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9600" windowHeight="4620" activeTab="0"/>
  </bookViews>
  <sheets>
    <sheet name="DATAR_42302" sheetId="1" r:id="rId1"/>
  </sheets>
  <definedNames>
    <definedName name="DATABASE">'DATAR_42302'!$A$7:$F$37</definedName>
  </definedNames>
  <calcPr fullCalcOnLoad="1"/>
</workbook>
</file>

<file path=xl/sharedStrings.xml><?xml version="1.0" encoding="utf-8"?>
<sst xmlns="http://schemas.openxmlformats.org/spreadsheetml/2006/main" count="92" uniqueCount="79">
  <si>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</si>
  <si>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</si>
  <si>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</si>
  <si>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</si>
  <si>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</si>
  <si>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</si>
  <si>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</si>
  <si>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</si>
  <si>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</si>
  <si>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</si>
  <si>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</si>
  <si>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</si>
  <si>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</si>
  <si>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</si>
  <si>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</si>
  <si>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</si>
  <si>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</si>
  <si>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</si>
  <si>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</si>
  <si>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</si>
  <si>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</si>
  <si>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</si>
  <si>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</si>
  <si>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</si>
  <si>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</si>
  <si>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</si>
  <si>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</si>
  <si>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</si>
  <si>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</si>
  <si>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</si>
  <si>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</si>
  <si>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</si>
  <si>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</si>
  <si>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</si>
  <si>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</si>
  <si>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</si>
  <si>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</si>
  <si>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</si>
  <si>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</si>
  <si>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</si>
  <si>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</si>
  <si>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</si>
  <si>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</si>
  <si>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</si>
  <si>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</si>
  <si>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</si>
  <si>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</si>
  <si>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</si>
  <si>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</si>
  <si>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</si>
  <si>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</si>
  <si>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</si>
  <si>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</si>
  <si>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</si>
  <si>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</si>
  <si>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</si>
  <si>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</si>
  <si>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</si>
  <si>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</si>
  <si>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</si>
  <si>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Bay Mills</t>
  </si>
  <si>
    <t>Ferris</t>
  </si>
  <si>
    <t>Northern</t>
  </si>
  <si>
    <t>Lake Superior</t>
  </si>
  <si>
    <t>Total</t>
  </si>
  <si>
    <t>Employed</t>
  </si>
  <si>
    <t>Still Employed</t>
  </si>
  <si>
    <t xml:space="preserve">Total </t>
  </si>
  <si>
    <t>Non-Respondents</t>
  </si>
  <si>
    <t>Total Reported</t>
  </si>
  <si>
    <t>as Employed</t>
  </si>
  <si>
    <t>on Placement</t>
  </si>
  <si>
    <t>3P2:  EMPLOYMENT RETENTION, 4/23/002</t>
  </si>
  <si>
    <t>College</t>
  </si>
  <si>
    <t>Community</t>
  </si>
  <si>
    <t>%</t>
  </si>
  <si>
    <t>Not Submitted</t>
  </si>
  <si>
    <t>PROBLEMS: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</si>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</sst>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4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3"/>
  <sheetViews>
    <sheetView tabSelected="1" workbookViewId="0" topLeftCell="A19">
      <selection activeCell="C20" sqref="C20"/>
    </sheetView>
  </sheetViews>
  <sheetFormatPr defaultColWidth="9.140625" defaultRowHeight="12.75"/>
  <cols>
    <col min="1" max="1" width="2.7109375" style="1" customWidth="1"/>
    <col min="2" max="2" width="13.421875" style="1" customWidth="1"/>
    <col min="3" max="3" width="14.57421875" style="1" customWidth="1"/>
    <col min="4" max="4" width="10.00390625" style="2" bestFit="1" customWidth="1"/>
    <col min="5" max="5" width="14.28125" style="2" bestFit="1" customWidth="1"/>
    <col min="6" max="6" width="16.8515625" style="2" bestFit="1" customWidth="1"/>
  </cols>
  <sheetData>
    <row r="1" ht="12.75">
      <c r="A1" s="1" t="s">
        <v>72</v>
      </c>
    </row>
    <row r="4" ht="12.75">
      <c r="C4" s="6" t="s">
        <v>69</v>
      </c>
    </row>
    <row r="5" spans="2:7" ht="12.75">
      <c r="B5" s="6" t="s">
        <v>74</v>
      </c>
      <c r="C5" s="7" t="s">
        <v>70</v>
      </c>
      <c r="D5" s="8" t="s">
        <v>64</v>
      </c>
      <c r="E5" s="8" t="s">
        <v>64</v>
      </c>
      <c r="F5" s="8" t="s">
        <v>67</v>
      </c>
      <c r="G5" s="8" t="s">
        <v>75</v>
      </c>
    </row>
    <row r="6" spans="2:7" ht="12.75">
      <c r="B6" s="6" t="s">
        <v>73</v>
      </c>
      <c r="C6" s="7" t="s">
        <v>71</v>
      </c>
      <c r="D6" s="8" t="s">
        <v>65</v>
      </c>
      <c r="E6" s="8" t="s">
        <v>66</v>
      </c>
      <c r="F6" s="8" t="s">
        <v>68</v>
      </c>
      <c r="G6" s="8" t="s">
        <v>65</v>
      </c>
    </row>
    <row r="9" spans="1:7" ht="12.75">
      <c r="A9" s="1" t="s">
        <v>0</v>
      </c>
      <c r="B9" s="9" t="s">
        <v>32</v>
      </c>
      <c r="C9" s="3">
        <v>114</v>
      </c>
      <c r="D9" s="2">
        <v>119</v>
      </c>
      <c r="E9" s="2">
        <v>117</v>
      </c>
      <c r="F9" s="2">
        <v>0</v>
      </c>
      <c r="G9" s="10">
        <f>+E9/(D9-F9)</f>
        <v>0.9831932773109243</v>
      </c>
    </row>
    <row r="10" spans="1:7" ht="12.75">
      <c r="A10" s="1" t="s">
        <v>1</v>
      </c>
      <c r="B10" s="9" t="s">
        <v>33</v>
      </c>
      <c r="C10" s="3">
        <v>172</v>
      </c>
      <c r="D10" s="11" t="s">
        <v>76</v>
      </c>
      <c r="E10" s="11"/>
      <c r="F10" s="11"/>
      <c r="G10" s="10"/>
    </row>
    <row r="11" spans="1:7" ht="12.75">
      <c r="A11" s="1" t="s">
        <v>2</v>
      </c>
      <c r="B11" s="9" t="s">
        <v>34</v>
      </c>
      <c r="C11" s="3">
        <v>116</v>
      </c>
      <c r="D11" s="2">
        <v>116</v>
      </c>
      <c r="E11" s="2">
        <v>116</v>
      </c>
      <c r="F11" s="2">
        <v>0</v>
      </c>
      <c r="G11" s="10">
        <f aca="true" t="shared" si="0" ref="G11:G36">+E11/(D11-F11)</f>
        <v>1</v>
      </c>
    </row>
    <row r="12" spans="1:7" ht="12.75">
      <c r="A12" s="1" t="s">
        <v>4</v>
      </c>
      <c r="B12" s="9" t="s">
        <v>36</v>
      </c>
      <c r="C12" s="3">
        <v>55</v>
      </c>
      <c r="D12" s="2">
        <v>31</v>
      </c>
      <c r="E12" s="2">
        <v>23</v>
      </c>
      <c r="F12" s="2">
        <v>4</v>
      </c>
      <c r="G12" s="10">
        <f t="shared" si="0"/>
        <v>0.8518518518518519</v>
      </c>
    </row>
    <row r="13" spans="1:7" ht="12.75">
      <c r="A13" s="1" t="s">
        <v>5</v>
      </c>
      <c r="B13" s="9" t="s">
        <v>37</v>
      </c>
      <c r="C13" s="3">
        <v>74</v>
      </c>
      <c r="D13" s="2">
        <v>74</v>
      </c>
      <c r="E13" s="2">
        <v>53</v>
      </c>
      <c r="F13" s="2">
        <v>21</v>
      </c>
      <c r="G13" s="10">
        <f t="shared" si="0"/>
        <v>1</v>
      </c>
    </row>
    <row r="14" spans="1:7" ht="12.75">
      <c r="A14" s="1" t="s">
        <v>6</v>
      </c>
      <c r="B14" s="9" t="s">
        <v>38</v>
      </c>
      <c r="C14" s="3">
        <v>215</v>
      </c>
      <c r="D14" s="11" t="s">
        <v>76</v>
      </c>
      <c r="E14" s="11"/>
      <c r="F14" s="11"/>
      <c r="G14" s="10"/>
    </row>
    <row r="15" spans="1:7" ht="12.75">
      <c r="A15" s="1" t="s">
        <v>7</v>
      </c>
      <c r="B15" s="9" t="s">
        <v>39</v>
      </c>
      <c r="C15" s="3">
        <v>418</v>
      </c>
      <c r="D15" s="11" t="s">
        <v>76</v>
      </c>
      <c r="E15" s="11"/>
      <c r="F15" s="11"/>
      <c r="G15" s="10"/>
    </row>
    <row r="16" spans="1:7" ht="12.75">
      <c r="A16" s="1" t="s">
        <v>8</v>
      </c>
      <c r="B16" s="9" t="s">
        <v>40</v>
      </c>
      <c r="C16" s="3">
        <v>119</v>
      </c>
      <c r="D16" s="11" t="s">
        <v>76</v>
      </c>
      <c r="E16" s="11"/>
      <c r="F16" s="11"/>
      <c r="G16" s="10"/>
    </row>
    <row r="17" spans="1:7" ht="12.75">
      <c r="A17" s="1" t="s">
        <v>9</v>
      </c>
      <c r="B17" s="9" t="s">
        <v>41</v>
      </c>
      <c r="C17" s="3">
        <v>191</v>
      </c>
      <c r="D17" s="2">
        <v>191</v>
      </c>
      <c r="E17" s="2">
        <v>94</v>
      </c>
      <c r="F17" s="2">
        <v>94</v>
      </c>
      <c r="G17" s="10">
        <f t="shared" si="0"/>
        <v>0.9690721649484536</v>
      </c>
    </row>
    <row r="18" spans="1:7" ht="12.75">
      <c r="A18" s="1" t="s">
        <v>10</v>
      </c>
      <c r="B18" s="9" t="s">
        <v>42</v>
      </c>
      <c r="C18" s="3">
        <v>174</v>
      </c>
      <c r="D18" s="11" t="s">
        <v>76</v>
      </c>
      <c r="E18" s="11"/>
      <c r="F18" s="11"/>
      <c r="G18" s="10"/>
    </row>
    <row r="19" spans="1:7" ht="12.75">
      <c r="A19" s="1" t="s">
        <v>11</v>
      </c>
      <c r="B19" s="9" t="s">
        <v>43</v>
      </c>
      <c r="C19" s="3">
        <v>84</v>
      </c>
      <c r="D19" s="11" t="s">
        <v>76</v>
      </c>
      <c r="E19" s="11"/>
      <c r="F19" s="11"/>
      <c r="G19" s="10"/>
    </row>
    <row r="20" spans="1:7" ht="12.75">
      <c r="A20" s="1" t="s">
        <v>12</v>
      </c>
      <c r="B20" s="9" t="s">
        <v>44</v>
      </c>
      <c r="C20" s="3">
        <v>66</v>
      </c>
      <c r="D20" s="2">
        <v>66</v>
      </c>
      <c r="E20" s="2">
        <v>18</v>
      </c>
      <c r="F20" s="2">
        <v>48</v>
      </c>
      <c r="G20" s="10">
        <f t="shared" si="0"/>
        <v>1</v>
      </c>
    </row>
    <row r="21" spans="1:7" ht="12.75">
      <c r="A21" s="1" t="s">
        <v>13</v>
      </c>
      <c r="B21" s="9" t="s">
        <v>45</v>
      </c>
      <c r="C21" s="2">
        <v>180</v>
      </c>
      <c r="D21" s="2">
        <v>319</v>
      </c>
      <c r="E21" s="2">
        <v>97</v>
      </c>
      <c r="F21" s="2">
        <v>193</v>
      </c>
      <c r="G21" s="10">
        <f t="shared" si="0"/>
        <v>0.7698412698412699</v>
      </c>
    </row>
    <row r="22" spans="1:7" ht="12.75">
      <c r="A22" s="1" t="s">
        <v>14</v>
      </c>
      <c r="B22" s="9" t="s">
        <v>46</v>
      </c>
      <c r="C22" s="3">
        <v>402</v>
      </c>
      <c r="D22" s="11" t="s">
        <v>76</v>
      </c>
      <c r="E22" s="11"/>
      <c r="F22" s="11"/>
      <c r="G22" s="10"/>
    </row>
    <row r="23" spans="1:7" ht="12.75">
      <c r="A23" s="1" t="s">
        <v>15</v>
      </c>
      <c r="B23" s="9" t="s">
        <v>47</v>
      </c>
      <c r="C23" s="3">
        <v>102</v>
      </c>
      <c r="D23" s="2">
        <v>99</v>
      </c>
      <c r="E23" s="2">
        <v>45</v>
      </c>
      <c r="F23" s="2">
        <v>50</v>
      </c>
      <c r="G23" s="10">
        <f t="shared" si="0"/>
        <v>0.9183673469387755</v>
      </c>
    </row>
    <row r="24" spans="1:7" ht="12.75">
      <c r="A24" s="1" t="s">
        <v>16</v>
      </c>
      <c r="B24" s="9" t="s">
        <v>48</v>
      </c>
      <c r="C24" s="3"/>
      <c r="D24" s="11" t="s">
        <v>76</v>
      </c>
      <c r="E24" s="11"/>
      <c r="F24" s="11"/>
      <c r="G24" s="10"/>
    </row>
    <row r="25" spans="1:7" ht="12.75">
      <c r="A25" s="1" t="s">
        <v>17</v>
      </c>
      <c r="B25" s="9" t="s">
        <v>49</v>
      </c>
      <c r="C25" s="15">
        <v>53</v>
      </c>
      <c r="D25" s="2">
        <v>51</v>
      </c>
      <c r="E25" s="2">
        <v>43</v>
      </c>
      <c r="F25" s="2">
        <v>0</v>
      </c>
      <c r="G25" s="10">
        <f t="shared" si="0"/>
        <v>0.8431372549019608</v>
      </c>
    </row>
    <row r="26" spans="1:7" ht="12.75">
      <c r="A26" s="1" t="s">
        <v>18</v>
      </c>
      <c r="B26" s="9" t="s">
        <v>50</v>
      </c>
      <c r="C26" s="3">
        <v>81</v>
      </c>
      <c r="D26" s="11" t="s">
        <v>76</v>
      </c>
      <c r="E26" s="11"/>
      <c r="F26" s="11"/>
      <c r="G26" s="10"/>
    </row>
    <row r="27" spans="1:6" ht="12.75">
      <c r="A27" s="1" t="s">
        <v>20</v>
      </c>
      <c r="B27" s="9" t="s">
        <v>52</v>
      </c>
      <c r="C27" s="3">
        <v>126</v>
      </c>
      <c r="D27" s="11" t="s">
        <v>76</v>
      </c>
      <c r="E27" s="11"/>
      <c r="F27" s="11"/>
    </row>
    <row r="28" spans="1:7" ht="12.75">
      <c r="A28" s="1" t="s">
        <v>21</v>
      </c>
      <c r="B28" s="9" t="s">
        <v>53</v>
      </c>
      <c r="C28" s="3">
        <v>311</v>
      </c>
      <c r="D28" s="2">
        <v>126</v>
      </c>
      <c r="E28" s="2">
        <v>56</v>
      </c>
      <c r="F28" s="2">
        <v>70</v>
      </c>
      <c r="G28" s="10">
        <f>+E28/(D28-F28)</f>
        <v>1</v>
      </c>
    </row>
    <row r="29" spans="1:7" ht="12.75">
      <c r="A29" s="1" t="s">
        <v>22</v>
      </c>
      <c r="B29" s="9" t="s">
        <v>54</v>
      </c>
      <c r="C29" s="3">
        <v>89</v>
      </c>
      <c r="D29" s="2">
        <v>311</v>
      </c>
      <c r="E29" s="2">
        <v>311</v>
      </c>
      <c r="F29" s="2">
        <v>0</v>
      </c>
      <c r="G29" s="10">
        <f>+E29/(D29-F29)</f>
        <v>1</v>
      </c>
    </row>
    <row r="30" spans="1:7" ht="12.75">
      <c r="A30" s="1" t="s">
        <v>23</v>
      </c>
      <c r="B30" s="9" t="s">
        <v>55</v>
      </c>
      <c r="C30" s="3">
        <v>286</v>
      </c>
      <c r="D30" s="2">
        <v>334</v>
      </c>
      <c r="E30" s="2">
        <v>335</v>
      </c>
      <c r="F30" s="2">
        <v>0</v>
      </c>
      <c r="G30" s="10">
        <f t="shared" si="0"/>
        <v>1.0029940119760479</v>
      </c>
    </row>
    <row r="31" spans="1:7" ht="12.75">
      <c r="A31" s="1" t="s">
        <v>25</v>
      </c>
      <c r="B31" s="9" t="s">
        <v>57</v>
      </c>
      <c r="C31" s="3"/>
      <c r="D31" s="2">
        <v>114</v>
      </c>
      <c r="E31" s="2">
        <v>112</v>
      </c>
      <c r="F31" s="2">
        <v>0</v>
      </c>
      <c r="G31" s="10">
        <f t="shared" si="0"/>
        <v>0.9824561403508771</v>
      </c>
    </row>
    <row r="32" spans="1:7" ht="12.75">
      <c r="A32" s="1" t="s">
        <v>26</v>
      </c>
      <c r="B32" s="9" t="s">
        <v>58</v>
      </c>
      <c r="C32" s="4">
        <v>109</v>
      </c>
      <c r="D32" s="11" t="s">
        <v>76</v>
      </c>
      <c r="E32" s="11"/>
      <c r="F32" s="11"/>
      <c r="G32" s="10"/>
    </row>
    <row r="33" spans="1:7" ht="12.75">
      <c r="A33" s="1" t="s">
        <v>27</v>
      </c>
      <c r="B33" s="9" t="s">
        <v>59</v>
      </c>
      <c r="C33" s="3">
        <v>45</v>
      </c>
      <c r="D33" s="2">
        <v>45</v>
      </c>
      <c r="E33" s="2">
        <v>45</v>
      </c>
      <c r="F33" s="2">
        <v>0</v>
      </c>
      <c r="G33" s="10">
        <f t="shared" si="0"/>
        <v>1</v>
      </c>
    </row>
    <row r="34" spans="1:7" ht="12.75">
      <c r="A34" s="1" t="s">
        <v>28</v>
      </c>
      <c r="B34" s="9" t="s">
        <v>60</v>
      </c>
      <c r="C34" s="3">
        <v>7</v>
      </c>
      <c r="D34" s="2">
        <v>7</v>
      </c>
      <c r="E34" s="2">
        <v>7</v>
      </c>
      <c r="F34" s="2">
        <v>0</v>
      </c>
      <c r="G34" s="10">
        <f t="shared" si="0"/>
        <v>1</v>
      </c>
    </row>
    <row r="36" spans="1:7" ht="12.75">
      <c r="A36" s="1" t="s">
        <v>30</v>
      </c>
      <c r="B36" s="9" t="s">
        <v>62</v>
      </c>
      <c r="C36" s="2">
        <v>48</v>
      </c>
      <c r="D36" s="2">
        <v>68</v>
      </c>
      <c r="E36" s="2">
        <v>52</v>
      </c>
      <c r="F36" s="2">
        <v>0</v>
      </c>
      <c r="G36" s="10">
        <f t="shared" si="0"/>
        <v>0.7647058823529411</v>
      </c>
    </row>
    <row r="37" spans="1:7" ht="12.75">
      <c r="A37" s="1" t="s">
        <v>31</v>
      </c>
      <c r="B37" s="9" t="s">
        <v>63</v>
      </c>
      <c r="C37" s="11"/>
      <c r="D37" s="11" t="s">
        <v>76</v>
      </c>
      <c r="E37" s="11"/>
      <c r="F37" s="11"/>
      <c r="G37" s="10"/>
    </row>
    <row r="38" spans="2:3" ht="12.75">
      <c r="B38" s="9"/>
      <c r="C38" s="5"/>
    </row>
    <row r="39" spans="1:7" s="14" customFormat="1" ht="12.75">
      <c r="A39" s="6"/>
      <c r="B39" s="6" t="s">
        <v>78</v>
      </c>
      <c r="C39" s="12">
        <v>48</v>
      </c>
      <c r="D39" s="12">
        <f>SUM(D9:D37)</f>
        <v>2071</v>
      </c>
      <c r="E39" s="12">
        <f>SUM(E9:E37)</f>
        <v>1524</v>
      </c>
      <c r="F39" s="12">
        <f>SUM(F9:F37)</f>
        <v>480</v>
      </c>
      <c r="G39" s="13">
        <f>+E39/(D39-F39)</f>
        <v>0.9578881206788183</v>
      </c>
    </row>
    <row r="40" spans="1:7" s="14" customFormat="1" ht="12.75">
      <c r="A40" s="6"/>
      <c r="B40" s="6"/>
      <c r="C40" s="12"/>
      <c r="D40" s="12"/>
      <c r="E40" s="12"/>
      <c r="F40" s="12"/>
      <c r="G40" s="13"/>
    </row>
    <row r="41" spans="1:3" ht="12.75">
      <c r="A41" s="6" t="s">
        <v>77</v>
      </c>
      <c r="B41" s="9"/>
      <c r="C41" s="2"/>
    </row>
    <row r="42" spans="1:7" ht="12.75">
      <c r="A42" s="1" t="s">
        <v>3</v>
      </c>
      <c r="B42" s="9" t="s">
        <v>35</v>
      </c>
      <c r="C42" s="3">
        <v>344</v>
      </c>
      <c r="D42" s="2">
        <v>9</v>
      </c>
      <c r="E42" s="2">
        <v>0</v>
      </c>
      <c r="F42" s="2">
        <v>0</v>
      </c>
      <c r="G42" s="10">
        <f>+E42/(D42-F42)</f>
        <v>0</v>
      </c>
    </row>
    <row r="43" spans="1:7" ht="12.75">
      <c r="A43" s="1" t="s">
        <v>19</v>
      </c>
      <c r="B43" s="9" t="s">
        <v>51</v>
      </c>
      <c r="C43" s="3">
        <v>26</v>
      </c>
      <c r="D43" s="2">
        <v>1</v>
      </c>
      <c r="E43" s="2">
        <v>1</v>
      </c>
      <c r="F43" s="2">
        <v>1</v>
      </c>
      <c r="G43" s="10" t="e">
        <f>+E43/(D43-F43)</f>
        <v>#DIV/0!</v>
      </c>
    </row>
    <row r="44" spans="1:7" ht="12.75">
      <c r="A44" s="1" t="s">
        <v>24</v>
      </c>
      <c r="B44" s="9" t="s">
        <v>56</v>
      </c>
      <c r="C44" s="3">
        <v>61</v>
      </c>
      <c r="D44" s="2">
        <v>2</v>
      </c>
      <c r="E44" s="2">
        <v>0</v>
      </c>
      <c r="F44" s="2">
        <v>0</v>
      </c>
      <c r="G44" s="10">
        <f>+E44/(D44-F44)</f>
        <v>0</v>
      </c>
    </row>
    <row r="45" spans="1:7" ht="12.75">
      <c r="A45" s="1" t="s">
        <v>29</v>
      </c>
      <c r="B45" s="9" t="s">
        <v>61</v>
      </c>
      <c r="C45" s="3"/>
      <c r="D45" s="2">
        <v>250</v>
      </c>
      <c r="E45" s="2">
        <v>0</v>
      </c>
      <c r="F45" s="2">
        <v>131</v>
      </c>
      <c r="G45" s="10">
        <f>+E45/(D45-F45)</f>
        <v>0</v>
      </c>
    </row>
    <row r="46" spans="2:3" ht="12.75">
      <c r="B46" s="9"/>
      <c r="C46" s="3"/>
    </row>
    <row r="47" spans="2:3" ht="12.75">
      <c r="B47" s="9"/>
      <c r="C47" s="3"/>
    </row>
    <row r="48" spans="2:3" ht="12.75">
      <c r="B48" s="9"/>
      <c r="C48" s="3"/>
    </row>
    <row r="49" spans="2:3" ht="12.75">
      <c r="B49" s="9"/>
      <c r="C49" s="3"/>
    </row>
    <row r="50" spans="2:3" ht="12.75">
      <c r="B50" s="9"/>
      <c r="C50" s="3"/>
    </row>
    <row r="51" spans="2:3" ht="12.75">
      <c r="B51" s="9"/>
      <c r="C51" s="3"/>
    </row>
    <row r="52" spans="2:3" ht="12.75">
      <c r="B52" s="9"/>
      <c r="C52" s="3"/>
    </row>
    <row r="53" spans="2:3" ht="12.75">
      <c r="B53" s="9"/>
      <c r="C53" s="3"/>
    </row>
    <row r="54" spans="2:3" ht="12.75">
      <c r="B54" s="9"/>
      <c r="C54" s="3"/>
    </row>
    <row r="55" spans="2:3" ht="12.75">
      <c r="B55" s="9"/>
      <c r="C55" s="3"/>
    </row>
    <row r="56" spans="2:3" ht="12.75">
      <c r="B56" s="9"/>
      <c r="C56" s="3"/>
    </row>
    <row r="57" spans="2:3" ht="12.75">
      <c r="B57" s="9"/>
      <c r="C57" s="3"/>
    </row>
    <row r="58" spans="2:3" ht="12.75">
      <c r="B58" s="9"/>
      <c r="C58" s="3"/>
    </row>
    <row r="59" spans="2:3" ht="12.75">
      <c r="B59" s="9"/>
      <c r="C59" s="3"/>
    </row>
    <row r="60" spans="2:3" ht="12.75">
      <c r="B60" s="9"/>
      <c r="C60" s="3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2002-05-03T18:45:31Z</cp:lastPrinted>
  <dcterms:created xsi:type="dcterms:W3CDTF">2002-04-23T13:07:17Z</dcterms:created>
  <dcterms:modified xsi:type="dcterms:W3CDTF">2002-07-08T13:34:06Z</dcterms:modified>
  <cp:category/>
  <cp:version/>
  <cp:contentType/>
  <cp:contentStatus/>
</cp:coreProperties>
</file>