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040" windowHeight="9345" activeTab="0"/>
  </bookViews>
  <sheets>
    <sheet name="HISTORY_NONPROG" sheetId="1" r:id="rId1"/>
    <sheet name="table 16" sheetId="2" r:id="rId2"/>
    <sheet name="tABLE17" sheetId="3" r:id="rId3"/>
    <sheet name="tABLE 18" sheetId="4" r:id="rId4"/>
  </sheets>
  <externalReferences>
    <externalReference r:id="rId7"/>
  </externalReferences>
  <definedNames>
    <definedName name="_xlnm.Print_Area" localSheetId="0">'HISTORY_NONPROG'!$A$1:$M$33</definedName>
    <definedName name="_xlnm.Print_Area" localSheetId="3">'tABLE 18'!$A$7:$N$65</definedName>
    <definedName name="_xlnm.Print_Area" localSheetId="2">'tABLE17'!$A$1:$V$40</definedName>
    <definedName name="_xlnm.Print_Titles" localSheetId="3">'tABLE 18'!$1:$6</definedName>
  </definedNames>
  <calcPr fullCalcOnLoad="1"/>
</workbook>
</file>

<file path=xl/sharedStrings.xml><?xml version="1.0" encoding="utf-8"?>
<sst xmlns="http://schemas.openxmlformats.org/spreadsheetml/2006/main" count="243" uniqueCount="187">
  <si>
    <t xml:space="preserve">Alpena </t>
  </si>
  <si>
    <t>Bay De Noc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</si>
  <si>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</si>
  <si>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</si>
  <si>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</si>
  <si>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</si>
  <si>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</si>
  <si>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</si>
  <si>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</si>
  <si>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</si>
  <si>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</si>
  <si>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</si>
  <si>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</si>
  <si>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</si>
  <si>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</si>
  <si>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</si>
  <si>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</si>
  <si>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</si>
  <si>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</si>
  <si>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</si>
  <si>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</si>
  <si>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</si>
  <si>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</si>
  <si>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</si>
  <si>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</si>
  <si>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</si>
  <si>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</si>
  <si>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</si>
  <si>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Black,</t>
  </si>
  <si>
    <t>Resident</t>
  </si>
  <si>
    <t>Non-</t>
  </si>
  <si>
    <t>American</t>
  </si>
  <si>
    <t>Community</t>
  </si>
  <si>
    <t>Alien</t>
  </si>
  <si>
    <t>Asian</t>
  </si>
  <si>
    <t>Unknown</t>
  </si>
  <si>
    <t>Total</t>
  </si>
  <si>
    <t>College</t>
  </si>
  <si>
    <t>Men</t>
  </si>
  <si>
    <t>Wom</t>
  </si>
  <si>
    <t>Women</t>
  </si>
  <si>
    <t>GRAND</t>
  </si>
  <si>
    <t xml:space="preserve">C. S. Mott </t>
  </si>
  <si>
    <t>01.00</t>
  </si>
  <si>
    <t>03.00</t>
  </si>
  <si>
    <t>04.00</t>
  </si>
  <si>
    <t>05.00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</si>
  <si>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</si>
  <si>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</si>
  <si>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</si>
  <si>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</si>
  <si>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</si>
  <si>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</si>
  <si>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</si>
  <si>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</si>
  <si>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19.00</t>
  </si>
  <si>
    <t>22.00</t>
  </si>
  <si>
    <t>23.00</t>
  </si>
  <si>
    <t>24.00</t>
  </si>
  <si>
    <t>25.00</t>
  </si>
  <si>
    <t>26.00</t>
  </si>
  <si>
    <t>27.00</t>
  </si>
  <si>
    <t>30.00</t>
  </si>
  <si>
    <t>31.00</t>
  </si>
  <si>
    <t>32.00</t>
  </si>
  <si>
    <t>34.00</t>
  </si>
  <si>
    <t>35.00</t>
  </si>
  <si>
    <t>36.00</t>
  </si>
  <si>
    <t>37.00</t>
  </si>
  <si>
    <t>38.00</t>
  </si>
  <si>
    <t>40.00</t>
  </si>
  <si>
    <t>41.00</t>
  </si>
  <si>
    <t>42.00</t>
  </si>
  <si>
    <t>43.00</t>
  </si>
  <si>
    <t>44.00</t>
  </si>
  <si>
    <t>45.00</t>
  </si>
  <si>
    <t>46.00</t>
  </si>
  <si>
    <t>47.00</t>
  </si>
  <si>
    <t>48.00</t>
  </si>
  <si>
    <t>49.00</t>
  </si>
  <si>
    <t>50.00</t>
  </si>
  <si>
    <t>51.08</t>
  </si>
  <si>
    <t>51.99</t>
  </si>
  <si>
    <t>52.00</t>
  </si>
  <si>
    <t>53.00</t>
  </si>
  <si>
    <t>White</t>
  </si>
  <si>
    <t>Non-Hispanic</t>
  </si>
  <si>
    <t xml:space="preserve">Native </t>
  </si>
  <si>
    <t>Am. Ind./</t>
  </si>
  <si>
    <t>Hispanic/</t>
  </si>
  <si>
    <t>Hawaiian/Oth.</t>
  </si>
  <si>
    <t xml:space="preserve">Two or </t>
  </si>
  <si>
    <t>Afr. American</t>
  </si>
  <si>
    <t>Alaskan Native</t>
  </si>
  <si>
    <t>Lantino</t>
  </si>
  <si>
    <t>Pacific Islanders</t>
  </si>
  <si>
    <t>More</t>
  </si>
  <si>
    <t>51.38</t>
  </si>
  <si>
    <t>51.39</t>
  </si>
  <si>
    <t>54.00</t>
  </si>
  <si>
    <t>Hawaiian/Other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</si>
  <si>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</si>
  <si>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</si>
  <si>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</si>
  <si>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</si>
  <si>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</si>
  <si>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</si>
  <si>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</si>
  <si>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</si>
  <si>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Bay  </t>
  </si>
  <si>
    <t xml:space="preserve">Mott  </t>
  </si>
  <si>
    <t xml:space="preserve">Delta  </t>
  </si>
  <si>
    <t xml:space="preserve">Glen Oaks  </t>
  </si>
  <si>
    <t xml:space="preserve">Gogebic  </t>
  </si>
  <si>
    <t xml:space="preserve">Grand Rapids  </t>
  </si>
  <si>
    <t>Macomb</t>
  </si>
  <si>
    <t>Monroe</t>
  </si>
  <si>
    <t>North Central</t>
  </si>
  <si>
    <t>Northwestern</t>
  </si>
  <si>
    <t xml:space="preserve">St. Clair </t>
  </si>
  <si>
    <t>Wayne</t>
  </si>
  <si>
    <t xml:space="preserve">Asian </t>
  </si>
  <si>
    <t>Afr.</t>
  </si>
  <si>
    <t>Latino</t>
  </si>
  <si>
    <t>Grand</t>
  </si>
  <si>
    <t>HISTORY OF NON-PROGRAM ENROLLMENTS</t>
  </si>
  <si>
    <t>Community College</t>
  </si>
  <si>
    <t>CIP Code</t>
  </si>
  <si>
    <t>Program Area</t>
  </si>
  <si>
    <t>2012-13</t>
  </si>
  <si>
    <t>TABLE 16: HISTORY OF NON-PROGRAM ENROLLMENT</t>
  </si>
  <si>
    <t>21.00</t>
  </si>
  <si>
    <t>AGRICULTURE, AGRICULTURE OPERATIONS &amp; RELATED</t>
  </si>
  <si>
    <t>NATURAL RESOURCES AND CONSERVATION</t>
  </si>
  <si>
    <t>ARCHITECTURE &amp; RELATED PROGRAMS</t>
  </si>
  <si>
    <t>AREA, ETHNIC &amp; CULTURAL STUDIES</t>
  </si>
  <si>
    <t>COMMUNICATIONS</t>
  </si>
  <si>
    <t>COMMUNICATIONS TECHNOLOGY</t>
  </si>
  <si>
    <t>COMPUTER AND INFORMTION SCIENCES AND SUPPORT SERVICES</t>
  </si>
  <si>
    <t>PERSONAL AND CULINARY SERVICES</t>
  </si>
  <si>
    <t>EDUCATION</t>
  </si>
  <si>
    <t>ENGINEERING</t>
  </si>
  <si>
    <t>ENGINEERING-RELATED TECHNOLOGIES</t>
  </si>
  <si>
    <t>FOREIGN LANGUAGES &amp; LITERATURES</t>
  </si>
  <si>
    <t>FAMILY AND CONSUMER SCIENCES/HUMAN SCIENCES</t>
  </si>
  <si>
    <t>LEGAL PROFESSIONS AND STUIDES</t>
  </si>
  <si>
    <t>ENGLISH LANGUAGE &amp; LITERATURE/LETTERS</t>
  </si>
  <si>
    <t>LIBERAL ARTS &amp; SCIENCES, GENERAL STUDIES &amp; HUMANITIES</t>
  </si>
  <si>
    <t>LIBRARY  SCIENCE</t>
  </si>
  <si>
    <t>BIOLOGICAL AND BIOMEDICAL SCIENCES</t>
  </si>
  <si>
    <t>MATHEMATICS AND STATISTICS</t>
  </si>
  <si>
    <t>MULTI/INTERDISCIPLINARY STUDIES</t>
  </si>
  <si>
    <t>PARKS, RECREATION, LEISURE &amp; FITNESS STUDIES</t>
  </si>
  <si>
    <t>BASIC SKILLS</t>
  </si>
  <si>
    <t>HEALTH-RELATED KNOWLEDGE AND SKILLS</t>
  </si>
  <si>
    <t>INTERPERSONAL AND SOCIAL SKILLS</t>
  </si>
  <si>
    <t>LEISURE AND RECREATIONAL ACTIVITIES</t>
  </si>
  <si>
    <t>SELF-AWARENESS AND PERSONAL ASSESSMENT</t>
  </si>
  <si>
    <t>PHILOSPHY AND RELIGIOUS STUDIES</t>
  </si>
  <si>
    <t>PHYSICAL SCIENCES</t>
  </si>
  <si>
    <t>SCIENCE TECHNOLOGIES</t>
  </si>
  <si>
    <t>PSYCHOLOGY</t>
  </si>
  <si>
    <t>SECURITY AND PROTECTIVE SERVICES</t>
  </si>
  <si>
    <t>PUBLIC ADMINISTRATION &amp; SERVICES</t>
  </si>
  <si>
    <t>SOCIAL SCIENCES</t>
  </si>
  <si>
    <t>CONSTRUCTION TRADES</t>
  </si>
  <si>
    <t>MECHANICS &amp; REPAIRS</t>
  </si>
  <si>
    <t>PRECISION PRODUCTION TRADES</t>
  </si>
  <si>
    <t>TRANSPORTATION &amp; MATERIALS MOVING</t>
  </si>
  <si>
    <t>VISUAL &amp; PERFORMING ARTS</t>
  </si>
  <si>
    <t>HEALTH AND MEDICAL ASSISTANTS</t>
  </si>
  <si>
    <t>NURSING RN</t>
  </si>
  <si>
    <t>PRACTICAL NURSING</t>
  </si>
  <si>
    <t>OTHER HEALTH PROFESSIONS</t>
  </si>
  <si>
    <t>BUSINESS MANAGEMENT &amp; ADMINISTRATIVE SERVICES</t>
  </si>
  <si>
    <t>HIGH SCHOOL/SECONDARY DIPLOMA</t>
  </si>
  <si>
    <t>HISTORY</t>
  </si>
  <si>
    <t>TECHNOLOGY EDUCATION</t>
  </si>
  <si>
    <t>2004-05 THROUGH 2013-14</t>
  </si>
  <si>
    <t>2014-15</t>
  </si>
  <si>
    <t>2004-05 Through 2013-14</t>
  </si>
  <si>
    <t>TABLE 17:  TOTAL NON-PROGRAM ENROLLMENT BY COMMUNITY COLLEGE, ETHNICITY, AND GENDER, 2013-14</t>
  </si>
  <si>
    <t>HEALTH CARE ADMIN/MANAGEMENT</t>
  </si>
  <si>
    <t>51.00</t>
  </si>
  <si>
    <t>HEALTH SCIENCES</t>
  </si>
  <si>
    <t>51.07</t>
  </si>
  <si>
    <t>TABLE 18:  TOTAL NON-PROGRAM ENROLLMENTS BY PROGRAM AREA, ETHNICITY, AND GENDER, 2013-14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</si>
</sst>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Helv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12"/>
      <name val="Helv"/>
      <family val="0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 style="double"/>
      <top style="double"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0" fontId="13" fillId="0" borderId="0" xfId="0" applyFont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3" fontId="1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Continuous"/>
    </xf>
    <xf numFmtId="3" fontId="58" fillId="34" borderId="12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17" fillId="0" borderId="0" xfId="0" applyFont="1" applyFill="1" applyAlignment="1">
      <alignment/>
    </xf>
    <xf numFmtId="0" fontId="58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3" fontId="58" fillId="35" borderId="12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20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Continuous"/>
    </xf>
    <xf numFmtId="49" fontId="9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0" fontId="17" fillId="34" borderId="0" xfId="0" applyFont="1" applyFill="1" applyAlignment="1">
      <alignment/>
    </xf>
    <xf numFmtId="3" fontId="17" fillId="34" borderId="0" xfId="0" applyNumberFormat="1" applyFont="1" applyFill="1" applyAlignment="1">
      <alignment/>
    </xf>
    <xf numFmtId="3" fontId="17" fillId="34" borderId="13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13" xfId="0" applyNumberFormat="1" applyFont="1" applyFill="1" applyBorder="1" applyAlignment="1">
      <alignment/>
    </xf>
    <xf numFmtId="0" fontId="17" fillId="0" borderId="0" xfId="0" applyFont="1" applyFill="1" applyAlignment="1" quotePrefix="1">
      <alignment/>
    </xf>
    <xf numFmtId="0" fontId="9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9" fillId="35" borderId="12" xfId="0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17" fillId="0" borderId="11" xfId="0" applyNumberFormat="1" applyFont="1" applyFill="1" applyBorder="1" applyAlignment="1">
      <alignment/>
    </xf>
    <xf numFmtId="0" fontId="17" fillId="34" borderId="0" xfId="0" applyFont="1" applyFill="1" applyAlignment="1" quotePrefix="1">
      <alignment/>
    </xf>
    <xf numFmtId="3" fontId="9" fillId="0" borderId="0" xfId="0" applyNumberFormat="1" applyFont="1" applyFill="1" applyAlignment="1">
      <alignment/>
    </xf>
    <xf numFmtId="3" fontId="17" fillId="0" borderId="15" xfId="0" applyNumberFormat="1" applyFont="1" applyBorder="1" applyAlignment="1">
      <alignment/>
    </xf>
    <xf numFmtId="3" fontId="9" fillId="35" borderId="16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25"/>
          <c:y val="0.08225"/>
          <c:w val="0.9767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16'!$B$38</c:f>
              <c:strCache>
                <c:ptCount val="1"/>
                <c:pt idx="0">
                  <c:v>Enrollment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'[1]table 16'!$A$39:$A$48</c:f>
              <c:strCache>
                <c:ptCount val="10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</c:strCache>
            </c:strRef>
          </c:cat>
          <c:val>
            <c:numRef>
              <c:f>'[1]table 16'!$B$39:$B$48</c:f>
              <c:numCache>
                <c:ptCount val="10"/>
                <c:pt idx="0">
                  <c:v>203452</c:v>
                </c:pt>
                <c:pt idx="1">
                  <c:v>184900</c:v>
                </c:pt>
                <c:pt idx="2">
                  <c:v>212069</c:v>
                </c:pt>
                <c:pt idx="3">
                  <c:v>211118</c:v>
                </c:pt>
                <c:pt idx="4">
                  <c:v>210323</c:v>
                </c:pt>
                <c:pt idx="5">
                  <c:v>206147</c:v>
                </c:pt>
                <c:pt idx="6">
                  <c:v>200602</c:v>
                </c:pt>
                <c:pt idx="7">
                  <c:v>192906</c:v>
                </c:pt>
                <c:pt idx="8">
                  <c:v>182982</c:v>
                </c:pt>
                <c:pt idx="9">
                  <c:v>168407</c:v>
                </c:pt>
              </c:numCache>
            </c:numRef>
          </c:val>
        </c:ser>
        <c:axId val="66125697"/>
        <c:axId val="58260362"/>
      </c:bar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260362"/>
        <c:crosses val="autoZero"/>
        <c:auto val="1"/>
        <c:lblOffset val="100"/>
        <c:tickLblSkip val="1"/>
        <c:noMultiLvlLbl val="0"/>
      </c:catAx>
      <c:valAx>
        <c:axId val="58260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125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12</xdr:col>
      <xdr:colOff>247650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609600" y="942975"/>
        <a:ext cx="69532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2013\NONPROGRAM_HISTO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Y_NONPROG"/>
      <sheetName val="table 16"/>
      <sheetName val="Sheet1"/>
      <sheetName val="tABLE17"/>
      <sheetName val="tABLE 18"/>
      <sheetName val="chart-npandpg"/>
    </sheetNames>
    <sheetDataSet>
      <sheetData sheetId="1">
        <row r="38">
          <cell r="B38" t="str">
            <v>Enrollment</v>
          </cell>
        </row>
        <row r="39">
          <cell r="A39" t="str">
            <v>2004-05</v>
          </cell>
          <cell r="B39">
            <v>203452</v>
          </cell>
        </row>
        <row r="40">
          <cell r="A40" t="str">
            <v>2005-06</v>
          </cell>
          <cell r="B40">
            <v>184900</v>
          </cell>
        </row>
        <row r="41">
          <cell r="A41" t="str">
            <v>2006-07</v>
          </cell>
          <cell r="B41">
            <v>212069</v>
          </cell>
        </row>
        <row r="42">
          <cell r="A42" t="str">
            <v>2007-08</v>
          </cell>
          <cell r="B42">
            <v>211118</v>
          </cell>
        </row>
        <row r="43">
          <cell r="A43" t="str">
            <v>2008-09</v>
          </cell>
          <cell r="B43">
            <v>210323</v>
          </cell>
        </row>
        <row r="44">
          <cell r="A44" t="str">
            <v>2009-10</v>
          </cell>
          <cell r="B44">
            <v>206147</v>
          </cell>
        </row>
        <row r="45">
          <cell r="A45" t="str">
            <v>2010-11</v>
          </cell>
          <cell r="B45">
            <v>200602</v>
          </cell>
        </row>
        <row r="46">
          <cell r="A46" t="str">
            <v>2011-12</v>
          </cell>
          <cell r="B46">
            <v>192906</v>
          </cell>
        </row>
        <row r="47">
          <cell r="A47" t="str">
            <v>2012-13</v>
          </cell>
          <cell r="B47">
            <v>182982</v>
          </cell>
        </row>
        <row r="48">
          <cell r="A48" t="str">
            <v>2013-14</v>
          </cell>
          <cell r="B48">
            <v>168407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R32" sqref="R32"/>
    </sheetView>
  </sheetViews>
  <sheetFormatPr defaultColWidth="9.140625" defaultRowHeight="12.75"/>
  <sheetData>
    <row r="1" spans="1:14" ht="18">
      <c r="A1" s="5" t="s">
        <v>125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1"/>
      <c r="N1" s="61"/>
    </row>
    <row r="2" spans="1:14" ht="18">
      <c r="A2" s="5" t="s">
        <v>178</v>
      </c>
      <c r="B2" s="5"/>
      <c r="C2" s="5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1" ht="15.75">
      <c r="H31" s="18"/>
    </row>
    <row r="34" ht="15.75">
      <c r="I34" s="19"/>
    </row>
    <row r="35" ht="15.75">
      <c r="I35" s="19"/>
    </row>
    <row r="36" spans="1:1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</sheetData>
  <sheetProtection/>
  <printOptions/>
  <pageMargins left="0.75" right="0.75" top="1" bottom="1" header="0.5" footer="0.5"/>
  <pageSetup firstPageNumber="49" useFirstPageNumber="1" fitToHeight="1" fitToWidth="1" orientation="landscape" r:id="rId2"/>
  <headerFooter alignWithMargins="0">
    <oddFooter xml:space="preserve">&amp;C&amp;"Arial,Regular"&amp;9&amp;P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20.00390625" style="0" customWidth="1"/>
  </cols>
  <sheetData>
    <row r="1" ht="18">
      <c r="A1" s="52" t="s">
        <v>130</v>
      </c>
    </row>
    <row r="2" ht="18">
      <c r="A2" s="52" t="s">
        <v>180</v>
      </c>
    </row>
    <row r="4" spans="1:9" ht="15">
      <c r="A4" s="39"/>
      <c r="B4" s="53"/>
      <c r="C4" s="53"/>
      <c r="D4" s="53"/>
      <c r="E4" s="53"/>
      <c r="F4" s="53"/>
      <c r="G4" s="53"/>
      <c r="H4" s="3"/>
      <c r="I4" s="53"/>
    </row>
    <row r="5" spans="1:11" ht="13.5" thickBot="1">
      <c r="A5" s="66" t="s">
        <v>126</v>
      </c>
      <c r="B5" s="63" t="s">
        <v>101</v>
      </c>
      <c r="C5" s="63" t="s">
        <v>102</v>
      </c>
      <c r="D5" s="63" t="s">
        <v>103</v>
      </c>
      <c r="E5" s="63" t="s">
        <v>104</v>
      </c>
      <c r="F5" s="63" t="s">
        <v>105</v>
      </c>
      <c r="G5" s="63" t="s">
        <v>106</v>
      </c>
      <c r="H5" s="21" t="s">
        <v>107</v>
      </c>
      <c r="I5" s="63" t="s">
        <v>108</v>
      </c>
      <c r="J5" s="63" t="s">
        <v>129</v>
      </c>
      <c r="K5" s="63" t="s">
        <v>179</v>
      </c>
    </row>
    <row r="6" spans="1:9" ht="13.5" thickTop="1">
      <c r="A6" s="39"/>
      <c r="B6" s="39"/>
      <c r="C6" s="39"/>
      <c r="D6" s="39"/>
      <c r="E6" s="39"/>
      <c r="F6" s="39"/>
      <c r="G6" s="39"/>
      <c r="H6" s="4"/>
      <c r="I6" s="39"/>
    </row>
    <row r="7" spans="1:11" ht="12.75">
      <c r="A7" s="51" t="s">
        <v>0</v>
      </c>
      <c r="B7" s="51">
        <v>1632</v>
      </c>
      <c r="C7" s="51">
        <v>925</v>
      </c>
      <c r="D7" s="51">
        <v>1065</v>
      </c>
      <c r="E7" s="51">
        <v>701</v>
      </c>
      <c r="F7" s="51">
        <v>701</v>
      </c>
      <c r="G7" s="51">
        <v>662</v>
      </c>
      <c r="H7" s="51">
        <v>555</v>
      </c>
      <c r="I7" s="51">
        <v>72</v>
      </c>
      <c r="J7" s="51">
        <v>163</v>
      </c>
      <c r="K7" s="51">
        <v>158</v>
      </c>
    </row>
    <row r="8" spans="1:11" ht="12.75">
      <c r="A8" s="51" t="s">
        <v>109</v>
      </c>
      <c r="B8" s="51">
        <v>2709</v>
      </c>
      <c r="C8" s="51">
        <v>3409</v>
      </c>
      <c r="D8" s="51">
        <v>1972</v>
      </c>
      <c r="E8" s="51">
        <v>2214</v>
      </c>
      <c r="F8" s="51">
        <v>2155</v>
      </c>
      <c r="G8" s="51">
        <v>2225</v>
      </c>
      <c r="H8" s="51">
        <v>1511</v>
      </c>
      <c r="I8" s="51">
        <v>2091</v>
      </c>
      <c r="J8" s="51">
        <v>2336</v>
      </c>
      <c r="K8" s="51">
        <v>1468</v>
      </c>
    </row>
    <row r="9" spans="1:11" ht="12.75">
      <c r="A9" s="4" t="s">
        <v>110</v>
      </c>
      <c r="B9" s="4">
        <v>5098</v>
      </c>
      <c r="C9" s="4">
        <v>7695</v>
      </c>
      <c r="D9" s="4">
        <v>7040</v>
      </c>
      <c r="E9" s="4">
        <v>4660</v>
      </c>
      <c r="F9" s="4">
        <v>6264</v>
      </c>
      <c r="G9" s="4">
        <v>7250</v>
      </c>
      <c r="H9" s="4">
        <v>6693</v>
      </c>
      <c r="I9" s="4">
        <v>6230</v>
      </c>
      <c r="J9" s="4">
        <v>3704</v>
      </c>
      <c r="K9" s="4">
        <v>3191</v>
      </c>
    </row>
    <row r="10" spans="1:11" ht="12.75">
      <c r="A10" s="4" t="s">
        <v>111</v>
      </c>
      <c r="B10" s="4">
        <v>6097</v>
      </c>
      <c r="C10" s="4">
        <v>4928</v>
      </c>
      <c r="D10" s="4">
        <v>4925</v>
      </c>
      <c r="E10" s="4">
        <v>4218</v>
      </c>
      <c r="F10" s="4">
        <v>4615</v>
      </c>
      <c r="G10" s="4">
        <v>4212</v>
      </c>
      <c r="H10" s="4">
        <v>4296</v>
      </c>
      <c r="I10" s="4">
        <v>4388</v>
      </c>
      <c r="J10" s="4">
        <v>3940</v>
      </c>
      <c r="K10" s="4">
        <v>3281</v>
      </c>
    </row>
    <row r="11" spans="1:11" ht="12.75">
      <c r="A11" s="51" t="s">
        <v>112</v>
      </c>
      <c r="B11" s="51">
        <v>1531</v>
      </c>
      <c r="C11" s="51">
        <v>1360</v>
      </c>
      <c r="D11" s="51">
        <v>1527</v>
      </c>
      <c r="E11" s="51">
        <v>1597</v>
      </c>
      <c r="F11" s="51">
        <v>1815</v>
      </c>
      <c r="G11" s="51">
        <v>1520</v>
      </c>
      <c r="H11" s="51">
        <v>1009</v>
      </c>
      <c r="I11" s="51">
        <v>534</v>
      </c>
      <c r="J11" s="51">
        <v>726</v>
      </c>
      <c r="K11" s="51">
        <v>449</v>
      </c>
    </row>
    <row r="12" spans="1:11" ht="12.75">
      <c r="A12" s="51" t="s">
        <v>113</v>
      </c>
      <c r="B12" s="51">
        <v>407</v>
      </c>
      <c r="C12" s="51">
        <v>422</v>
      </c>
      <c r="D12" s="51">
        <v>409</v>
      </c>
      <c r="E12" s="51">
        <v>483</v>
      </c>
      <c r="F12" s="51">
        <v>295</v>
      </c>
      <c r="G12" s="51">
        <v>388</v>
      </c>
      <c r="H12" s="51">
        <v>333</v>
      </c>
      <c r="I12" s="51">
        <v>399</v>
      </c>
      <c r="J12" s="51">
        <v>313</v>
      </c>
      <c r="K12" s="51">
        <v>312</v>
      </c>
    </row>
    <row r="13" spans="1:11" ht="12.75">
      <c r="A13" s="4" t="s">
        <v>114</v>
      </c>
      <c r="B13" s="4">
        <v>7088</v>
      </c>
      <c r="C13" s="4">
        <v>8166</v>
      </c>
      <c r="D13" s="4">
        <v>7116</v>
      </c>
      <c r="E13" s="4">
        <v>8385</v>
      </c>
      <c r="F13" s="4">
        <v>10183</v>
      </c>
      <c r="G13" s="4">
        <v>11642</v>
      </c>
      <c r="H13" s="4">
        <v>14287</v>
      </c>
      <c r="I13" s="4">
        <v>13795</v>
      </c>
      <c r="J13" s="4">
        <v>14168</v>
      </c>
      <c r="K13" s="4">
        <v>14132</v>
      </c>
    </row>
    <row r="14" spans="1:11" ht="12.75">
      <c r="A14" s="4" t="s">
        <v>6</v>
      </c>
      <c r="B14" s="4">
        <v>10205</v>
      </c>
      <c r="C14" s="4">
        <v>10379</v>
      </c>
      <c r="D14" s="4">
        <v>12662</v>
      </c>
      <c r="E14" s="4">
        <v>9764</v>
      </c>
      <c r="F14" s="4">
        <v>9370</v>
      </c>
      <c r="G14" s="4">
        <v>11179</v>
      </c>
      <c r="H14" s="4">
        <v>9452</v>
      </c>
      <c r="I14" s="4">
        <v>6945</v>
      </c>
      <c r="J14" s="4">
        <v>6470</v>
      </c>
      <c r="K14" s="4">
        <v>5301</v>
      </c>
    </row>
    <row r="15" spans="1:11" ht="12.75">
      <c r="A15" s="51" t="s">
        <v>7</v>
      </c>
      <c r="B15" s="51">
        <v>1910</v>
      </c>
      <c r="C15" s="51">
        <v>2031</v>
      </c>
      <c r="D15" s="51">
        <v>1717</v>
      </c>
      <c r="E15" s="51">
        <v>1255</v>
      </c>
      <c r="F15" s="51">
        <v>1458</v>
      </c>
      <c r="G15" s="51">
        <v>1231</v>
      </c>
      <c r="H15" s="51">
        <v>1258</v>
      </c>
      <c r="I15" s="51">
        <v>1307</v>
      </c>
      <c r="J15" s="51">
        <v>1154</v>
      </c>
      <c r="K15" s="51">
        <v>1130</v>
      </c>
    </row>
    <row r="16" spans="1:11" ht="12.75">
      <c r="A16" s="51" t="s">
        <v>8</v>
      </c>
      <c r="B16" s="51">
        <v>8227</v>
      </c>
      <c r="C16" s="51">
        <v>7922</v>
      </c>
      <c r="D16" s="51">
        <v>7034</v>
      </c>
      <c r="E16" s="51">
        <v>8605</v>
      </c>
      <c r="F16" s="51">
        <v>7731</v>
      </c>
      <c r="G16" s="51">
        <v>7297</v>
      </c>
      <c r="H16" s="51">
        <v>6578</v>
      </c>
      <c r="I16" s="51">
        <v>5888</v>
      </c>
      <c r="J16" s="51">
        <v>5412</v>
      </c>
      <c r="K16" s="51">
        <v>4979</v>
      </c>
    </row>
    <row r="17" spans="1:11" ht="12.75">
      <c r="A17" s="4" t="s">
        <v>9</v>
      </c>
      <c r="B17" s="4">
        <v>9956</v>
      </c>
      <c r="C17" s="4">
        <v>9418</v>
      </c>
      <c r="D17" s="4">
        <v>10065</v>
      </c>
      <c r="E17" s="4">
        <v>7830</v>
      </c>
      <c r="F17" s="4">
        <v>8469</v>
      </c>
      <c r="G17" s="4">
        <v>5933</v>
      </c>
      <c r="H17" s="4">
        <v>5740</v>
      </c>
      <c r="I17" s="4">
        <v>6009</v>
      </c>
      <c r="J17" s="4">
        <v>5751</v>
      </c>
      <c r="K17" s="4">
        <v>4902</v>
      </c>
    </row>
    <row r="18" spans="1:11" ht="12.75">
      <c r="A18" s="4" t="s">
        <v>10</v>
      </c>
      <c r="B18" s="4">
        <v>1261</v>
      </c>
      <c r="C18" s="4">
        <v>1154</v>
      </c>
      <c r="D18" s="4">
        <v>1426</v>
      </c>
      <c r="E18" s="4">
        <v>1213</v>
      </c>
      <c r="F18" s="4">
        <v>1130</v>
      </c>
      <c r="G18" s="4">
        <v>990</v>
      </c>
      <c r="H18" s="4">
        <v>951</v>
      </c>
      <c r="I18" s="4">
        <v>684</v>
      </c>
      <c r="J18" s="4">
        <v>667</v>
      </c>
      <c r="K18" s="4">
        <v>703</v>
      </c>
    </row>
    <row r="19" spans="1:11" ht="12.75">
      <c r="A19" s="51" t="s">
        <v>11</v>
      </c>
      <c r="B19" s="51">
        <v>1950</v>
      </c>
      <c r="C19" s="51">
        <v>1932</v>
      </c>
      <c r="D19" s="51">
        <v>1887</v>
      </c>
      <c r="E19" s="51">
        <v>2079</v>
      </c>
      <c r="F19" s="51">
        <v>1564</v>
      </c>
      <c r="G19" s="51">
        <v>5883</v>
      </c>
      <c r="H19" s="51">
        <v>2735</v>
      </c>
      <c r="I19" s="51">
        <v>2065</v>
      </c>
      <c r="J19" s="51">
        <v>2313</v>
      </c>
      <c r="K19" s="51">
        <v>1188</v>
      </c>
    </row>
    <row r="20" spans="1:11" ht="12.75">
      <c r="A20" s="51" t="s">
        <v>12</v>
      </c>
      <c r="B20" s="51">
        <v>15841</v>
      </c>
      <c r="C20" s="51">
        <v>16372</v>
      </c>
      <c r="D20" s="51">
        <v>16382</v>
      </c>
      <c r="E20" s="51">
        <v>10743</v>
      </c>
      <c r="F20" s="51">
        <v>10656</v>
      </c>
      <c r="G20" s="51">
        <v>9566</v>
      </c>
      <c r="H20" s="51">
        <v>8882</v>
      </c>
      <c r="I20" s="51">
        <v>6184</v>
      </c>
      <c r="J20" s="51">
        <v>6776</v>
      </c>
      <c r="K20" s="51">
        <v>6617</v>
      </c>
    </row>
    <row r="21" spans="1:11" ht="12.75">
      <c r="A21" s="4" t="s">
        <v>115</v>
      </c>
      <c r="B21" s="4">
        <v>33487</v>
      </c>
      <c r="C21" s="4">
        <v>29339</v>
      </c>
      <c r="D21" s="4">
        <v>29191</v>
      </c>
      <c r="E21" s="4">
        <v>31839</v>
      </c>
      <c r="F21" s="4">
        <v>30777</v>
      </c>
      <c r="G21" s="4">
        <v>29951</v>
      </c>
      <c r="H21" s="4">
        <v>29295</v>
      </c>
      <c r="I21" s="4">
        <v>28418</v>
      </c>
      <c r="J21" s="4">
        <v>26800</v>
      </c>
      <c r="K21" s="4">
        <v>26068</v>
      </c>
    </row>
    <row r="22" spans="1:11" ht="12.75">
      <c r="A22" s="4" t="s">
        <v>14</v>
      </c>
      <c r="B22" s="4">
        <v>1732</v>
      </c>
      <c r="C22" s="4">
        <v>1823</v>
      </c>
      <c r="D22" s="4">
        <v>1719</v>
      </c>
      <c r="E22" s="4">
        <v>1068</v>
      </c>
      <c r="F22" s="4">
        <v>1173</v>
      </c>
      <c r="G22" s="4">
        <v>1045</v>
      </c>
      <c r="H22" s="4">
        <v>1377</v>
      </c>
      <c r="I22" s="4">
        <v>1156</v>
      </c>
      <c r="J22" s="4">
        <v>1168</v>
      </c>
      <c r="K22" s="4">
        <v>700</v>
      </c>
    </row>
    <row r="23" spans="1:11" ht="12.75">
      <c r="A23" s="51" t="s">
        <v>116</v>
      </c>
      <c r="B23" s="51">
        <v>1847</v>
      </c>
      <c r="C23" s="51">
        <v>1839</v>
      </c>
      <c r="D23" s="51">
        <v>1938</v>
      </c>
      <c r="E23" s="51">
        <v>4728</v>
      </c>
      <c r="F23" s="51">
        <v>4629</v>
      </c>
      <c r="G23" s="51">
        <v>4380</v>
      </c>
      <c r="H23" s="51">
        <v>4590</v>
      </c>
      <c r="I23" s="51">
        <v>3878</v>
      </c>
      <c r="J23" s="51">
        <v>3424</v>
      </c>
      <c r="K23" s="51">
        <v>2553</v>
      </c>
    </row>
    <row r="24" spans="1:11" ht="12.75">
      <c r="A24" s="51" t="s">
        <v>16</v>
      </c>
      <c r="B24" s="51">
        <v>1792</v>
      </c>
      <c r="C24" s="51">
        <v>1768</v>
      </c>
      <c r="D24" s="51">
        <v>1400</v>
      </c>
      <c r="E24" s="51">
        <v>1281</v>
      </c>
      <c r="F24" s="51">
        <v>1144</v>
      </c>
      <c r="G24" s="51">
        <v>1411</v>
      </c>
      <c r="H24" s="51">
        <v>1112</v>
      </c>
      <c r="I24" s="51">
        <v>976</v>
      </c>
      <c r="J24" s="51">
        <v>732</v>
      </c>
      <c r="K24" s="51">
        <v>957</v>
      </c>
    </row>
    <row r="25" spans="1:11" ht="12.75">
      <c r="A25" s="4" t="s">
        <v>17</v>
      </c>
      <c r="B25" s="4">
        <v>4644</v>
      </c>
      <c r="C25" s="4">
        <v>4642</v>
      </c>
      <c r="D25" s="4">
        <v>4219</v>
      </c>
      <c r="E25" s="4">
        <v>5062</v>
      </c>
      <c r="F25" s="4">
        <v>2365</v>
      </c>
      <c r="G25" s="4">
        <v>1836</v>
      </c>
      <c r="H25" s="4">
        <v>1428</v>
      </c>
      <c r="I25" s="4">
        <v>2589</v>
      </c>
      <c r="J25" s="4">
        <v>2297</v>
      </c>
      <c r="K25" s="4">
        <v>1807</v>
      </c>
    </row>
    <row r="26" spans="1:11" ht="12.75">
      <c r="A26" s="4" t="s">
        <v>117</v>
      </c>
      <c r="B26" s="4">
        <v>858</v>
      </c>
      <c r="C26" s="4">
        <v>976</v>
      </c>
      <c r="D26" s="4">
        <v>1029</v>
      </c>
      <c r="E26" s="4">
        <v>971</v>
      </c>
      <c r="F26" s="4">
        <v>1007</v>
      </c>
      <c r="G26" s="4">
        <v>943</v>
      </c>
      <c r="H26" s="4">
        <v>944</v>
      </c>
      <c r="I26" s="4">
        <v>716</v>
      </c>
      <c r="J26" s="4">
        <v>738</v>
      </c>
      <c r="K26" s="4">
        <v>713</v>
      </c>
    </row>
    <row r="27" spans="1:11" ht="12.75">
      <c r="A27" s="51" t="s">
        <v>118</v>
      </c>
      <c r="B27" s="51">
        <v>7337</v>
      </c>
      <c r="C27" s="51">
        <v>7561</v>
      </c>
      <c r="D27" s="51">
        <v>7957</v>
      </c>
      <c r="E27" s="51">
        <v>7545</v>
      </c>
      <c r="F27" s="51">
        <v>6933</v>
      </c>
      <c r="G27" s="51">
        <v>6215</v>
      </c>
      <c r="H27" s="51">
        <v>6215</v>
      </c>
      <c r="I27" s="51">
        <v>5936</v>
      </c>
      <c r="J27" s="51">
        <v>5711</v>
      </c>
      <c r="K27" s="51">
        <v>5863</v>
      </c>
    </row>
    <row r="28" spans="1:11" ht="12.75">
      <c r="A28" s="51" t="s">
        <v>20</v>
      </c>
      <c r="B28" s="51">
        <v>21457</v>
      </c>
      <c r="C28" s="51">
        <v>23348</v>
      </c>
      <c r="D28" s="51">
        <v>21646</v>
      </c>
      <c r="E28" s="51">
        <v>19884</v>
      </c>
      <c r="F28" s="51">
        <v>19592</v>
      </c>
      <c r="G28" s="51">
        <v>19187</v>
      </c>
      <c r="H28" s="51">
        <v>19680</v>
      </c>
      <c r="I28" s="51">
        <v>17511</v>
      </c>
      <c r="J28" s="51">
        <v>16824</v>
      </c>
      <c r="K28" s="51">
        <v>21189</v>
      </c>
    </row>
    <row r="29" spans="1:11" ht="12.75">
      <c r="A29" s="4" t="s">
        <v>119</v>
      </c>
      <c r="B29" s="4">
        <v>1575</v>
      </c>
      <c r="C29" s="4">
        <v>1689</v>
      </c>
      <c r="D29" s="4">
        <v>1584</v>
      </c>
      <c r="E29" s="4">
        <v>1618</v>
      </c>
      <c r="F29" s="4">
        <v>1707</v>
      </c>
      <c r="G29" s="4">
        <v>1943</v>
      </c>
      <c r="H29" s="4">
        <v>1793</v>
      </c>
      <c r="I29" s="4">
        <v>1483</v>
      </c>
      <c r="J29" s="4">
        <v>781</v>
      </c>
      <c r="K29" s="4">
        <v>468</v>
      </c>
    </row>
    <row r="30" spans="1:11" ht="12.75">
      <c r="A30" s="4" t="s">
        <v>22</v>
      </c>
      <c r="B30" s="4">
        <v>15624</v>
      </c>
      <c r="C30" s="4">
        <v>14811</v>
      </c>
      <c r="D30" s="4">
        <v>15778</v>
      </c>
      <c r="E30" s="4">
        <v>21086</v>
      </c>
      <c r="F30" s="4">
        <v>22944</v>
      </c>
      <c r="G30" s="4">
        <v>19525</v>
      </c>
      <c r="H30" s="4">
        <v>19336</v>
      </c>
      <c r="I30" s="4">
        <v>19475</v>
      </c>
      <c r="J30" s="4">
        <v>17368</v>
      </c>
      <c r="K30" s="4">
        <v>15684</v>
      </c>
    </row>
    <row r="31" spans="1:11" ht="12.75">
      <c r="A31" s="51" t="s">
        <v>23</v>
      </c>
      <c r="B31" s="51">
        <v>1428</v>
      </c>
      <c r="C31" s="51">
        <v>1688</v>
      </c>
      <c r="D31" s="51">
        <v>1146</v>
      </c>
      <c r="E31" s="51">
        <v>1104</v>
      </c>
      <c r="F31" s="51">
        <v>904</v>
      </c>
      <c r="G31" s="51">
        <v>860</v>
      </c>
      <c r="H31" s="51">
        <v>761</v>
      </c>
      <c r="I31" s="51">
        <v>716</v>
      </c>
      <c r="J31" s="51">
        <v>676</v>
      </c>
      <c r="K31" s="51">
        <v>802</v>
      </c>
    </row>
    <row r="32" spans="1:11" ht="12.75">
      <c r="A32" s="51" t="s">
        <v>24</v>
      </c>
      <c r="B32" s="51">
        <v>13344</v>
      </c>
      <c r="C32" s="51">
        <v>13967</v>
      </c>
      <c r="D32" s="51">
        <v>13945</v>
      </c>
      <c r="E32" s="51">
        <v>10390</v>
      </c>
      <c r="F32" s="51">
        <v>7925</v>
      </c>
      <c r="G32" s="51">
        <v>7523</v>
      </c>
      <c r="H32" s="51">
        <v>6954</v>
      </c>
      <c r="I32" s="51">
        <v>6202</v>
      </c>
      <c r="J32" s="51">
        <v>5716</v>
      </c>
      <c r="K32" s="51">
        <v>5285</v>
      </c>
    </row>
    <row r="33" spans="1:11" ht="12.75">
      <c r="A33" s="4" t="s">
        <v>120</v>
      </c>
      <c r="B33" s="4">
        <v>22889</v>
      </c>
      <c r="C33" s="4">
        <v>3955</v>
      </c>
      <c r="D33" s="4">
        <v>34183</v>
      </c>
      <c r="E33" s="4">
        <v>39636</v>
      </c>
      <c r="F33" s="4">
        <v>42105</v>
      </c>
      <c r="G33" s="4">
        <v>40597</v>
      </c>
      <c r="H33" s="4">
        <v>42148</v>
      </c>
      <c r="I33" s="4">
        <v>46500</v>
      </c>
      <c r="J33" s="4">
        <v>46173</v>
      </c>
      <c r="K33" s="4">
        <v>37413</v>
      </c>
    </row>
    <row r="34" spans="1:11" ht="12.75">
      <c r="A34" s="4" t="s">
        <v>26</v>
      </c>
      <c r="B34" s="4">
        <v>1526</v>
      </c>
      <c r="C34" s="4">
        <v>1381</v>
      </c>
      <c r="D34" s="4">
        <v>1107</v>
      </c>
      <c r="E34" s="4">
        <v>1159</v>
      </c>
      <c r="F34" s="4">
        <v>712</v>
      </c>
      <c r="G34" s="4">
        <v>753</v>
      </c>
      <c r="H34" s="4">
        <v>689</v>
      </c>
      <c r="I34" s="4">
        <v>759</v>
      </c>
      <c r="J34" s="4">
        <v>681</v>
      </c>
      <c r="K34" s="4">
        <v>1094</v>
      </c>
    </row>
    <row r="35" spans="1:9" ht="13.5" thickBot="1">
      <c r="A35" s="39"/>
      <c r="B35" s="42"/>
      <c r="C35" s="42"/>
      <c r="D35" s="42"/>
      <c r="E35" s="42"/>
      <c r="F35" s="42"/>
      <c r="G35" s="42"/>
      <c r="H35" s="4"/>
      <c r="I35" s="42"/>
    </row>
    <row r="36" spans="1:11" ht="14.25" thickBot="1" thickTop="1">
      <c r="A36" s="54" t="s">
        <v>27</v>
      </c>
      <c r="B36" s="71">
        <v>203452</v>
      </c>
      <c r="C36" s="71">
        <v>184900</v>
      </c>
      <c r="D36" s="71">
        <v>212069</v>
      </c>
      <c r="E36" s="71">
        <v>211118</v>
      </c>
      <c r="F36" s="71">
        <v>210323</v>
      </c>
      <c r="G36" s="71">
        <v>206147</v>
      </c>
      <c r="H36" s="72">
        <v>200602</v>
      </c>
      <c r="I36" s="71">
        <v>192906</v>
      </c>
      <c r="J36" s="71">
        <f>SUM(J2:J34)</f>
        <v>182982</v>
      </c>
      <c r="K36" s="71">
        <f>SUM(K2:K34)</f>
        <v>168407</v>
      </c>
    </row>
    <row r="37" spans="1:9" ht="13.5" thickTop="1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39"/>
      <c r="B38" s="39"/>
      <c r="C38" s="39"/>
      <c r="D38" s="39"/>
      <c r="E38" s="39"/>
      <c r="F38" s="39"/>
      <c r="G38" s="39"/>
      <c r="H38" s="39"/>
      <c r="I38" s="39"/>
    </row>
  </sheetData>
  <sheetProtection/>
  <printOptions/>
  <pageMargins left="0.75" right="0.75" top="1" bottom="1" header="0.5" footer="0.5"/>
  <pageSetup firstPageNumber="50" useFirstPageNumber="1" fitToHeight="1" fitToWidth="1" horizontalDpi="600" verticalDpi="600" orientation="landscape" r:id="rId1"/>
  <headerFooter alignWithMargins="0">
    <oddFooter xml:space="preserve">&amp;C&amp;"Arial,Regular"&amp;9&amp;P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PageLayoutView="0" workbookViewId="0" topLeftCell="A1">
      <selection activeCell="X7" sqref="X7"/>
    </sheetView>
  </sheetViews>
  <sheetFormatPr defaultColWidth="9.140625" defaultRowHeight="12.75"/>
  <cols>
    <col min="1" max="1" width="18.57421875" style="1" customWidth="1"/>
    <col min="2" max="2" width="5.28125" style="1" customWidth="1"/>
    <col min="3" max="4" width="6.00390625" style="1" customWidth="1"/>
    <col min="5" max="5" width="7.00390625" style="1" customWidth="1"/>
    <col min="6" max="6" width="6.7109375" style="1" customWidth="1"/>
    <col min="7" max="7" width="7.421875" style="1" customWidth="1"/>
    <col min="8" max="8" width="5.28125" style="1" customWidth="1"/>
    <col min="9" max="9" width="6.8515625" style="1" customWidth="1"/>
    <col min="10" max="10" width="5.57421875" style="1" customWidth="1"/>
    <col min="11" max="11" width="7.8515625" style="1" customWidth="1"/>
    <col min="12" max="12" width="4.421875" style="1" customWidth="1"/>
    <col min="13" max="13" width="7.8515625" style="1" customWidth="1"/>
    <col min="14" max="14" width="6.8515625" style="1" customWidth="1"/>
    <col min="15" max="15" width="7.140625" style="1" customWidth="1"/>
    <col min="16" max="16" width="6.28125" style="1" customWidth="1"/>
    <col min="17" max="17" width="7.00390625" style="1" customWidth="1"/>
    <col min="18" max="18" width="6.57421875" style="1" customWidth="1"/>
    <col min="19" max="19" width="7.57421875" style="10" customWidth="1"/>
    <col min="20" max="21" width="9.140625" style="1" customWidth="1"/>
    <col min="22" max="22" width="9.140625" style="45" customWidth="1"/>
    <col min="23" max="16384" width="9.140625" style="1" customWidth="1"/>
  </cols>
  <sheetData>
    <row r="1" spans="1:26" s="16" customFormat="1" ht="18">
      <c r="A1" s="65" t="s">
        <v>181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67"/>
      <c r="W1" s="17"/>
      <c r="X1" s="17"/>
      <c r="Y1" s="17"/>
      <c r="Z1" s="17"/>
    </row>
    <row r="2" spans="1:22" ht="12.7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68"/>
    </row>
    <row r="3" spans="1:23" ht="12.75">
      <c r="A3" s="27"/>
      <c r="B3" s="3" t="s">
        <v>30</v>
      </c>
      <c r="C3" s="3"/>
      <c r="D3" s="15"/>
      <c r="E3" s="15"/>
      <c r="F3" s="4"/>
      <c r="G3" s="4"/>
      <c r="H3" s="15"/>
      <c r="I3" s="15"/>
      <c r="J3" s="3" t="s">
        <v>28</v>
      </c>
      <c r="K3" s="3"/>
      <c r="L3" s="22" t="s">
        <v>87</v>
      </c>
      <c r="M3" s="3"/>
      <c r="N3" s="15"/>
      <c r="O3" s="15"/>
      <c r="P3" s="15"/>
      <c r="Q3" s="15"/>
      <c r="R3" s="15"/>
      <c r="S3" s="15"/>
      <c r="T3" s="4"/>
      <c r="U3" s="4"/>
      <c r="V3" s="68"/>
      <c r="W3"/>
    </row>
    <row r="4" spans="1:22" ht="15.75" customHeight="1">
      <c r="A4" s="28"/>
      <c r="B4" s="3" t="s">
        <v>29</v>
      </c>
      <c r="C4" s="3"/>
      <c r="D4" s="3" t="s">
        <v>89</v>
      </c>
      <c r="E4" s="3"/>
      <c r="F4" s="3" t="s">
        <v>88</v>
      </c>
      <c r="G4" s="3"/>
      <c r="H4" s="2" t="s">
        <v>121</v>
      </c>
      <c r="I4" s="56"/>
      <c r="J4" s="57" t="s">
        <v>122</v>
      </c>
      <c r="K4" s="57"/>
      <c r="L4" s="3" t="s">
        <v>90</v>
      </c>
      <c r="M4" s="3"/>
      <c r="N4" s="3" t="s">
        <v>85</v>
      </c>
      <c r="O4" s="3"/>
      <c r="P4" s="3" t="s">
        <v>91</v>
      </c>
      <c r="Q4" s="3"/>
      <c r="R4" s="15"/>
      <c r="S4" s="15"/>
      <c r="T4" s="4"/>
      <c r="U4" s="4"/>
      <c r="V4" s="68"/>
    </row>
    <row r="5" spans="1:22" ht="12">
      <c r="A5" s="29" t="s">
        <v>32</v>
      </c>
      <c r="B5" s="3" t="s">
        <v>33</v>
      </c>
      <c r="C5" s="3"/>
      <c r="D5" s="3" t="s">
        <v>123</v>
      </c>
      <c r="E5" s="3"/>
      <c r="F5" s="3" t="s">
        <v>93</v>
      </c>
      <c r="G5" s="3"/>
      <c r="H5" s="2" t="s">
        <v>31</v>
      </c>
      <c r="I5" s="56"/>
      <c r="J5" s="57" t="s">
        <v>31</v>
      </c>
      <c r="K5" s="57"/>
      <c r="L5" s="3" t="s">
        <v>95</v>
      </c>
      <c r="M5" s="3"/>
      <c r="N5" s="3" t="s">
        <v>86</v>
      </c>
      <c r="O5" s="3"/>
      <c r="P5" s="3" t="s">
        <v>96</v>
      </c>
      <c r="Q5" s="3"/>
      <c r="R5" s="3" t="s">
        <v>35</v>
      </c>
      <c r="S5" s="3"/>
      <c r="T5" s="3" t="s">
        <v>27</v>
      </c>
      <c r="U5" s="55"/>
      <c r="V5" s="58" t="s">
        <v>124</v>
      </c>
    </row>
    <row r="6" spans="1:22" ht="12.75" thickBot="1">
      <c r="A6" s="30" t="s">
        <v>37</v>
      </c>
      <c r="B6" s="21" t="s">
        <v>38</v>
      </c>
      <c r="C6" s="21" t="s">
        <v>39</v>
      </c>
      <c r="D6" s="21" t="s">
        <v>38</v>
      </c>
      <c r="E6" s="21" t="s">
        <v>39</v>
      </c>
      <c r="F6" s="21" t="s">
        <v>38</v>
      </c>
      <c r="G6" s="21" t="s">
        <v>39</v>
      </c>
      <c r="H6" s="21" t="s">
        <v>38</v>
      </c>
      <c r="I6" s="21" t="s">
        <v>39</v>
      </c>
      <c r="J6" s="21" t="s">
        <v>38</v>
      </c>
      <c r="K6" s="21" t="s">
        <v>39</v>
      </c>
      <c r="L6" s="21" t="s">
        <v>38</v>
      </c>
      <c r="M6" s="21" t="s">
        <v>39</v>
      </c>
      <c r="N6" s="21" t="s">
        <v>38</v>
      </c>
      <c r="O6" s="21" t="s">
        <v>39</v>
      </c>
      <c r="P6" s="21" t="s">
        <v>38</v>
      </c>
      <c r="Q6" s="21" t="s">
        <v>39</v>
      </c>
      <c r="R6" s="21" t="s">
        <v>38</v>
      </c>
      <c r="S6" s="21" t="s">
        <v>39</v>
      </c>
      <c r="T6" s="21" t="s">
        <v>38</v>
      </c>
      <c r="U6" s="21" t="s">
        <v>39</v>
      </c>
      <c r="V6" s="59" t="s">
        <v>36</v>
      </c>
    </row>
    <row r="7" spans="1:18" ht="12.75" thickTop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23" ht="12" customHeight="1">
      <c r="A8" s="73" t="s">
        <v>0</v>
      </c>
      <c r="B8" s="74">
        <v>1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129</v>
      </c>
      <c r="O8" s="74">
        <v>20</v>
      </c>
      <c r="P8" s="74">
        <v>0</v>
      </c>
      <c r="Q8" s="74">
        <v>0</v>
      </c>
      <c r="R8" s="74">
        <v>7</v>
      </c>
      <c r="S8" s="74">
        <v>1</v>
      </c>
      <c r="T8" s="75">
        <v>137</v>
      </c>
      <c r="U8" s="75">
        <v>21</v>
      </c>
      <c r="V8" s="75">
        <v>158</v>
      </c>
      <c r="W8" s="4"/>
    </row>
    <row r="9" spans="1:23" ht="12" customHeight="1">
      <c r="A9" s="76" t="s">
        <v>1</v>
      </c>
      <c r="B9" s="74">
        <v>0</v>
      </c>
      <c r="C9" s="74">
        <v>0</v>
      </c>
      <c r="D9" s="74">
        <v>0</v>
      </c>
      <c r="E9" s="74">
        <v>1</v>
      </c>
      <c r="F9" s="74">
        <v>0</v>
      </c>
      <c r="G9" s="74">
        <v>2</v>
      </c>
      <c r="H9" s="74">
        <v>0</v>
      </c>
      <c r="I9" s="74">
        <v>1</v>
      </c>
      <c r="J9" s="74">
        <v>0</v>
      </c>
      <c r="K9" s="74">
        <v>0</v>
      </c>
      <c r="L9" s="74">
        <v>0</v>
      </c>
      <c r="M9" s="74">
        <v>0</v>
      </c>
      <c r="N9" s="74">
        <v>23</v>
      </c>
      <c r="O9" s="74">
        <v>79</v>
      </c>
      <c r="P9" s="74">
        <v>0</v>
      </c>
      <c r="Q9" s="74">
        <v>1</v>
      </c>
      <c r="R9" s="74">
        <v>629</v>
      </c>
      <c r="S9" s="74">
        <v>732</v>
      </c>
      <c r="T9" s="75">
        <v>652</v>
      </c>
      <c r="U9" s="75">
        <v>816</v>
      </c>
      <c r="V9" s="75">
        <v>1468</v>
      </c>
      <c r="W9" s="4"/>
    </row>
    <row r="10" spans="1:23" ht="12" customHeight="1">
      <c r="A10" s="31" t="s">
        <v>42</v>
      </c>
      <c r="B10" s="12">
        <v>20</v>
      </c>
      <c r="C10" s="12">
        <v>39</v>
      </c>
      <c r="D10" s="12">
        <v>34</v>
      </c>
      <c r="E10" s="12">
        <v>32</v>
      </c>
      <c r="F10" s="12">
        <v>12</v>
      </c>
      <c r="G10" s="12">
        <v>7</v>
      </c>
      <c r="H10" s="12">
        <v>14</v>
      </c>
      <c r="I10" s="12">
        <v>4</v>
      </c>
      <c r="J10" s="12">
        <v>90</v>
      </c>
      <c r="K10" s="12">
        <v>152</v>
      </c>
      <c r="L10" s="12">
        <v>0</v>
      </c>
      <c r="M10" s="12">
        <v>2</v>
      </c>
      <c r="N10" s="12">
        <v>594</v>
      </c>
      <c r="O10" s="12">
        <v>629</v>
      </c>
      <c r="P10" s="12">
        <v>4</v>
      </c>
      <c r="Q10" s="12">
        <v>14</v>
      </c>
      <c r="R10" s="12">
        <v>966</v>
      </c>
      <c r="S10" s="7">
        <v>578</v>
      </c>
      <c r="T10" s="69">
        <v>1734</v>
      </c>
      <c r="U10" s="69">
        <v>1457</v>
      </c>
      <c r="V10" s="69">
        <v>3191</v>
      </c>
      <c r="W10" s="4"/>
    </row>
    <row r="11" spans="1:23" ht="12" customHeight="1">
      <c r="A11" s="11" t="s">
        <v>2</v>
      </c>
      <c r="B11" s="12">
        <v>0</v>
      </c>
      <c r="C11" s="12">
        <v>3</v>
      </c>
      <c r="D11" s="12">
        <v>46</v>
      </c>
      <c r="E11" s="12">
        <v>62</v>
      </c>
      <c r="F11" s="12">
        <v>0</v>
      </c>
      <c r="G11" s="12">
        <v>0</v>
      </c>
      <c r="H11" s="12">
        <v>40</v>
      </c>
      <c r="I11" s="12">
        <v>41</v>
      </c>
      <c r="J11" s="12">
        <v>47</v>
      </c>
      <c r="K11" s="12">
        <v>90</v>
      </c>
      <c r="L11" s="12">
        <v>7</v>
      </c>
      <c r="M11" s="12">
        <v>9</v>
      </c>
      <c r="N11" s="12">
        <v>881</v>
      </c>
      <c r="O11" s="12">
        <v>1119</v>
      </c>
      <c r="P11" s="12">
        <v>10</v>
      </c>
      <c r="Q11" s="12">
        <v>18</v>
      </c>
      <c r="R11" s="12">
        <v>503</v>
      </c>
      <c r="S11" s="7">
        <v>405</v>
      </c>
      <c r="T11" s="69">
        <v>1534</v>
      </c>
      <c r="U11" s="69">
        <v>1747</v>
      </c>
      <c r="V11" s="69">
        <v>3281</v>
      </c>
      <c r="W11" s="4"/>
    </row>
    <row r="12" spans="1:23" ht="12" customHeight="1">
      <c r="A12" s="73" t="s">
        <v>3</v>
      </c>
      <c r="B12" s="74">
        <v>0</v>
      </c>
      <c r="C12" s="74">
        <v>0</v>
      </c>
      <c r="D12" s="74">
        <v>12</v>
      </c>
      <c r="E12" s="74">
        <v>19</v>
      </c>
      <c r="F12" s="74">
        <v>0</v>
      </c>
      <c r="G12" s="74">
        <v>0</v>
      </c>
      <c r="H12" s="74">
        <v>2</v>
      </c>
      <c r="I12" s="74">
        <v>3</v>
      </c>
      <c r="J12" s="74">
        <v>3</v>
      </c>
      <c r="K12" s="74">
        <v>4</v>
      </c>
      <c r="L12" s="74">
        <v>0</v>
      </c>
      <c r="M12" s="74">
        <v>0</v>
      </c>
      <c r="N12" s="74">
        <v>139</v>
      </c>
      <c r="O12" s="74">
        <v>239</v>
      </c>
      <c r="P12" s="74">
        <v>0</v>
      </c>
      <c r="Q12" s="74">
        <v>0</v>
      </c>
      <c r="R12" s="74">
        <v>11</v>
      </c>
      <c r="S12" s="74">
        <v>17</v>
      </c>
      <c r="T12" s="75">
        <v>167</v>
      </c>
      <c r="U12" s="75">
        <v>282</v>
      </c>
      <c r="V12" s="75">
        <v>449</v>
      </c>
      <c r="W12" s="4"/>
    </row>
    <row r="13" spans="1:23" ht="12" customHeight="1">
      <c r="A13" s="76" t="s">
        <v>4</v>
      </c>
      <c r="B13" s="74">
        <v>0</v>
      </c>
      <c r="C13" s="74">
        <v>0</v>
      </c>
      <c r="D13" s="74">
        <v>4</v>
      </c>
      <c r="E13" s="74">
        <v>1</v>
      </c>
      <c r="F13" s="74">
        <v>0</v>
      </c>
      <c r="G13" s="74">
        <v>2</v>
      </c>
      <c r="H13" s="74">
        <v>2</v>
      </c>
      <c r="I13" s="74">
        <v>1</v>
      </c>
      <c r="J13" s="74">
        <v>2</v>
      </c>
      <c r="K13" s="74">
        <v>1</v>
      </c>
      <c r="L13" s="74">
        <v>0</v>
      </c>
      <c r="M13" s="74">
        <v>0</v>
      </c>
      <c r="N13" s="74">
        <v>120</v>
      </c>
      <c r="O13" s="74">
        <v>152</v>
      </c>
      <c r="P13" s="74">
        <v>0</v>
      </c>
      <c r="Q13" s="74">
        <v>0</v>
      </c>
      <c r="R13" s="74">
        <v>11</v>
      </c>
      <c r="S13" s="74">
        <v>16</v>
      </c>
      <c r="T13" s="75">
        <v>139</v>
      </c>
      <c r="U13" s="75">
        <v>173</v>
      </c>
      <c r="V13" s="75">
        <v>312</v>
      </c>
      <c r="W13" s="4"/>
    </row>
    <row r="14" spans="1:23" ht="12" customHeight="1">
      <c r="A14" s="31" t="s">
        <v>5</v>
      </c>
      <c r="B14" s="12">
        <v>13</v>
      </c>
      <c r="C14" s="12">
        <v>15</v>
      </c>
      <c r="D14" s="12">
        <v>432</v>
      </c>
      <c r="E14" s="12">
        <v>510</v>
      </c>
      <c r="F14" s="12">
        <v>39</v>
      </c>
      <c r="G14" s="12">
        <v>43</v>
      </c>
      <c r="H14" s="12">
        <v>181</v>
      </c>
      <c r="I14" s="12">
        <v>189</v>
      </c>
      <c r="J14" s="12">
        <v>639</v>
      </c>
      <c r="K14" s="12">
        <v>622</v>
      </c>
      <c r="L14" s="12">
        <v>2</v>
      </c>
      <c r="M14" s="12">
        <v>4</v>
      </c>
      <c r="N14" s="12">
        <v>4016</v>
      </c>
      <c r="O14" s="12">
        <v>4508</v>
      </c>
      <c r="P14" s="12">
        <v>61</v>
      </c>
      <c r="Q14" s="12">
        <v>87</v>
      </c>
      <c r="R14" s="12">
        <v>1000</v>
      </c>
      <c r="S14" s="7">
        <v>1771</v>
      </c>
      <c r="T14" s="69">
        <v>6383</v>
      </c>
      <c r="U14" s="69">
        <v>7749</v>
      </c>
      <c r="V14" s="69">
        <v>14132</v>
      </c>
      <c r="W14" s="4"/>
    </row>
    <row r="15" spans="1:23" ht="12" customHeight="1">
      <c r="A15" s="11" t="s">
        <v>6</v>
      </c>
      <c r="B15" s="12">
        <v>9</v>
      </c>
      <c r="C15" s="12">
        <v>17</v>
      </c>
      <c r="D15" s="12">
        <v>42</v>
      </c>
      <c r="E15" s="12">
        <v>143</v>
      </c>
      <c r="F15" s="12">
        <v>2</v>
      </c>
      <c r="G15" s="12">
        <v>16</v>
      </c>
      <c r="H15" s="12">
        <v>29</v>
      </c>
      <c r="I15" s="12">
        <v>52</v>
      </c>
      <c r="J15" s="12">
        <v>124</v>
      </c>
      <c r="K15" s="12">
        <v>872</v>
      </c>
      <c r="L15" s="12">
        <v>3</v>
      </c>
      <c r="M15" s="12">
        <v>4</v>
      </c>
      <c r="N15" s="12">
        <v>723</v>
      </c>
      <c r="O15" s="12">
        <v>1470</v>
      </c>
      <c r="P15" s="12">
        <v>13</v>
      </c>
      <c r="Q15" s="12">
        <v>38</v>
      </c>
      <c r="R15" s="12">
        <v>710</v>
      </c>
      <c r="S15" s="7">
        <v>1034</v>
      </c>
      <c r="T15" s="69">
        <v>1655</v>
      </c>
      <c r="U15" s="69">
        <v>3646</v>
      </c>
      <c r="V15" s="69">
        <v>5301</v>
      </c>
      <c r="W15" s="4"/>
    </row>
    <row r="16" spans="1:23" ht="12" customHeight="1">
      <c r="A16" s="73" t="s">
        <v>7</v>
      </c>
      <c r="B16" s="74">
        <v>2</v>
      </c>
      <c r="C16" s="74">
        <v>2</v>
      </c>
      <c r="D16" s="74">
        <v>8</v>
      </c>
      <c r="E16" s="74">
        <v>12</v>
      </c>
      <c r="F16" s="74">
        <v>0</v>
      </c>
      <c r="G16" s="74">
        <v>0</v>
      </c>
      <c r="H16" s="74">
        <v>0</v>
      </c>
      <c r="I16" s="74">
        <v>0</v>
      </c>
      <c r="J16" s="74">
        <v>9</v>
      </c>
      <c r="K16" s="74">
        <v>9</v>
      </c>
      <c r="L16" s="74">
        <v>0</v>
      </c>
      <c r="M16" s="74">
        <v>0</v>
      </c>
      <c r="N16" s="74">
        <v>312</v>
      </c>
      <c r="O16" s="74">
        <v>467</v>
      </c>
      <c r="P16" s="74">
        <v>0</v>
      </c>
      <c r="Q16" s="74">
        <v>2</v>
      </c>
      <c r="R16" s="74">
        <v>159</v>
      </c>
      <c r="S16" s="74">
        <v>148</v>
      </c>
      <c r="T16" s="75">
        <v>490</v>
      </c>
      <c r="U16" s="75">
        <v>640</v>
      </c>
      <c r="V16" s="75">
        <v>1130</v>
      </c>
      <c r="W16" s="4"/>
    </row>
    <row r="17" spans="1:23" ht="12" customHeight="1">
      <c r="A17" s="76" t="s">
        <v>8</v>
      </c>
      <c r="B17" s="74">
        <v>53</v>
      </c>
      <c r="C17" s="74">
        <v>17</v>
      </c>
      <c r="D17" s="74">
        <v>58</v>
      </c>
      <c r="E17" s="74">
        <v>118</v>
      </c>
      <c r="F17" s="74">
        <v>7</v>
      </c>
      <c r="G17" s="74">
        <v>22</v>
      </c>
      <c r="H17" s="74">
        <v>32</v>
      </c>
      <c r="I17" s="74">
        <v>45</v>
      </c>
      <c r="J17" s="74">
        <v>226</v>
      </c>
      <c r="K17" s="74">
        <v>378</v>
      </c>
      <c r="L17" s="74">
        <v>1</v>
      </c>
      <c r="M17" s="74">
        <v>1</v>
      </c>
      <c r="N17" s="74">
        <v>1541</v>
      </c>
      <c r="O17" s="74">
        <v>2185</v>
      </c>
      <c r="P17" s="74">
        <v>53</v>
      </c>
      <c r="Q17" s="74">
        <v>94</v>
      </c>
      <c r="R17" s="74">
        <v>60</v>
      </c>
      <c r="S17" s="74">
        <v>88</v>
      </c>
      <c r="T17" s="75">
        <v>2031</v>
      </c>
      <c r="U17" s="75">
        <v>2948</v>
      </c>
      <c r="V17" s="75">
        <v>4979</v>
      </c>
      <c r="W17" s="4"/>
    </row>
    <row r="18" spans="1:23" ht="12" customHeight="1">
      <c r="A18" s="31" t="s">
        <v>9</v>
      </c>
      <c r="B18" s="12">
        <v>3</v>
      </c>
      <c r="C18" s="12">
        <v>5</v>
      </c>
      <c r="D18" s="12">
        <v>79</v>
      </c>
      <c r="E18" s="12">
        <v>45</v>
      </c>
      <c r="F18" s="12">
        <v>14</v>
      </c>
      <c r="G18" s="12">
        <v>5</v>
      </c>
      <c r="H18" s="12">
        <v>23</v>
      </c>
      <c r="I18" s="12">
        <v>10</v>
      </c>
      <c r="J18" s="12">
        <v>95</v>
      </c>
      <c r="K18" s="12">
        <v>75</v>
      </c>
      <c r="L18" s="12">
        <v>3</v>
      </c>
      <c r="M18" s="12">
        <v>0</v>
      </c>
      <c r="N18" s="12">
        <v>1464</v>
      </c>
      <c r="O18" s="12">
        <v>1398</v>
      </c>
      <c r="P18" s="12">
        <v>25</v>
      </c>
      <c r="Q18" s="12">
        <v>34</v>
      </c>
      <c r="R18" s="12">
        <v>1052</v>
      </c>
      <c r="S18" s="7">
        <v>572</v>
      </c>
      <c r="T18" s="69">
        <v>2758</v>
      </c>
      <c r="U18" s="69">
        <v>2144</v>
      </c>
      <c r="V18" s="69">
        <v>4902</v>
      </c>
      <c r="W18" s="4"/>
    </row>
    <row r="19" spans="1:23" ht="12" customHeight="1">
      <c r="A19" s="11" t="s">
        <v>10</v>
      </c>
      <c r="B19" s="12">
        <v>1</v>
      </c>
      <c r="C19" s="12">
        <v>0</v>
      </c>
      <c r="D19" s="12">
        <v>7</v>
      </c>
      <c r="E19" s="12">
        <v>1</v>
      </c>
      <c r="F19" s="12">
        <v>12</v>
      </c>
      <c r="G19" s="12">
        <v>3</v>
      </c>
      <c r="H19" s="12">
        <v>2</v>
      </c>
      <c r="I19" s="12">
        <v>2</v>
      </c>
      <c r="J19" s="12">
        <v>3</v>
      </c>
      <c r="K19" s="12">
        <v>2</v>
      </c>
      <c r="L19" s="12">
        <v>0</v>
      </c>
      <c r="M19" s="12">
        <v>0</v>
      </c>
      <c r="N19" s="12">
        <v>365</v>
      </c>
      <c r="O19" s="12">
        <v>211</v>
      </c>
      <c r="P19" s="12">
        <v>0</v>
      </c>
      <c r="Q19" s="12">
        <v>0</v>
      </c>
      <c r="R19" s="12">
        <v>70</v>
      </c>
      <c r="S19" s="7">
        <v>24</v>
      </c>
      <c r="T19" s="69">
        <v>460</v>
      </c>
      <c r="U19" s="69">
        <v>243</v>
      </c>
      <c r="V19" s="69">
        <v>703</v>
      </c>
      <c r="W19" s="4"/>
    </row>
    <row r="20" spans="1:23" ht="12" customHeight="1">
      <c r="A20" s="73" t="s">
        <v>11</v>
      </c>
      <c r="B20" s="74">
        <v>0</v>
      </c>
      <c r="C20" s="74">
        <v>0</v>
      </c>
      <c r="D20" s="74">
        <v>12</v>
      </c>
      <c r="E20" s="74">
        <v>18</v>
      </c>
      <c r="F20" s="74">
        <v>2</v>
      </c>
      <c r="G20" s="74">
        <v>5</v>
      </c>
      <c r="H20" s="74">
        <v>3</v>
      </c>
      <c r="I20" s="74">
        <v>11</v>
      </c>
      <c r="J20" s="74">
        <v>44</v>
      </c>
      <c r="K20" s="74">
        <v>66</v>
      </c>
      <c r="L20" s="74">
        <v>0</v>
      </c>
      <c r="M20" s="74">
        <v>0</v>
      </c>
      <c r="N20" s="74">
        <v>182</v>
      </c>
      <c r="O20" s="74">
        <v>263</v>
      </c>
      <c r="P20" s="74">
        <v>8</v>
      </c>
      <c r="Q20" s="74">
        <v>9</v>
      </c>
      <c r="R20" s="74">
        <v>280</v>
      </c>
      <c r="S20" s="74">
        <v>285</v>
      </c>
      <c r="T20" s="75">
        <v>531</v>
      </c>
      <c r="U20" s="75">
        <v>657</v>
      </c>
      <c r="V20" s="75">
        <v>1188</v>
      </c>
      <c r="W20" s="4"/>
    </row>
    <row r="21" spans="1:23" ht="12" customHeight="1">
      <c r="A21" s="76" t="s">
        <v>12</v>
      </c>
      <c r="B21" s="74">
        <v>195</v>
      </c>
      <c r="C21" s="74">
        <v>286</v>
      </c>
      <c r="D21" s="74">
        <v>123</v>
      </c>
      <c r="E21" s="74">
        <v>162</v>
      </c>
      <c r="F21" s="74">
        <v>13</v>
      </c>
      <c r="G21" s="74">
        <v>23</v>
      </c>
      <c r="H21" s="74">
        <v>92</v>
      </c>
      <c r="I21" s="74">
        <v>98</v>
      </c>
      <c r="J21" s="74">
        <v>219</v>
      </c>
      <c r="K21" s="74">
        <v>283</v>
      </c>
      <c r="L21" s="74">
        <v>14</v>
      </c>
      <c r="M21" s="74">
        <v>8</v>
      </c>
      <c r="N21" s="74">
        <v>1893</v>
      </c>
      <c r="O21" s="74">
        <v>2566</v>
      </c>
      <c r="P21" s="74">
        <v>60</v>
      </c>
      <c r="Q21" s="74">
        <v>61</v>
      </c>
      <c r="R21" s="74">
        <v>240</v>
      </c>
      <c r="S21" s="74">
        <v>281</v>
      </c>
      <c r="T21" s="75">
        <v>2849</v>
      </c>
      <c r="U21" s="75">
        <v>3768</v>
      </c>
      <c r="V21" s="75">
        <v>6617</v>
      </c>
      <c r="W21" s="4"/>
    </row>
    <row r="22" spans="1:23" ht="12" customHeight="1">
      <c r="A22" s="31" t="s">
        <v>13</v>
      </c>
      <c r="B22" s="12">
        <v>253</v>
      </c>
      <c r="C22" s="12">
        <v>333</v>
      </c>
      <c r="D22" s="12">
        <v>158</v>
      </c>
      <c r="E22" s="12">
        <v>235</v>
      </c>
      <c r="F22" s="12">
        <v>50</v>
      </c>
      <c r="G22" s="12">
        <v>51</v>
      </c>
      <c r="H22" s="12">
        <v>334</v>
      </c>
      <c r="I22" s="12">
        <v>332</v>
      </c>
      <c r="J22" s="12">
        <v>771</v>
      </c>
      <c r="K22" s="12">
        <v>1513</v>
      </c>
      <c r="L22" s="12">
        <v>9</v>
      </c>
      <c r="M22" s="12">
        <v>9</v>
      </c>
      <c r="N22" s="12">
        <v>6533</v>
      </c>
      <c r="O22" s="12">
        <v>7664</v>
      </c>
      <c r="P22" s="12">
        <v>82</v>
      </c>
      <c r="Q22" s="12">
        <v>132</v>
      </c>
      <c r="R22" s="12">
        <v>3804</v>
      </c>
      <c r="S22" s="7">
        <v>3805</v>
      </c>
      <c r="T22" s="69">
        <v>11994</v>
      </c>
      <c r="U22" s="69">
        <v>14074</v>
      </c>
      <c r="V22" s="69">
        <v>26068</v>
      </c>
      <c r="W22" s="4"/>
    </row>
    <row r="23" spans="1:23" ht="12" customHeight="1">
      <c r="A23" s="11" t="s">
        <v>14</v>
      </c>
      <c r="B23" s="12">
        <v>0</v>
      </c>
      <c r="C23" s="12">
        <v>0</v>
      </c>
      <c r="D23" s="12">
        <v>4</v>
      </c>
      <c r="E23" s="12">
        <v>4</v>
      </c>
      <c r="F23" s="12">
        <v>0</v>
      </c>
      <c r="G23" s="12">
        <v>4</v>
      </c>
      <c r="H23" s="12">
        <v>2</v>
      </c>
      <c r="I23" s="12">
        <v>1</v>
      </c>
      <c r="J23" s="12">
        <v>3</v>
      </c>
      <c r="K23" s="12">
        <v>2</v>
      </c>
      <c r="L23" s="12">
        <v>1</v>
      </c>
      <c r="M23" s="12">
        <v>0</v>
      </c>
      <c r="N23" s="12">
        <v>189</v>
      </c>
      <c r="O23" s="12">
        <v>353</v>
      </c>
      <c r="P23" s="12">
        <v>2</v>
      </c>
      <c r="Q23" s="12">
        <v>4</v>
      </c>
      <c r="R23" s="12">
        <v>62</v>
      </c>
      <c r="S23" s="7">
        <v>69</v>
      </c>
      <c r="T23" s="69">
        <v>263</v>
      </c>
      <c r="U23" s="69">
        <v>437</v>
      </c>
      <c r="V23" s="69">
        <v>700</v>
      </c>
      <c r="W23" s="4"/>
    </row>
    <row r="24" spans="1:23" ht="12" customHeight="1">
      <c r="A24" s="73" t="s">
        <v>15</v>
      </c>
      <c r="B24" s="74">
        <v>2</v>
      </c>
      <c r="C24" s="74">
        <v>1</v>
      </c>
      <c r="D24" s="74">
        <v>16</v>
      </c>
      <c r="E24" s="74">
        <v>16</v>
      </c>
      <c r="F24" s="74">
        <v>3</v>
      </c>
      <c r="G24" s="74">
        <v>2</v>
      </c>
      <c r="H24" s="74">
        <v>8</v>
      </c>
      <c r="I24" s="74">
        <v>8</v>
      </c>
      <c r="J24" s="74">
        <v>8</v>
      </c>
      <c r="K24" s="74">
        <v>15</v>
      </c>
      <c r="L24" s="74">
        <v>2</v>
      </c>
      <c r="M24" s="74">
        <v>0</v>
      </c>
      <c r="N24" s="74">
        <v>483</v>
      </c>
      <c r="O24" s="74">
        <v>761</v>
      </c>
      <c r="P24" s="74">
        <v>2</v>
      </c>
      <c r="Q24" s="74">
        <v>1</v>
      </c>
      <c r="R24" s="74">
        <v>625</v>
      </c>
      <c r="S24" s="74">
        <v>600</v>
      </c>
      <c r="T24" s="75">
        <v>1149</v>
      </c>
      <c r="U24" s="75">
        <v>1404</v>
      </c>
      <c r="V24" s="75">
        <v>2553</v>
      </c>
      <c r="W24" s="4"/>
    </row>
    <row r="25" spans="1:23" ht="12" customHeight="1">
      <c r="A25" s="76" t="s">
        <v>16</v>
      </c>
      <c r="B25" s="74">
        <v>0</v>
      </c>
      <c r="C25" s="74">
        <v>0</v>
      </c>
      <c r="D25" s="74">
        <v>3</v>
      </c>
      <c r="E25" s="74">
        <v>7</v>
      </c>
      <c r="F25" s="74">
        <v>2</v>
      </c>
      <c r="G25" s="74">
        <v>1</v>
      </c>
      <c r="H25" s="74">
        <v>0</v>
      </c>
      <c r="I25" s="74">
        <v>3</v>
      </c>
      <c r="J25" s="74">
        <v>3</v>
      </c>
      <c r="K25" s="74">
        <v>1</v>
      </c>
      <c r="L25" s="74">
        <v>0</v>
      </c>
      <c r="M25" s="74">
        <v>2</v>
      </c>
      <c r="N25" s="74">
        <v>252</v>
      </c>
      <c r="O25" s="74">
        <v>371</v>
      </c>
      <c r="P25" s="74">
        <v>0</v>
      </c>
      <c r="Q25" s="74">
        <v>10</v>
      </c>
      <c r="R25" s="74">
        <v>117</v>
      </c>
      <c r="S25" s="74">
        <v>185</v>
      </c>
      <c r="T25" s="75">
        <v>377</v>
      </c>
      <c r="U25" s="75">
        <v>580</v>
      </c>
      <c r="V25" s="75">
        <v>957</v>
      </c>
      <c r="W25" s="4"/>
    </row>
    <row r="26" spans="1:23" ht="12" customHeight="1">
      <c r="A26" s="31" t="s">
        <v>17</v>
      </c>
      <c r="B26" s="12">
        <v>0</v>
      </c>
      <c r="C26" s="12">
        <v>1</v>
      </c>
      <c r="D26" s="12">
        <v>14</v>
      </c>
      <c r="E26" s="12">
        <v>17</v>
      </c>
      <c r="F26" s="12">
        <v>10</v>
      </c>
      <c r="G26" s="12">
        <v>2</v>
      </c>
      <c r="H26" s="12">
        <v>5</v>
      </c>
      <c r="I26" s="12">
        <v>7</v>
      </c>
      <c r="J26" s="12">
        <v>47</v>
      </c>
      <c r="K26" s="12">
        <v>43</v>
      </c>
      <c r="L26" s="12">
        <v>1</v>
      </c>
      <c r="M26" s="12">
        <v>1</v>
      </c>
      <c r="N26" s="12">
        <v>668</v>
      </c>
      <c r="O26" s="12">
        <v>741</v>
      </c>
      <c r="P26" s="12">
        <v>26</v>
      </c>
      <c r="Q26" s="12">
        <v>33</v>
      </c>
      <c r="R26" s="12">
        <v>110</v>
      </c>
      <c r="S26" s="7">
        <v>81</v>
      </c>
      <c r="T26" s="69">
        <v>881</v>
      </c>
      <c r="U26" s="69">
        <v>926</v>
      </c>
      <c r="V26" s="69">
        <v>1807</v>
      </c>
      <c r="W26" s="4"/>
    </row>
    <row r="27" spans="1:23" ht="12" customHeight="1">
      <c r="A27" s="11" t="s">
        <v>18</v>
      </c>
      <c r="B27" s="12">
        <v>0</v>
      </c>
      <c r="C27" s="12">
        <v>0</v>
      </c>
      <c r="D27" s="12">
        <v>2</v>
      </c>
      <c r="E27" s="12">
        <v>9</v>
      </c>
      <c r="F27" s="12">
        <v>1</v>
      </c>
      <c r="G27" s="12">
        <v>13</v>
      </c>
      <c r="H27" s="12">
        <v>0</v>
      </c>
      <c r="I27" s="12">
        <v>4</v>
      </c>
      <c r="J27" s="12">
        <v>0</v>
      </c>
      <c r="K27" s="12">
        <v>2</v>
      </c>
      <c r="L27" s="12">
        <v>0</v>
      </c>
      <c r="M27" s="12">
        <v>1</v>
      </c>
      <c r="N27" s="12">
        <v>216</v>
      </c>
      <c r="O27" s="12">
        <v>371</v>
      </c>
      <c r="P27" s="12">
        <v>1</v>
      </c>
      <c r="Q27" s="12">
        <v>2</v>
      </c>
      <c r="R27" s="12">
        <v>39</v>
      </c>
      <c r="S27" s="7">
        <v>52</v>
      </c>
      <c r="T27" s="69">
        <v>259</v>
      </c>
      <c r="U27" s="69">
        <v>454</v>
      </c>
      <c r="V27" s="69">
        <v>713</v>
      </c>
      <c r="W27" s="4"/>
    </row>
    <row r="28" spans="1:23" ht="12" customHeight="1">
      <c r="A28" s="73" t="s">
        <v>19</v>
      </c>
      <c r="B28" s="74">
        <v>10</v>
      </c>
      <c r="C28" s="74">
        <v>1</v>
      </c>
      <c r="D28" s="74">
        <v>5</v>
      </c>
      <c r="E28" s="74">
        <v>8</v>
      </c>
      <c r="F28" s="74">
        <v>3</v>
      </c>
      <c r="G28" s="74">
        <v>6</v>
      </c>
      <c r="H28" s="74">
        <v>1</v>
      </c>
      <c r="I28" s="74">
        <v>2</v>
      </c>
      <c r="J28" s="74">
        <v>1</v>
      </c>
      <c r="K28" s="74">
        <v>2</v>
      </c>
      <c r="L28" s="74">
        <v>0</v>
      </c>
      <c r="M28" s="74">
        <v>0</v>
      </c>
      <c r="N28" s="74">
        <v>648</v>
      </c>
      <c r="O28" s="74">
        <v>1338</v>
      </c>
      <c r="P28" s="74">
        <v>2</v>
      </c>
      <c r="Q28" s="74">
        <v>2</v>
      </c>
      <c r="R28" s="74">
        <v>1575</v>
      </c>
      <c r="S28" s="74">
        <v>2259</v>
      </c>
      <c r="T28" s="75">
        <v>2245</v>
      </c>
      <c r="U28" s="75">
        <v>3618</v>
      </c>
      <c r="V28" s="75">
        <v>5863</v>
      </c>
      <c r="W28" s="4"/>
    </row>
    <row r="29" spans="1:23" ht="12" customHeight="1">
      <c r="A29" s="76" t="s">
        <v>20</v>
      </c>
      <c r="B29" s="74">
        <v>277</v>
      </c>
      <c r="C29" s="74">
        <v>462</v>
      </c>
      <c r="D29" s="74">
        <v>149</v>
      </c>
      <c r="E29" s="74">
        <v>301</v>
      </c>
      <c r="F29" s="74">
        <v>36</v>
      </c>
      <c r="G29" s="74">
        <v>51</v>
      </c>
      <c r="H29" s="74">
        <v>325</v>
      </c>
      <c r="I29" s="74">
        <v>445</v>
      </c>
      <c r="J29" s="74">
        <v>1112</v>
      </c>
      <c r="K29" s="74">
        <v>3046</v>
      </c>
      <c r="L29" s="74">
        <v>14</v>
      </c>
      <c r="M29" s="74">
        <v>20</v>
      </c>
      <c r="N29" s="74">
        <v>4596</v>
      </c>
      <c r="O29" s="74">
        <v>6694</v>
      </c>
      <c r="P29" s="74">
        <v>127</v>
      </c>
      <c r="Q29" s="74">
        <v>270</v>
      </c>
      <c r="R29" s="74">
        <v>2560</v>
      </c>
      <c r="S29" s="74">
        <v>704</v>
      </c>
      <c r="T29" s="75">
        <v>9196</v>
      </c>
      <c r="U29" s="75">
        <v>11993</v>
      </c>
      <c r="V29" s="75">
        <v>21189</v>
      </c>
      <c r="W29" s="4"/>
    </row>
    <row r="30" spans="1:23" ht="12" customHeight="1">
      <c r="A30" s="31" t="s">
        <v>21</v>
      </c>
      <c r="B30" s="12">
        <v>0</v>
      </c>
      <c r="C30" s="12">
        <v>1</v>
      </c>
      <c r="D30" s="12">
        <v>4</v>
      </c>
      <c r="E30" s="12">
        <v>6</v>
      </c>
      <c r="F30" s="12">
        <v>3</v>
      </c>
      <c r="G30" s="12">
        <v>1</v>
      </c>
      <c r="H30" s="12">
        <v>0</v>
      </c>
      <c r="I30" s="12">
        <v>0</v>
      </c>
      <c r="J30" s="12">
        <v>5</v>
      </c>
      <c r="K30" s="12">
        <v>13</v>
      </c>
      <c r="L30" s="12">
        <v>0</v>
      </c>
      <c r="M30" s="12">
        <v>0</v>
      </c>
      <c r="N30" s="12">
        <v>130</v>
      </c>
      <c r="O30" s="12">
        <v>132</v>
      </c>
      <c r="P30" s="12">
        <v>3</v>
      </c>
      <c r="Q30" s="12">
        <v>1</v>
      </c>
      <c r="R30" s="12">
        <v>101</v>
      </c>
      <c r="S30" s="7">
        <v>68</v>
      </c>
      <c r="T30" s="69">
        <v>246</v>
      </c>
      <c r="U30" s="69">
        <v>222</v>
      </c>
      <c r="V30" s="69">
        <v>468</v>
      </c>
      <c r="W30" s="4"/>
    </row>
    <row r="31" spans="1:23" ht="12" customHeight="1">
      <c r="A31" s="11" t="s">
        <v>22</v>
      </c>
      <c r="B31" s="12">
        <v>11</v>
      </c>
      <c r="C31" s="12">
        <v>22</v>
      </c>
      <c r="D31" s="12">
        <v>131</v>
      </c>
      <c r="E31" s="12">
        <v>190</v>
      </c>
      <c r="F31" s="12">
        <v>36</v>
      </c>
      <c r="G31" s="12">
        <v>34</v>
      </c>
      <c r="H31" s="12">
        <v>340</v>
      </c>
      <c r="I31" s="12">
        <v>350</v>
      </c>
      <c r="J31" s="12">
        <v>437</v>
      </c>
      <c r="K31" s="12">
        <v>1070</v>
      </c>
      <c r="L31" s="12">
        <v>5</v>
      </c>
      <c r="M31" s="12">
        <v>13</v>
      </c>
      <c r="N31" s="12">
        <v>3307</v>
      </c>
      <c r="O31" s="12">
        <v>5251</v>
      </c>
      <c r="P31" s="12">
        <v>55</v>
      </c>
      <c r="Q31" s="12">
        <v>85</v>
      </c>
      <c r="R31" s="12">
        <v>2034</v>
      </c>
      <c r="S31" s="7">
        <v>2313</v>
      </c>
      <c r="T31" s="69">
        <v>6356</v>
      </c>
      <c r="U31" s="69">
        <v>9328</v>
      </c>
      <c r="V31" s="69">
        <v>15684</v>
      </c>
      <c r="W31" s="4"/>
    </row>
    <row r="32" spans="1:23" ht="12" customHeight="1">
      <c r="A32" s="73" t="s">
        <v>23</v>
      </c>
      <c r="B32" s="74">
        <v>1</v>
      </c>
      <c r="C32" s="74">
        <v>3</v>
      </c>
      <c r="D32" s="74">
        <v>9</v>
      </c>
      <c r="E32" s="74">
        <v>15</v>
      </c>
      <c r="F32" s="74">
        <v>3</v>
      </c>
      <c r="G32" s="74">
        <v>9</v>
      </c>
      <c r="H32" s="74">
        <v>3</v>
      </c>
      <c r="I32" s="74">
        <v>4</v>
      </c>
      <c r="J32" s="74">
        <v>11</v>
      </c>
      <c r="K32" s="74">
        <v>16</v>
      </c>
      <c r="L32" s="74">
        <v>0</v>
      </c>
      <c r="M32" s="74">
        <v>0</v>
      </c>
      <c r="N32" s="74">
        <v>304</v>
      </c>
      <c r="O32" s="74">
        <v>347</v>
      </c>
      <c r="P32" s="74">
        <v>13</v>
      </c>
      <c r="Q32" s="74">
        <v>13</v>
      </c>
      <c r="R32" s="74">
        <v>21</v>
      </c>
      <c r="S32" s="74">
        <v>30</v>
      </c>
      <c r="T32" s="75">
        <v>365</v>
      </c>
      <c r="U32" s="75">
        <v>437</v>
      </c>
      <c r="V32" s="75">
        <v>802</v>
      </c>
      <c r="W32" s="4"/>
    </row>
    <row r="33" spans="1:23" ht="12" customHeight="1">
      <c r="A33" s="76" t="s">
        <v>24</v>
      </c>
      <c r="B33" s="74">
        <v>67</v>
      </c>
      <c r="C33" s="74">
        <v>101</v>
      </c>
      <c r="D33" s="74">
        <v>143</v>
      </c>
      <c r="E33" s="74">
        <v>143</v>
      </c>
      <c r="F33" s="74">
        <v>7</v>
      </c>
      <c r="G33" s="74">
        <v>13</v>
      </c>
      <c r="H33" s="74">
        <v>133</v>
      </c>
      <c r="I33" s="74">
        <v>145</v>
      </c>
      <c r="J33" s="74">
        <v>238</v>
      </c>
      <c r="K33" s="74">
        <v>368</v>
      </c>
      <c r="L33" s="74">
        <v>5</v>
      </c>
      <c r="M33" s="74">
        <v>5</v>
      </c>
      <c r="N33" s="74">
        <v>1640</v>
      </c>
      <c r="O33" s="74">
        <v>1924</v>
      </c>
      <c r="P33" s="74">
        <v>78</v>
      </c>
      <c r="Q33" s="74">
        <v>93</v>
      </c>
      <c r="R33" s="74">
        <v>103</v>
      </c>
      <c r="S33" s="74">
        <v>79</v>
      </c>
      <c r="T33" s="75">
        <v>2414</v>
      </c>
      <c r="U33" s="75">
        <v>2871</v>
      </c>
      <c r="V33" s="75">
        <v>5285</v>
      </c>
      <c r="W33" s="4"/>
    </row>
    <row r="34" spans="1:23" ht="12" customHeight="1">
      <c r="A34" s="31" t="s">
        <v>25</v>
      </c>
      <c r="B34" s="12">
        <v>2</v>
      </c>
      <c r="C34" s="12">
        <v>4</v>
      </c>
      <c r="D34" s="12">
        <v>33</v>
      </c>
      <c r="E34" s="12">
        <v>278</v>
      </c>
      <c r="F34" s="12">
        <v>15</v>
      </c>
      <c r="G34" s="12">
        <v>42</v>
      </c>
      <c r="H34" s="12">
        <v>24</v>
      </c>
      <c r="I34" s="12">
        <v>55</v>
      </c>
      <c r="J34" s="12">
        <v>2125</v>
      </c>
      <c r="K34" s="12">
        <v>4733</v>
      </c>
      <c r="L34" s="12">
        <v>2</v>
      </c>
      <c r="M34" s="12">
        <v>20</v>
      </c>
      <c r="N34" s="12">
        <v>531</v>
      </c>
      <c r="O34" s="12">
        <v>1015</v>
      </c>
      <c r="P34" s="12">
        <v>95</v>
      </c>
      <c r="Q34" s="12">
        <v>495</v>
      </c>
      <c r="R34" s="12">
        <v>8946</v>
      </c>
      <c r="S34" s="7">
        <v>18998</v>
      </c>
      <c r="T34" s="69">
        <v>11773</v>
      </c>
      <c r="U34" s="69">
        <v>25640</v>
      </c>
      <c r="V34" s="69">
        <v>37413</v>
      </c>
      <c r="W34" s="4"/>
    </row>
    <row r="35" spans="1:23" ht="12" customHeight="1">
      <c r="A35" s="11" t="s">
        <v>26</v>
      </c>
      <c r="B35" s="12">
        <v>1</v>
      </c>
      <c r="C35" s="12">
        <v>0</v>
      </c>
      <c r="D35" s="12">
        <v>10</v>
      </c>
      <c r="E35" s="12">
        <v>18</v>
      </c>
      <c r="F35" s="12">
        <v>0</v>
      </c>
      <c r="G35" s="12">
        <v>3</v>
      </c>
      <c r="H35" s="12">
        <v>0</v>
      </c>
      <c r="I35" s="12">
        <v>1</v>
      </c>
      <c r="J35" s="12">
        <v>2</v>
      </c>
      <c r="K35" s="12">
        <v>1</v>
      </c>
      <c r="L35" s="12">
        <v>0</v>
      </c>
      <c r="M35" s="12">
        <v>0</v>
      </c>
      <c r="N35" s="12">
        <v>241</v>
      </c>
      <c r="O35" s="12">
        <v>533</v>
      </c>
      <c r="P35" s="12">
        <v>4</v>
      </c>
      <c r="Q35" s="12">
        <v>6</v>
      </c>
      <c r="R35" s="12">
        <v>61</v>
      </c>
      <c r="S35" s="7">
        <v>213</v>
      </c>
      <c r="T35" s="69">
        <v>319</v>
      </c>
      <c r="U35" s="69">
        <v>775</v>
      </c>
      <c r="V35" s="69">
        <v>1094</v>
      </c>
      <c r="W35" s="4"/>
    </row>
    <row r="36" spans="1:23" s="20" customFormat="1" ht="12" customHeight="1" thickBot="1">
      <c r="A36" s="3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4"/>
      <c r="U36" s="24"/>
      <c r="V36" s="69"/>
      <c r="W36" s="24"/>
    </row>
    <row r="37" spans="1:23" s="20" customFormat="1" ht="12" customHeight="1" thickBot="1" thickTop="1">
      <c r="A37" s="47" t="s">
        <v>27</v>
      </c>
      <c r="B37" s="46">
        <f>SUM(B8:B35)</f>
        <v>921</v>
      </c>
      <c r="C37" s="46">
        <f aca="true" t="shared" si="0" ref="C37:V37">SUM(C8:C35)</f>
        <v>1313</v>
      </c>
      <c r="D37" s="46">
        <f t="shared" si="0"/>
        <v>1538</v>
      </c>
      <c r="E37" s="46">
        <f t="shared" si="0"/>
        <v>2371</v>
      </c>
      <c r="F37" s="46">
        <f t="shared" si="0"/>
        <v>270</v>
      </c>
      <c r="G37" s="46">
        <f t="shared" si="0"/>
        <v>360</v>
      </c>
      <c r="H37" s="46">
        <f t="shared" si="0"/>
        <v>1595</v>
      </c>
      <c r="I37" s="46">
        <f t="shared" si="0"/>
        <v>1814</v>
      </c>
      <c r="J37" s="46">
        <f t="shared" si="0"/>
        <v>6264</v>
      </c>
      <c r="K37" s="46">
        <f t="shared" si="0"/>
        <v>13379</v>
      </c>
      <c r="L37" s="46">
        <f t="shared" si="0"/>
        <v>69</v>
      </c>
      <c r="M37" s="46">
        <f t="shared" si="0"/>
        <v>99</v>
      </c>
      <c r="N37" s="46">
        <f t="shared" si="0"/>
        <v>32120</v>
      </c>
      <c r="O37" s="46">
        <f t="shared" si="0"/>
        <v>42801</v>
      </c>
      <c r="P37" s="46">
        <f t="shared" si="0"/>
        <v>724</v>
      </c>
      <c r="Q37" s="46">
        <f t="shared" si="0"/>
        <v>1505</v>
      </c>
      <c r="R37" s="46">
        <f t="shared" si="0"/>
        <v>25856</v>
      </c>
      <c r="S37" s="46">
        <f t="shared" si="0"/>
        <v>35408</v>
      </c>
      <c r="T37" s="46">
        <f t="shared" si="0"/>
        <v>69357</v>
      </c>
      <c r="U37" s="46">
        <f t="shared" si="0"/>
        <v>99050</v>
      </c>
      <c r="V37" s="46">
        <f t="shared" si="0"/>
        <v>168407</v>
      </c>
      <c r="W37" s="32"/>
    </row>
    <row r="38" spans="1:20" ht="12" customHeight="1" thickTop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</row>
    <row r="39" spans="1:22" s="9" customFormat="1" ht="12" customHeight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3"/>
      <c r="U39" s="60"/>
      <c r="V39" s="70"/>
    </row>
    <row r="40" spans="1:22" ht="12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T40" s="10"/>
      <c r="V40" s="68"/>
    </row>
    <row r="41" spans="2:18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2">
      <c r="B48" s="4"/>
      <c r="C48" s="4"/>
      <c r="D48" s="4"/>
      <c r="E48" s="4"/>
      <c r="F48" s="4"/>
      <c r="G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sheetProtection/>
  <printOptions/>
  <pageMargins left="0.75" right="0.75" top="0.75" bottom="0.75" header="0.5" footer="0.25"/>
  <pageSetup firstPageNumber="51" useFirstPageNumber="1" fitToHeight="1" fitToWidth="1" horizontalDpi="600" verticalDpi="600" orientation="landscape" scale="77" r:id="rId1"/>
  <headerFooter alignWithMargins="0">
    <oddFooter xml:space="preserve">&amp;C&amp;"Arial,Regular"&amp;9&amp;P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7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9.421875" style="50" customWidth="1"/>
    <col min="2" max="2" width="58.421875" style="39" customWidth="1"/>
    <col min="3" max="3" width="8.7109375" style="39" customWidth="1"/>
    <col min="4" max="4" width="7.8515625" style="39" bestFit="1" customWidth="1"/>
    <col min="5" max="5" width="12.7109375" style="39" customWidth="1"/>
    <col min="6" max="6" width="7.7109375" style="39" customWidth="1"/>
    <col min="7" max="7" width="12.57421875" style="39" customWidth="1"/>
    <col min="8" max="8" width="15.140625" style="39" customWidth="1"/>
    <col min="9" max="9" width="13.421875" style="39" customWidth="1"/>
    <col min="10" max="10" width="7.8515625" style="39" bestFit="1" customWidth="1"/>
    <col min="11" max="11" width="8.8515625" style="38" customWidth="1"/>
    <col min="12" max="15" width="9.140625" style="39" customWidth="1"/>
    <col min="16" max="16" width="16.28125" style="39" customWidth="1"/>
    <col min="17" max="16384" width="9.140625" style="39" customWidth="1"/>
  </cols>
  <sheetData>
    <row r="1" spans="1:12" ht="18">
      <c r="A1" s="64" t="s">
        <v>186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8"/>
    </row>
    <row r="2" spans="1:23" s="40" customFormat="1" ht="15">
      <c r="A2" s="48"/>
      <c r="B2" s="38"/>
      <c r="K2" s="36"/>
      <c r="M2" s="33"/>
      <c r="N2" s="33"/>
      <c r="O2" s="33"/>
      <c r="P2" s="33"/>
      <c r="Q2" s="33"/>
      <c r="R2" s="33"/>
      <c r="S2" s="41"/>
      <c r="T2" s="41"/>
      <c r="U2" s="41"/>
      <c r="V2" s="41"/>
      <c r="W2" s="41"/>
    </row>
    <row r="3" spans="1:23" ht="12.75">
      <c r="A3" s="48"/>
      <c r="B3" s="38"/>
      <c r="C3" s="77" t="s">
        <v>30</v>
      </c>
      <c r="D3" s="78"/>
      <c r="E3" s="77"/>
      <c r="F3" s="77"/>
      <c r="G3" s="77"/>
      <c r="H3" s="34" t="s">
        <v>87</v>
      </c>
      <c r="I3" s="77"/>
      <c r="J3" s="77"/>
      <c r="K3" s="77"/>
      <c r="L3" s="38"/>
      <c r="M3" s="79"/>
      <c r="P3" s="79"/>
      <c r="Q3" s="79"/>
      <c r="R3" s="79"/>
      <c r="S3" s="42"/>
      <c r="T3" s="42"/>
      <c r="U3" s="42"/>
      <c r="V3" s="42"/>
      <c r="W3" s="42"/>
    </row>
    <row r="4" spans="1:23" ht="12.75">
      <c r="A4" s="80"/>
      <c r="B4" s="81"/>
      <c r="C4" s="77" t="s">
        <v>29</v>
      </c>
      <c r="D4" s="77" t="s">
        <v>89</v>
      </c>
      <c r="E4" s="77" t="s">
        <v>88</v>
      </c>
      <c r="F4" s="77" t="s">
        <v>34</v>
      </c>
      <c r="G4" s="77" t="s">
        <v>28</v>
      </c>
      <c r="H4" s="77" t="s">
        <v>100</v>
      </c>
      <c r="I4" s="77" t="s">
        <v>85</v>
      </c>
      <c r="J4" s="77" t="s">
        <v>91</v>
      </c>
      <c r="K4" s="43"/>
      <c r="L4" s="82" t="s">
        <v>36</v>
      </c>
      <c r="M4" s="83"/>
      <c r="N4" s="34" t="s">
        <v>41</v>
      </c>
      <c r="P4" s="79"/>
      <c r="R4" s="79"/>
      <c r="S4" s="42"/>
      <c r="T4" s="42"/>
      <c r="U4" s="42"/>
      <c r="V4" s="42"/>
      <c r="W4" s="42"/>
    </row>
    <row r="5" spans="1:23" ht="13.5" thickBot="1">
      <c r="A5" s="84" t="s">
        <v>127</v>
      </c>
      <c r="B5" s="66" t="s">
        <v>128</v>
      </c>
      <c r="C5" s="85" t="s">
        <v>33</v>
      </c>
      <c r="D5" s="85" t="s">
        <v>94</v>
      </c>
      <c r="E5" s="85" t="s">
        <v>93</v>
      </c>
      <c r="F5" s="85" t="s">
        <v>31</v>
      </c>
      <c r="G5" s="85" t="s">
        <v>92</v>
      </c>
      <c r="H5" s="66" t="s">
        <v>95</v>
      </c>
      <c r="I5" s="85" t="s">
        <v>86</v>
      </c>
      <c r="J5" s="85" t="s">
        <v>96</v>
      </c>
      <c r="K5" s="85" t="s">
        <v>35</v>
      </c>
      <c r="L5" s="86" t="s">
        <v>38</v>
      </c>
      <c r="M5" s="87" t="s">
        <v>40</v>
      </c>
      <c r="N5" s="87" t="s">
        <v>36</v>
      </c>
      <c r="O5" s="42"/>
      <c r="P5" s="42"/>
      <c r="Q5" s="42"/>
      <c r="R5" s="42"/>
      <c r="S5" s="42"/>
      <c r="T5" s="42"/>
      <c r="U5" s="42"/>
      <c r="V5" s="42"/>
      <c r="W5" s="42"/>
    </row>
    <row r="6" spans="1:23" ht="13.5" thickTop="1">
      <c r="A6" s="49"/>
      <c r="B6" s="44"/>
      <c r="C6" s="44"/>
      <c r="D6" s="44"/>
      <c r="E6" s="44"/>
      <c r="F6" s="44"/>
      <c r="G6" s="44"/>
      <c r="H6" s="44"/>
      <c r="I6" s="44"/>
      <c r="J6" s="44"/>
      <c r="K6" s="44"/>
      <c r="L6" s="88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17" s="62" customFormat="1" ht="12.75">
      <c r="A7" s="89" t="s">
        <v>43</v>
      </c>
      <c r="B7" s="89" t="s">
        <v>132</v>
      </c>
      <c r="C7" s="90">
        <v>0</v>
      </c>
      <c r="D7" s="90">
        <v>1</v>
      </c>
      <c r="E7" s="90">
        <v>0</v>
      </c>
      <c r="F7" s="90">
        <v>0</v>
      </c>
      <c r="G7" s="90">
        <v>1</v>
      </c>
      <c r="H7" s="90">
        <v>0</v>
      </c>
      <c r="I7" s="90">
        <v>50</v>
      </c>
      <c r="J7" s="90">
        <v>0</v>
      </c>
      <c r="K7" s="90">
        <v>8</v>
      </c>
      <c r="L7" s="91">
        <v>21</v>
      </c>
      <c r="M7" s="90">
        <v>39</v>
      </c>
      <c r="N7" s="90">
        <v>60</v>
      </c>
      <c r="O7" s="92"/>
      <c r="P7" s="92"/>
      <c r="Q7" s="92"/>
    </row>
    <row r="8" spans="1:17" s="62" customFormat="1" ht="12.75">
      <c r="A8" s="89" t="s">
        <v>44</v>
      </c>
      <c r="B8" s="89" t="s">
        <v>133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9</v>
      </c>
      <c r="J8" s="90">
        <v>0</v>
      </c>
      <c r="K8" s="90">
        <v>1</v>
      </c>
      <c r="L8" s="91">
        <v>7</v>
      </c>
      <c r="M8" s="90">
        <v>3</v>
      </c>
      <c r="N8" s="90">
        <v>10</v>
      </c>
      <c r="O8" s="92"/>
      <c r="P8" s="92"/>
      <c r="Q8" s="92"/>
    </row>
    <row r="9" spans="1:17" ht="12.75">
      <c r="A9" s="89" t="s">
        <v>45</v>
      </c>
      <c r="B9" s="89" t="s">
        <v>134</v>
      </c>
      <c r="C9" s="90">
        <v>0</v>
      </c>
      <c r="D9" s="90">
        <v>1</v>
      </c>
      <c r="E9" s="90">
        <v>0</v>
      </c>
      <c r="F9" s="90">
        <v>4</v>
      </c>
      <c r="G9" s="90">
        <v>5</v>
      </c>
      <c r="H9" s="90">
        <v>0</v>
      </c>
      <c r="I9" s="90">
        <v>27</v>
      </c>
      <c r="J9" s="90">
        <v>1</v>
      </c>
      <c r="K9" s="90">
        <v>25</v>
      </c>
      <c r="L9" s="91">
        <v>53</v>
      </c>
      <c r="M9" s="90">
        <v>10</v>
      </c>
      <c r="N9" s="90">
        <v>63</v>
      </c>
      <c r="O9" s="92"/>
      <c r="P9" s="92"/>
      <c r="Q9" s="92"/>
    </row>
    <row r="10" spans="1:17" ht="12.75">
      <c r="A10" s="89" t="s">
        <v>46</v>
      </c>
      <c r="B10" s="89" t="s">
        <v>135</v>
      </c>
      <c r="C10" s="90">
        <v>0</v>
      </c>
      <c r="D10" s="90">
        <v>0</v>
      </c>
      <c r="E10" s="90">
        <v>0</v>
      </c>
      <c r="F10" s="90">
        <v>1</v>
      </c>
      <c r="G10" s="90">
        <v>0</v>
      </c>
      <c r="H10" s="90">
        <v>0</v>
      </c>
      <c r="I10" s="90">
        <v>6</v>
      </c>
      <c r="J10" s="90">
        <v>0</v>
      </c>
      <c r="K10" s="90">
        <v>7</v>
      </c>
      <c r="L10" s="91">
        <v>9</v>
      </c>
      <c r="M10" s="90">
        <v>5</v>
      </c>
      <c r="N10" s="90">
        <v>14</v>
      </c>
      <c r="O10" s="92"/>
      <c r="P10" s="92"/>
      <c r="Q10" s="92"/>
    </row>
    <row r="11" spans="1:17" ht="12.75">
      <c r="A11" s="89" t="s">
        <v>47</v>
      </c>
      <c r="B11" s="89" t="s">
        <v>136</v>
      </c>
      <c r="C11" s="90">
        <v>42</v>
      </c>
      <c r="D11" s="90">
        <v>38</v>
      </c>
      <c r="E11" s="90">
        <v>6</v>
      </c>
      <c r="F11" s="90">
        <v>44</v>
      </c>
      <c r="G11" s="90">
        <v>199</v>
      </c>
      <c r="H11" s="90">
        <v>3</v>
      </c>
      <c r="I11" s="90">
        <v>832</v>
      </c>
      <c r="J11" s="90">
        <v>36</v>
      </c>
      <c r="K11" s="90">
        <v>119</v>
      </c>
      <c r="L11" s="91">
        <v>503</v>
      </c>
      <c r="M11" s="90">
        <v>816</v>
      </c>
      <c r="N11" s="90">
        <v>1319</v>
      </c>
      <c r="O11" s="92"/>
      <c r="P11" s="92"/>
      <c r="Q11" s="92"/>
    </row>
    <row r="12" spans="3:17" s="62" customFormat="1" ht="12.75">
      <c r="C12" s="92"/>
      <c r="D12" s="92"/>
      <c r="E12" s="92"/>
      <c r="F12" s="92"/>
      <c r="G12" s="92"/>
      <c r="H12" s="92"/>
      <c r="I12" s="92"/>
      <c r="J12" s="92"/>
      <c r="K12" s="92"/>
      <c r="L12" s="93"/>
      <c r="M12" s="92"/>
      <c r="N12" s="92"/>
      <c r="O12" s="92"/>
      <c r="P12" s="92"/>
      <c r="Q12" s="92"/>
    </row>
    <row r="13" spans="1:17" ht="12.75">
      <c r="A13" s="62" t="s">
        <v>48</v>
      </c>
      <c r="B13" s="62" t="s">
        <v>137</v>
      </c>
      <c r="C13" s="92">
        <v>0</v>
      </c>
      <c r="D13" s="92">
        <v>1</v>
      </c>
      <c r="E13" s="92">
        <v>0</v>
      </c>
      <c r="F13" s="92">
        <v>0</v>
      </c>
      <c r="G13" s="92">
        <v>0</v>
      </c>
      <c r="H13" s="92">
        <v>0</v>
      </c>
      <c r="I13" s="92">
        <v>23</v>
      </c>
      <c r="J13" s="92">
        <v>0</v>
      </c>
      <c r="K13" s="92">
        <v>5</v>
      </c>
      <c r="L13" s="93">
        <v>14</v>
      </c>
      <c r="M13" s="92">
        <v>15</v>
      </c>
      <c r="N13" s="92">
        <v>29</v>
      </c>
      <c r="O13" s="92"/>
      <c r="P13" s="92"/>
      <c r="Q13" s="92"/>
    </row>
    <row r="14" spans="1:17" ht="12.75">
      <c r="A14" s="39" t="s">
        <v>49</v>
      </c>
      <c r="B14" s="39" t="s">
        <v>138</v>
      </c>
      <c r="C14" s="42">
        <v>65</v>
      </c>
      <c r="D14" s="42">
        <v>76</v>
      </c>
      <c r="E14" s="42">
        <v>14</v>
      </c>
      <c r="F14" s="42">
        <v>111</v>
      </c>
      <c r="G14" s="42">
        <v>271</v>
      </c>
      <c r="H14" s="42">
        <v>10</v>
      </c>
      <c r="I14" s="42">
        <v>1824</v>
      </c>
      <c r="J14" s="42">
        <v>44</v>
      </c>
      <c r="K14" s="42">
        <v>502</v>
      </c>
      <c r="L14" s="88">
        <v>1555</v>
      </c>
      <c r="M14" s="42">
        <v>1362</v>
      </c>
      <c r="N14" s="42">
        <v>2917</v>
      </c>
      <c r="O14" s="92"/>
      <c r="P14" s="92"/>
      <c r="Q14" s="92"/>
    </row>
    <row r="15" spans="1:17" ht="12.75">
      <c r="A15" s="39" t="s">
        <v>50</v>
      </c>
      <c r="B15" s="39" t="s">
        <v>139</v>
      </c>
      <c r="C15" s="42">
        <v>8</v>
      </c>
      <c r="D15" s="42">
        <v>504</v>
      </c>
      <c r="E15" s="42">
        <v>46</v>
      </c>
      <c r="F15" s="42">
        <v>238</v>
      </c>
      <c r="G15" s="42">
        <v>705</v>
      </c>
      <c r="H15" s="42">
        <v>3</v>
      </c>
      <c r="I15" s="42">
        <v>5054</v>
      </c>
      <c r="J15" s="42">
        <v>89</v>
      </c>
      <c r="K15" s="42">
        <v>864</v>
      </c>
      <c r="L15" s="88">
        <v>3041</v>
      </c>
      <c r="M15" s="42">
        <v>4470</v>
      </c>
      <c r="N15" s="42">
        <v>7511</v>
      </c>
      <c r="O15" s="92"/>
      <c r="P15" s="92"/>
      <c r="Q15" s="92"/>
    </row>
    <row r="16" spans="1:17" s="62" customFormat="1" ht="12.75">
      <c r="A16" s="62" t="s">
        <v>51</v>
      </c>
      <c r="B16" s="62" t="s">
        <v>140</v>
      </c>
      <c r="C16" s="92">
        <v>3</v>
      </c>
      <c r="D16" s="92">
        <v>156</v>
      </c>
      <c r="E16" s="92">
        <v>20</v>
      </c>
      <c r="F16" s="92">
        <v>55</v>
      </c>
      <c r="G16" s="92">
        <v>274</v>
      </c>
      <c r="H16" s="92">
        <v>2</v>
      </c>
      <c r="I16" s="92">
        <v>1487</v>
      </c>
      <c r="J16" s="92">
        <v>26</v>
      </c>
      <c r="K16" s="92">
        <v>2461</v>
      </c>
      <c r="L16" s="93">
        <v>2104</v>
      </c>
      <c r="M16" s="92">
        <v>2380</v>
      </c>
      <c r="N16" s="92">
        <v>4484</v>
      </c>
      <c r="O16" s="92"/>
      <c r="P16" s="92"/>
      <c r="Q16" s="92"/>
    </row>
    <row r="17" spans="1:17" s="62" customFormat="1" ht="12.75">
      <c r="A17" s="62" t="s">
        <v>52</v>
      </c>
      <c r="B17" s="62" t="s">
        <v>141</v>
      </c>
      <c r="C17" s="92">
        <v>4</v>
      </c>
      <c r="D17" s="92">
        <v>3</v>
      </c>
      <c r="E17" s="92">
        <v>0</v>
      </c>
      <c r="F17" s="92">
        <v>20</v>
      </c>
      <c r="G17" s="92">
        <v>27</v>
      </c>
      <c r="H17" s="92">
        <v>0</v>
      </c>
      <c r="I17" s="92">
        <v>114</v>
      </c>
      <c r="J17" s="92">
        <v>5</v>
      </c>
      <c r="K17" s="92">
        <v>318</v>
      </c>
      <c r="L17" s="93">
        <v>348</v>
      </c>
      <c r="M17" s="92">
        <v>143</v>
      </c>
      <c r="N17" s="92">
        <v>491</v>
      </c>
      <c r="O17" s="92"/>
      <c r="P17" s="92"/>
      <c r="Q17" s="92"/>
    </row>
    <row r="18" spans="3:17" s="62" customFormat="1" ht="12.75">
      <c r="C18" s="92"/>
      <c r="D18" s="92"/>
      <c r="E18" s="92"/>
      <c r="F18" s="92"/>
      <c r="G18" s="92"/>
      <c r="H18" s="92"/>
      <c r="I18" s="92"/>
      <c r="J18" s="92"/>
      <c r="K18" s="92"/>
      <c r="L18" s="93"/>
      <c r="M18" s="92"/>
      <c r="N18" s="92"/>
      <c r="O18" s="92"/>
      <c r="P18" s="92"/>
      <c r="Q18" s="92"/>
    </row>
    <row r="19" spans="1:17" ht="15" customHeight="1">
      <c r="A19" s="89" t="s">
        <v>53</v>
      </c>
      <c r="B19" s="89" t="s">
        <v>142</v>
      </c>
      <c r="C19" s="90">
        <v>44</v>
      </c>
      <c r="D19" s="90">
        <v>86</v>
      </c>
      <c r="E19" s="90">
        <v>15</v>
      </c>
      <c r="F19" s="90">
        <v>93</v>
      </c>
      <c r="G19" s="90">
        <v>186</v>
      </c>
      <c r="H19" s="90">
        <v>5</v>
      </c>
      <c r="I19" s="90">
        <v>1651</v>
      </c>
      <c r="J19" s="90">
        <v>16</v>
      </c>
      <c r="K19" s="90">
        <v>660</v>
      </c>
      <c r="L19" s="91">
        <v>1997</v>
      </c>
      <c r="M19" s="90">
        <v>759</v>
      </c>
      <c r="N19" s="90">
        <v>2756</v>
      </c>
      <c r="O19" s="92"/>
      <c r="P19" s="92"/>
      <c r="Q19" s="92"/>
    </row>
    <row r="20" spans="1:17" ht="12.75">
      <c r="A20" s="89" t="s">
        <v>54</v>
      </c>
      <c r="B20" s="89" t="s">
        <v>143</v>
      </c>
      <c r="C20" s="90">
        <v>7</v>
      </c>
      <c r="D20" s="90">
        <v>37</v>
      </c>
      <c r="E20" s="90">
        <v>4</v>
      </c>
      <c r="F20" s="90">
        <v>14</v>
      </c>
      <c r="G20" s="90">
        <v>29</v>
      </c>
      <c r="H20" s="90">
        <v>1</v>
      </c>
      <c r="I20" s="90">
        <v>492</v>
      </c>
      <c r="J20" s="90">
        <v>10</v>
      </c>
      <c r="K20" s="90">
        <v>141</v>
      </c>
      <c r="L20" s="91">
        <v>260</v>
      </c>
      <c r="M20" s="90">
        <v>475</v>
      </c>
      <c r="N20" s="90">
        <v>735</v>
      </c>
      <c r="O20" s="92"/>
      <c r="P20" s="92"/>
      <c r="Q20" s="92"/>
    </row>
    <row r="21" spans="1:17" s="62" customFormat="1" ht="12.75">
      <c r="A21" s="89" t="s">
        <v>55</v>
      </c>
      <c r="B21" s="89" t="s">
        <v>144</v>
      </c>
      <c r="C21" s="90">
        <v>25</v>
      </c>
      <c r="D21" s="90">
        <v>4</v>
      </c>
      <c r="E21" s="90">
        <v>1</v>
      </c>
      <c r="F21" s="90">
        <v>5</v>
      </c>
      <c r="G21" s="90">
        <v>32</v>
      </c>
      <c r="H21" s="90">
        <v>0</v>
      </c>
      <c r="I21" s="90">
        <v>148</v>
      </c>
      <c r="J21" s="90">
        <v>4</v>
      </c>
      <c r="K21" s="90">
        <v>24</v>
      </c>
      <c r="L21" s="91">
        <v>27</v>
      </c>
      <c r="M21" s="90">
        <v>216</v>
      </c>
      <c r="N21" s="90">
        <v>243</v>
      </c>
      <c r="O21" s="92"/>
      <c r="P21" s="92"/>
      <c r="Q21" s="92"/>
    </row>
    <row r="22" spans="1:17" ht="12.75">
      <c r="A22" s="89" t="s">
        <v>131</v>
      </c>
      <c r="B22" s="89" t="s">
        <v>177</v>
      </c>
      <c r="C22" s="90">
        <v>3</v>
      </c>
      <c r="D22" s="90">
        <v>17</v>
      </c>
      <c r="E22" s="90">
        <v>8</v>
      </c>
      <c r="F22" s="90">
        <v>2</v>
      </c>
      <c r="G22" s="90">
        <v>36</v>
      </c>
      <c r="H22" s="90">
        <v>0</v>
      </c>
      <c r="I22" s="90">
        <v>457</v>
      </c>
      <c r="J22" s="90">
        <v>15</v>
      </c>
      <c r="K22" s="90">
        <v>44</v>
      </c>
      <c r="L22" s="91">
        <v>467</v>
      </c>
      <c r="M22" s="90">
        <v>115</v>
      </c>
      <c r="N22" s="90">
        <v>582</v>
      </c>
      <c r="O22" s="92"/>
      <c r="P22" s="92"/>
      <c r="Q22" s="92"/>
    </row>
    <row r="23" spans="1:17" ht="12.75">
      <c r="A23" s="89" t="s">
        <v>56</v>
      </c>
      <c r="B23" s="89" t="s">
        <v>145</v>
      </c>
      <c r="C23" s="90">
        <v>8</v>
      </c>
      <c r="D23" s="90">
        <v>12</v>
      </c>
      <c r="E23" s="90">
        <v>3</v>
      </c>
      <c r="F23" s="90">
        <v>8</v>
      </c>
      <c r="G23" s="90">
        <v>84</v>
      </c>
      <c r="H23" s="90">
        <v>1</v>
      </c>
      <c r="I23" s="90">
        <v>184</v>
      </c>
      <c r="J23" s="90">
        <v>7</v>
      </c>
      <c r="K23" s="90">
        <v>15</v>
      </c>
      <c r="L23" s="91">
        <v>79</v>
      </c>
      <c r="M23" s="90">
        <v>243</v>
      </c>
      <c r="N23" s="90">
        <v>322</v>
      </c>
      <c r="O23" s="92"/>
      <c r="P23" s="92"/>
      <c r="Q23" s="92"/>
    </row>
    <row r="24" spans="3:17" s="62" customFormat="1" ht="12.75">
      <c r="C24" s="92"/>
      <c r="D24" s="92"/>
      <c r="E24" s="92"/>
      <c r="F24" s="92"/>
      <c r="G24" s="92"/>
      <c r="H24" s="92"/>
      <c r="I24" s="92"/>
      <c r="J24" s="92"/>
      <c r="K24" s="92"/>
      <c r="L24" s="93"/>
      <c r="M24" s="92"/>
      <c r="N24" s="92"/>
      <c r="O24" s="92"/>
      <c r="P24" s="92"/>
      <c r="Q24" s="92"/>
    </row>
    <row r="25" spans="1:17" ht="12" customHeight="1">
      <c r="A25" s="62" t="s">
        <v>57</v>
      </c>
      <c r="B25" s="62" t="s">
        <v>146</v>
      </c>
      <c r="C25" s="92">
        <v>6</v>
      </c>
      <c r="D25" s="92">
        <v>28</v>
      </c>
      <c r="E25" s="92">
        <v>6</v>
      </c>
      <c r="F25" s="92">
        <v>25</v>
      </c>
      <c r="G25" s="92">
        <v>45</v>
      </c>
      <c r="H25" s="92">
        <v>2</v>
      </c>
      <c r="I25" s="92">
        <v>840</v>
      </c>
      <c r="J25" s="92">
        <v>17</v>
      </c>
      <c r="K25" s="92">
        <v>161</v>
      </c>
      <c r="L25" s="93">
        <v>402</v>
      </c>
      <c r="M25" s="92">
        <v>728</v>
      </c>
      <c r="N25" s="92">
        <v>1130</v>
      </c>
      <c r="O25" s="92"/>
      <c r="P25" s="92"/>
      <c r="Q25" s="92"/>
    </row>
    <row r="26" spans="1:17" ht="12" customHeight="1">
      <c r="A26" s="39" t="s">
        <v>58</v>
      </c>
      <c r="B26" s="39" t="s">
        <v>147</v>
      </c>
      <c r="C26" s="42">
        <v>903</v>
      </c>
      <c r="D26" s="42">
        <v>1425</v>
      </c>
      <c r="E26" s="42">
        <v>259</v>
      </c>
      <c r="F26" s="42">
        <v>1375</v>
      </c>
      <c r="G26" s="42">
        <v>11288</v>
      </c>
      <c r="H26" s="42">
        <v>66</v>
      </c>
      <c r="I26" s="42">
        <v>31586</v>
      </c>
      <c r="J26" s="42">
        <v>1227</v>
      </c>
      <c r="K26" s="42">
        <v>42980</v>
      </c>
      <c r="L26" s="88">
        <v>34741</v>
      </c>
      <c r="M26" s="42">
        <v>56368</v>
      </c>
      <c r="N26" s="42">
        <v>91109</v>
      </c>
      <c r="O26" s="92"/>
      <c r="P26" s="92"/>
      <c r="Q26" s="92"/>
    </row>
    <row r="27" spans="1:17" ht="12" customHeight="1">
      <c r="A27" s="39" t="s">
        <v>59</v>
      </c>
      <c r="B27" s="39" t="s">
        <v>148</v>
      </c>
      <c r="C27" s="42">
        <v>1</v>
      </c>
      <c r="D27" s="42">
        <v>2</v>
      </c>
      <c r="E27" s="42">
        <v>1</v>
      </c>
      <c r="F27" s="42">
        <v>1</v>
      </c>
      <c r="G27" s="42">
        <v>17</v>
      </c>
      <c r="H27" s="42">
        <v>0</v>
      </c>
      <c r="I27" s="42">
        <v>155</v>
      </c>
      <c r="J27" s="42">
        <v>6</v>
      </c>
      <c r="K27" s="42">
        <v>5</v>
      </c>
      <c r="L27" s="88">
        <v>76</v>
      </c>
      <c r="M27" s="42">
        <v>112</v>
      </c>
      <c r="N27" s="42">
        <v>188</v>
      </c>
      <c r="O27" s="92"/>
      <c r="P27" s="92"/>
      <c r="Q27" s="92"/>
    </row>
    <row r="28" spans="1:17" ht="12" customHeight="1">
      <c r="A28" s="62" t="s">
        <v>60</v>
      </c>
      <c r="B28" s="62" t="s">
        <v>149</v>
      </c>
      <c r="C28" s="92">
        <v>33</v>
      </c>
      <c r="D28" s="92">
        <v>26</v>
      </c>
      <c r="E28" s="92">
        <v>7</v>
      </c>
      <c r="F28" s="92">
        <v>35</v>
      </c>
      <c r="G28" s="92">
        <v>36</v>
      </c>
      <c r="H28" s="92">
        <v>1</v>
      </c>
      <c r="I28" s="92">
        <v>566</v>
      </c>
      <c r="J28" s="92">
        <v>18</v>
      </c>
      <c r="K28" s="92">
        <v>72</v>
      </c>
      <c r="L28" s="93">
        <v>264</v>
      </c>
      <c r="M28" s="92">
        <v>530</v>
      </c>
      <c r="N28" s="92">
        <v>794</v>
      </c>
      <c r="O28" s="92"/>
      <c r="P28" s="92"/>
      <c r="Q28" s="92"/>
    </row>
    <row r="29" spans="1:17" ht="12" customHeight="1">
      <c r="A29" s="62" t="s">
        <v>61</v>
      </c>
      <c r="B29" s="62" t="s">
        <v>150</v>
      </c>
      <c r="C29" s="92">
        <v>40</v>
      </c>
      <c r="D29" s="92">
        <v>116</v>
      </c>
      <c r="E29" s="92">
        <v>13</v>
      </c>
      <c r="F29" s="92">
        <v>168</v>
      </c>
      <c r="G29" s="92">
        <v>253</v>
      </c>
      <c r="H29" s="92">
        <v>5</v>
      </c>
      <c r="I29" s="92">
        <v>2359</v>
      </c>
      <c r="J29" s="92">
        <v>91</v>
      </c>
      <c r="K29" s="92">
        <v>208</v>
      </c>
      <c r="L29" s="93">
        <v>1407</v>
      </c>
      <c r="M29" s="92">
        <v>1846</v>
      </c>
      <c r="N29" s="92">
        <v>3253</v>
      </c>
      <c r="O29" s="92"/>
      <c r="P29" s="92"/>
      <c r="Q29" s="92"/>
    </row>
    <row r="30" spans="3:17" s="62" customFormat="1" ht="12" customHeight="1">
      <c r="C30" s="92"/>
      <c r="D30" s="92"/>
      <c r="E30" s="92"/>
      <c r="F30" s="92"/>
      <c r="G30" s="92"/>
      <c r="H30" s="92"/>
      <c r="I30" s="92"/>
      <c r="J30" s="92"/>
      <c r="K30" s="92"/>
      <c r="L30" s="93"/>
      <c r="M30" s="92"/>
      <c r="N30" s="92"/>
      <c r="O30" s="92"/>
      <c r="P30" s="92"/>
      <c r="Q30" s="92"/>
    </row>
    <row r="31" spans="1:17" ht="12" customHeight="1">
      <c r="A31" s="101" t="s">
        <v>62</v>
      </c>
      <c r="B31" s="89" t="s">
        <v>151</v>
      </c>
      <c r="C31" s="90">
        <v>2</v>
      </c>
      <c r="D31" s="90">
        <v>111</v>
      </c>
      <c r="E31" s="90">
        <v>1</v>
      </c>
      <c r="F31" s="90">
        <v>77</v>
      </c>
      <c r="G31" s="90">
        <v>153</v>
      </c>
      <c r="H31" s="90">
        <v>16</v>
      </c>
      <c r="I31" s="90">
        <v>1967</v>
      </c>
      <c r="J31" s="90">
        <v>33</v>
      </c>
      <c r="K31" s="90">
        <v>987</v>
      </c>
      <c r="L31" s="91">
        <v>1587</v>
      </c>
      <c r="M31" s="90">
        <v>1760</v>
      </c>
      <c r="N31" s="90">
        <v>3347</v>
      </c>
      <c r="O31" s="92"/>
      <c r="P31" s="92"/>
      <c r="Q31" s="92"/>
    </row>
    <row r="32" spans="1:17" ht="12" customHeight="1">
      <c r="A32" s="89" t="s">
        <v>63</v>
      </c>
      <c r="B32" s="89" t="s">
        <v>152</v>
      </c>
      <c r="C32" s="90">
        <v>0</v>
      </c>
      <c r="D32" s="90">
        <v>30</v>
      </c>
      <c r="E32" s="90">
        <v>8</v>
      </c>
      <c r="F32" s="90">
        <v>13</v>
      </c>
      <c r="G32" s="90">
        <v>26</v>
      </c>
      <c r="H32" s="90">
        <v>1</v>
      </c>
      <c r="I32" s="90">
        <v>1190</v>
      </c>
      <c r="J32" s="90">
        <v>7</v>
      </c>
      <c r="K32" s="90">
        <v>435</v>
      </c>
      <c r="L32" s="91">
        <v>599</v>
      </c>
      <c r="M32" s="90">
        <v>1111</v>
      </c>
      <c r="N32" s="90">
        <v>1710</v>
      </c>
      <c r="O32" s="92"/>
      <c r="P32" s="92"/>
      <c r="Q32" s="92"/>
    </row>
    <row r="33" spans="1:17" ht="12" customHeight="1">
      <c r="A33" s="89" t="s">
        <v>64</v>
      </c>
      <c r="B33" s="89" t="s">
        <v>153</v>
      </c>
      <c r="C33" s="90">
        <v>28</v>
      </c>
      <c r="D33" s="90">
        <v>34</v>
      </c>
      <c r="E33" s="90">
        <v>7</v>
      </c>
      <c r="F33" s="90">
        <v>45</v>
      </c>
      <c r="G33" s="90">
        <v>159</v>
      </c>
      <c r="H33" s="90">
        <v>2</v>
      </c>
      <c r="I33" s="90">
        <v>309</v>
      </c>
      <c r="J33" s="90">
        <v>5</v>
      </c>
      <c r="K33" s="90">
        <v>210</v>
      </c>
      <c r="L33" s="91">
        <v>410</v>
      </c>
      <c r="M33" s="90">
        <v>389</v>
      </c>
      <c r="N33" s="90">
        <v>799</v>
      </c>
      <c r="O33" s="92"/>
      <c r="P33" s="92"/>
      <c r="Q33" s="92"/>
    </row>
    <row r="34" spans="1:43" s="89" customFormat="1" ht="12" customHeight="1">
      <c r="A34" s="89" t="s">
        <v>65</v>
      </c>
      <c r="B34" s="89" t="s">
        <v>154</v>
      </c>
      <c r="C34" s="90">
        <v>2</v>
      </c>
      <c r="D34" s="90">
        <v>8</v>
      </c>
      <c r="E34" s="90">
        <v>4</v>
      </c>
      <c r="F34" s="90">
        <v>7</v>
      </c>
      <c r="G34" s="90">
        <v>30</v>
      </c>
      <c r="H34" s="90">
        <v>1</v>
      </c>
      <c r="I34" s="90">
        <v>217</v>
      </c>
      <c r="J34" s="90">
        <v>7</v>
      </c>
      <c r="K34" s="90">
        <v>141</v>
      </c>
      <c r="L34" s="91">
        <v>135</v>
      </c>
      <c r="M34" s="90">
        <v>282</v>
      </c>
      <c r="N34" s="90">
        <v>417</v>
      </c>
      <c r="O34" s="92"/>
      <c r="P34" s="92"/>
      <c r="Q34" s="9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</row>
    <row r="35" spans="3:17" s="62" customFormat="1" ht="12" customHeight="1">
      <c r="C35" s="92"/>
      <c r="D35" s="92"/>
      <c r="E35" s="92"/>
      <c r="F35" s="92"/>
      <c r="G35" s="92"/>
      <c r="H35" s="92"/>
      <c r="I35" s="92"/>
      <c r="J35" s="92"/>
      <c r="K35" s="92"/>
      <c r="L35" s="93"/>
      <c r="M35" s="92"/>
      <c r="N35" s="92"/>
      <c r="O35" s="92"/>
      <c r="P35" s="92"/>
      <c r="Q35" s="92"/>
    </row>
    <row r="36" spans="1:17" ht="12" customHeight="1">
      <c r="A36" s="62" t="s">
        <v>66</v>
      </c>
      <c r="B36" s="62" t="s">
        <v>155</v>
      </c>
      <c r="C36" s="92">
        <v>7</v>
      </c>
      <c r="D36" s="92">
        <v>0</v>
      </c>
      <c r="E36" s="92">
        <v>0</v>
      </c>
      <c r="F36" s="92">
        <v>3</v>
      </c>
      <c r="G36" s="92">
        <v>21</v>
      </c>
      <c r="H36" s="92">
        <v>0</v>
      </c>
      <c r="I36" s="92">
        <v>99</v>
      </c>
      <c r="J36" s="92">
        <v>1</v>
      </c>
      <c r="K36" s="92">
        <v>303</v>
      </c>
      <c r="L36" s="93">
        <v>294</v>
      </c>
      <c r="M36" s="92">
        <v>140</v>
      </c>
      <c r="N36" s="92">
        <v>434</v>
      </c>
      <c r="O36" s="92"/>
      <c r="P36" s="92"/>
      <c r="Q36" s="92"/>
    </row>
    <row r="37" spans="1:17" ht="12" customHeight="1">
      <c r="A37" s="39" t="s">
        <v>67</v>
      </c>
      <c r="B37" s="39" t="s">
        <v>156</v>
      </c>
      <c r="C37" s="42">
        <v>17</v>
      </c>
      <c r="D37" s="42">
        <v>85</v>
      </c>
      <c r="E37" s="42">
        <v>38</v>
      </c>
      <c r="F37" s="42">
        <v>299</v>
      </c>
      <c r="G37" s="42">
        <v>369</v>
      </c>
      <c r="H37" s="42">
        <v>5</v>
      </c>
      <c r="I37" s="42">
        <v>4076</v>
      </c>
      <c r="J37" s="42">
        <v>42</v>
      </c>
      <c r="K37" s="42">
        <v>2907</v>
      </c>
      <c r="L37" s="88">
        <v>3434</v>
      </c>
      <c r="M37" s="42">
        <v>4404</v>
      </c>
      <c r="N37" s="42">
        <v>7838</v>
      </c>
      <c r="O37" s="92"/>
      <c r="P37" s="92"/>
      <c r="Q37" s="92"/>
    </row>
    <row r="38" spans="1:17" ht="12" customHeight="1">
      <c r="A38" s="39" t="s">
        <v>68</v>
      </c>
      <c r="B38" s="39" t="s">
        <v>157</v>
      </c>
      <c r="C38" s="42">
        <v>0</v>
      </c>
      <c r="D38" s="42">
        <v>44</v>
      </c>
      <c r="E38" s="42">
        <v>7</v>
      </c>
      <c r="F38" s="42">
        <v>44</v>
      </c>
      <c r="G38" s="42">
        <v>125</v>
      </c>
      <c r="H38" s="42">
        <v>2</v>
      </c>
      <c r="I38" s="42">
        <v>979</v>
      </c>
      <c r="J38" s="42">
        <v>18</v>
      </c>
      <c r="K38" s="42">
        <v>803</v>
      </c>
      <c r="L38" s="88">
        <v>1023</v>
      </c>
      <c r="M38" s="42">
        <v>999</v>
      </c>
      <c r="N38" s="42">
        <v>2022</v>
      </c>
      <c r="O38" s="92"/>
      <c r="P38" s="92"/>
      <c r="Q38" s="92"/>
    </row>
    <row r="39" spans="1:17" ht="12" customHeight="1">
      <c r="A39" s="62" t="s">
        <v>69</v>
      </c>
      <c r="B39" s="62" t="s">
        <v>158</v>
      </c>
      <c r="C39" s="92">
        <v>115</v>
      </c>
      <c r="D39" s="92">
        <v>3</v>
      </c>
      <c r="E39" s="92">
        <v>1</v>
      </c>
      <c r="F39" s="92">
        <v>5</v>
      </c>
      <c r="G39" s="92">
        <v>6</v>
      </c>
      <c r="H39" s="92">
        <v>0</v>
      </c>
      <c r="I39" s="92">
        <v>123</v>
      </c>
      <c r="J39" s="92">
        <v>5</v>
      </c>
      <c r="K39" s="92">
        <v>12</v>
      </c>
      <c r="L39" s="93">
        <v>102</v>
      </c>
      <c r="M39" s="92">
        <v>168</v>
      </c>
      <c r="N39" s="92">
        <v>270</v>
      </c>
      <c r="O39" s="92"/>
      <c r="P39" s="92"/>
      <c r="Q39" s="92"/>
    </row>
    <row r="40" spans="1:17" ht="12" customHeight="1">
      <c r="A40" s="62" t="s">
        <v>70</v>
      </c>
      <c r="B40" s="62" t="s">
        <v>159</v>
      </c>
      <c r="C40" s="92">
        <v>8</v>
      </c>
      <c r="D40" s="92">
        <v>33</v>
      </c>
      <c r="E40" s="92">
        <v>2</v>
      </c>
      <c r="F40" s="92">
        <v>45</v>
      </c>
      <c r="G40" s="92">
        <v>43</v>
      </c>
      <c r="H40" s="92">
        <v>1</v>
      </c>
      <c r="I40" s="92">
        <v>417</v>
      </c>
      <c r="J40" s="92">
        <v>13</v>
      </c>
      <c r="K40" s="92">
        <v>105</v>
      </c>
      <c r="L40" s="93">
        <v>320</v>
      </c>
      <c r="M40" s="92">
        <v>347</v>
      </c>
      <c r="N40" s="92">
        <v>667</v>
      </c>
      <c r="O40" s="92"/>
      <c r="P40" s="92"/>
      <c r="Q40" s="92"/>
    </row>
    <row r="41" spans="3:17" s="62" customFormat="1" ht="12" customHeight="1">
      <c r="C41" s="92"/>
      <c r="D41" s="92"/>
      <c r="E41" s="92"/>
      <c r="F41" s="92"/>
      <c r="G41" s="92"/>
      <c r="H41" s="92"/>
      <c r="I41" s="92"/>
      <c r="J41" s="92"/>
      <c r="K41" s="92"/>
      <c r="L41" s="93"/>
      <c r="M41" s="92"/>
      <c r="N41" s="92"/>
      <c r="O41" s="92"/>
      <c r="P41" s="92"/>
      <c r="Q41" s="92"/>
    </row>
    <row r="42" spans="1:17" ht="12" customHeight="1">
      <c r="A42" s="89" t="s">
        <v>71</v>
      </c>
      <c r="B42" s="89" t="s">
        <v>160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2</v>
      </c>
      <c r="J42" s="90">
        <v>0</v>
      </c>
      <c r="K42" s="90">
        <v>0</v>
      </c>
      <c r="L42" s="91">
        <v>1</v>
      </c>
      <c r="M42" s="90">
        <v>1</v>
      </c>
      <c r="N42" s="90">
        <v>2</v>
      </c>
      <c r="O42" s="92"/>
      <c r="P42" s="92"/>
      <c r="Q42" s="92"/>
    </row>
    <row r="43" spans="1:17" ht="12" customHeight="1">
      <c r="A43" s="89" t="s">
        <v>72</v>
      </c>
      <c r="B43" s="89" t="s">
        <v>161</v>
      </c>
      <c r="C43" s="90">
        <v>0</v>
      </c>
      <c r="D43" s="90">
        <v>13</v>
      </c>
      <c r="E43" s="90">
        <v>3</v>
      </c>
      <c r="F43" s="90">
        <v>8</v>
      </c>
      <c r="G43" s="90">
        <v>32</v>
      </c>
      <c r="H43" s="90">
        <v>1</v>
      </c>
      <c r="I43" s="90">
        <v>362</v>
      </c>
      <c r="J43" s="90">
        <v>7</v>
      </c>
      <c r="K43" s="90">
        <v>58</v>
      </c>
      <c r="L43" s="91">
        <v>144</v>
      </c>
      <c r="M43" s="90">
        <v>340</v>
      </c>
      <c r="N43" s="90">
        <v>484</v>
      </c>
      <c r="O43" s="92"/>
      <c r="P43" s="92"/>
      <c r="Q43" s="92"/>
    </row>
    <row r="44" spans="1:17" ht="12" customHeight="1">
      <c r="A44" s="89" t="s">
        <v>73</v>
      </c>
      <c r="B44" s="89" t="s">
        <v>162</v>
      </c>
      <c r="C44" s="90">
        <v>11</v>
      </c>
      <c r="D44" s="90">
        <v>72</v>
      </c>
      <c r="E44" s="90">
        <v>18</v>
      </c>
      <c r="F44" s="90">
        <v>14</v>
      </c>
      <c r="G44" s="90">
        <v>166</v>
      </c>
      <c r="H44" s="90">
        <v>3</v>
      </c>
      <c r="I44" s="90">
        <v>2041</v>
      </c>
      <c r="J44" s="90">
        <v>15</v>
      </c>
      <c r="K44" s="90">
        <v>2243</v>
      </c>
      <c r="L44" s="91">
        <v>3915</v>
      </c>
      <c r="M44" s="90">
        <v>668</v>
      </c>
      <c r="N44" s="90">
        <v>4583</v>
      </c>
      <c r="O44" s="92"/>
      <c r="P44" s="92"/>
      <c r="Q44" s="92"/>
    </row>
    <row r="45" spans="1:17" ht="12" customHeight="1">
      <c r="A45" s="89" t="s">
        <v>74</v>
      </c>
      <c r="B45" s="89" t="s">
        <v>163</v>
      </c>
      <c r="C45" s="90">
        <v>82</v>
      </c>
      <c r="D45" s="90">
        <v>5</v>
      </c>
      <c r="E45" s="90">
        <v>3</v>
      </c>
      <c r="F45" s="90">
        <v>6</v>
      </c>
      <c r="G45" s="90">
        <v>60</v>
      </c>
      <c r="H45" s="90">
        <v>0</v>
      </c>
      <c r="I45" s="90">
        <v>131</v>
      </c>
      <c r="J45" s="90">
        <v>5</v>
      </c>
      <c r="K45" s="90">
        <v>151</v>
      </c>
      <c r="L45" s="91">
        <v>82</v>
      </c>
      <c r="M45" s="90">
        <v>361</v>
      </c>
      <c r="N45" s="90">
        <v>443</v>
      </c>
      <c r="O45" s="92"/>
      <c r="P45" s="92"/>
      <c r="Q45" s="92"/>
    </row>
    <row r="46" spans="1:17" ht="12" customHeight="1">
      <c r="A46" s="89" t="s">
        <v>75</v>
      </c>
      <c r="B46" s="89" t="s">
        <v>164</v>
      </c>
      <c r="C46" s="90">
        <v>89</v>
      </c>
      <c r="D46" s="90">
        <v>25</v>
      </c>
      <c r="E46" s="90">
        <v>5</v>
      </c>
      <c r="F46" s="90">
        <v>19</v>
      </c>
      <c r="G46" s="90">
        <v>40</v>
      </c>
      <c r="H46" s="90">
        <v>1</v>
      </c>
      <c r="I46" s="90">
        <v>746</v>
      </c>
      <c r="J46" s="90">
        <v>27</v>
      </c>
      <c r="K46" s="90">
        <v>82</v>
      </c>
      <c r="L46" s="91">
        <v>447</v>
      </c>
      <c r="M46" s="90">
        <v>587</v>
      </c>
      <c r="N46" s="90">
        <v>1034</v>
      </c>
      <c r="O46" s="92"/>
      <c r="P46" s="92"/>
      <c r="Q46" s="92"/>
    </row>
    <row r="47" spans="3:17" s="62" customFormat="1" ht="12" customHeight="1">
      <c r="C47" s="92"/>
      <c r="D47" s="92"/>
      <c r="E47" s="92"/>
      <c r="F47" s="92"/>
      <c r="G47" s="92"/>
      <c r="H47" s="92"/>
      <c r="I47" s="92"/>
      <c r="J47" s="92"/>
      <c r="K47" s="92"/>
      <c r="L47" s="93"/>
      <c r="M47" s="92"/>
      <c r="N47" s="92"/>
      <c r="O47" s="92"/>
      <c r="P47" s="92"/>
      <c r="Q47" s="92"/>
    </row>
    <row r="48" spans="1:17" ht="12" customHeight="1">
      <c r="A48" s="62" t="s">
        <v>76</v>
      </c>
      <c r="B48" s="62" t="s">
        <v>165</v>
      </c>
      <c r="C48" s="92">
        <v>1</v>
      </c>
      <c r="D48" s="92">
        <v>10</v>
      </c>
      <c r="E48" s="92">
        <v>7</v>
      </c>
      <c r="F48" s="92">
        <v>5</v>
      </c>
      <c r="G48" s="92">
        <v>37</v>
      </c>
      <c r="H48" s="92">
        <v>0</v>
      </c>
      <c r="I48" s="92">
        <v>285</v>
      </c>
      <c r="J48" s="92">
        <v>2</v>
      </c>
      <c r="K48" s="92">
        <v>461</v>
      </c>
      <c r="L48" s="93">
        <v>627</v>
      </c>
      <c r="M48" s="92">
        <v>181</v>
      </c>
      <c r="N48" s="92">
        <v>808</v>
      </c>
      <c r="O48" s="92"/>
      <c r="P48" s="92"/>
      <c r="Q48" s="92"/>
    </row>
    <row r="49" spans="1:17" ht="12" customHeight="1">
      <c r="A49" s="39" t="s">
        <v>77</v>
      </c>
      <c r="B49" s="39" t="s">
        <v>166</v>
      </c>
      <c r="C49" s="42">
        <v>8</v>
      </c>
      <c r="D49" s="42">
        <v>25</v>
      </c>
      <c r="E49" s="42">
        <v>3</v>
      </c>
      <c r="F49" s="42">
        <v>9</v>
      </c>
      <c r="G49" s="42">
        <v>56</v>
      </c>
      <c r="H49" s="42">
        <v>2</v>
      </c>
      <c r="I49" s="42">
        <v>358</v>
      </c>
      <c r="J49" s="42">
        <v>7</v>
      </c>
      <c r="K49" s="42">
        <v>104</v>
      </c>
      <c r="L49" s="88">
        <v>523</v>
      </c>
      <c r="M49" s="42">
        <v>49</v>
      </c>
      <c r="N49" s="42">
        <v>572</v>
      </c>
      <c r="O49" s="92"/>
      <c r="P49" s="92"/>
      <c r="Q49" s="92"/>
    </row>
    <row r="50" spans="1:17" ht="12" customHeight="1">
      <c r="A50" s="39" t="s">
        <v>78</v>
      </c>
      <c r="B50" s="39" t="s">
        <v>167</v>
      </c>
      <c r="C50" s="42">
        <v>3</v>
      </c>
      <c r="D50" s="42">
        <v>56</v>
      </c>
      <c r="E50" s="42">
        <v>7</v>
      </c>
      <c r="F50" s="42">
        <v>10</v>
      </c>
      <c r="G50" s="42">
        <v>74</v>
      </c>
      <c r="H50" s="42">
        <v>0</v>
      </c>
      <c r="I50" s="42">
        <v>504</v>
      </c>
      <c r="J50" s="42">
        <v>0</v>
      </c>
      <c r="K50" s="42">
        <v>120</v>
      </c>
      <c r="L50" s="88">
        <v>669</v>
      </c>
      <c r="M50" s="42">
        <v>105</v>
      </c>
      <c r="N50" s="42">
        <v>774</v>
      </c>
      <c r="O50" s="92"/>
      <c r="P50" s="92"/>
      <c r="Q50" s="92"/>
    </row>
    <row r="51" spans="1:17" ht="12" customHeight="1">
      <c r="A51" s="94" t="s">
        <v>79</v>
      </c>
      <c r="B51" s="62" t="s">
        <v>168</v>
      </c>
      <c r="C51" s="92">
        <v>10</v>
      </c>
      <c r="D51" s="92">
        <v>0</v>
      </c>
      <c r="E51" s="92">
        <v>1</v>
      </c>
      <c r="F51" s="92">
        <v>0</v>
      </c>
      <c r="G51" s="92">
        <v>8</v>
      </c>
      <c r="H51" s="92">
        <v>1</v>
      </c>
      <c r="I51" s="92">
        <v>56</v>
      </c>
      <c r="J51" s="92">
        <v>0</v>
      </c>
      <c r="K51" s="92">
        <v>10</v>
      </c>
      <c r="L51" s="93">
        <v>71</v>
      </c>
      <c r="M51" s="92">
        <v>15</v>
      </c>
      <c r="N51" s="92">
        <v>86</v>
      </c>
      <c r="O51" s="92"/>
      <c r="P51" s="92"/>
      <c r="Q51" s="92"/>
    </row>
    <row r="52" spans="1:17" ht="12" customHeight="1">
      <c r="A52" s="62" t="s">
        <v>80</v>
      </c>
      <c r="B52" s="62" t="s">
        <v>169</v>
      </c>
      <c r="C52" s="92">
        <v>23</v>
      </c>
      <c r="D52" s="92">
        <v>44</v>
      </c>
      <c r="E52" s="92">
        <v>3</v>
      </c>
      <c r="F52" s="92">
        <v>33</v>
      </c>
      <c r="G52" s="92">
        <v>140</v>
      </c>
      <c r="H52" s="92">
        <v>3</v>
      </c>
      <c r="I52" s="92">
        <v>1194</v>
      </c>
      <c r="J52" s="92">
        <v>30</v>
      </c>
      <c r="K52" s="92">
        <v>294</v>
      </c>
      <c r="L52" s="93">
        <v>634</v>
      </c>
      <c r="M52" s="92">
        <v>1130</v>
      </c>
      <c r="N52" s="92">
        <v>1764</v>
      </c>
      <c r="O52" s="92"/>
      <c r="P52" s="92"/>
      <c r="Q52" s="92"/>
    </row>
    <row r="53" spans="1:17" ht="12" customHeight="1">
      <c r="A53" s="62"/>
      <c r="B53" s="62"/>
      <c r="C53" s="92"/>
      <c r="D53" s="92"/>
      <c r="E53" s="92"/>
      <c r="F53" s="92"/>
      <c r="G53" s="92"/>
      <c r="H53" s="92"/>
      <c r="I53" s="92"/>
      <c r="J53" s="92"/>
      <c r="K53" s="92"/>
      <c r="L53" s="93"/>
      <c r="M53" s="92"/>
      <c r="N53" s="92"/>
      <c r="O53" s="92"/>
      <c r="P53" s="92"/>
      <c r="Q53" s="92"/>
    </row>
    <row r="54" spans="1:17" ht="12" customHeight="1">
      <c r="A54" s="89" t="s">
        <v>183</v>
      </c>
      <c r="B54" s="89" t="s">
        <v>184</v>
      </c>
      <c r="C54" s="90">
        <v>1</v>
      </c>
      <c r="D54" s="90">
        <v>16</v>
      </c>
      <c r="E54" s="90">
        <v>2</v>
      </c>
      <c r="F54" s="90">
        <v>11</v>
      </c>
      <c r="G54" s="90">
        <v>44</v>
      </c>
      <c r="H54" s="90">
        <v>0</v>
      </c>
      <c r="I54" s="90">
        <v>441</v>
      </c>
      <c r="J54" s="90">
        <v>10</v>
      </c>
      <c r="K54" s="90">
        <v>236</v>
      </c>
      <c r="L54" s="91">
        <v>136</v>
      </c>
      <c r="M54" s="90">
        <v>625</v>
      </c>
      <c r="N54" s="90">
        <v>761</v>
      </c>
      <c r="O54" s="92"/>
      <c r="P54" s="92"/>
      <c r="Q54" s="92"/>
    </row>
    <row r="55" spans="1:17" ht="12" customHeight="1">
      <c r="A55" s="89" t="s">
        <v>185</v>
      </c>
      <c r="B55" s="89" t="s">
        <v>182</v>
      </c>
      <c r="C55" s="90">
        <v>0</v>
      </c>
      <c r="D55" s="90">
        <v>0</v>
      </c>
      <c r="E55" s="90">
        <v>0</v>
      </c>
      <c r="F55" s="90">
        <v>0</v>
      </c>
      <c r="G55" s="90">
        <v>2</v>
      </c>
      <c r="H55" s="90">
        <v>0</v>
      </c>
      <c r="I55" s="90">
        <v>6</v>
      </c>
      <c r="J55" s="90">
        <v>0</v>
      </c>
      <c r="K55" s="90">
        <v>1</v>
      </c>
      <c r="L55" s="91">
        <v>0</v>
      </c>
      <c r="M55" s="90">
        <v>9</v>
      </c>
      <c r="N55" s="90">
        <v>9</v>
      </c>
      <c r="O55" s="92"/>
      <c r="P55" s="92"/>
      <c r="Q55" s="92"/>
    </row>
    <row r="56" spans="1:17" ht="12" customHeight="1">
      <c r="A56" s="89" t="s">
        <v>81</v>
      </c>
      <c r="B56" s="89" t="s">
        <v>170</v>
      </c>
      <c r="C56" s="90">
        <v>204</v>
      </c>
      <c r="D56" s="90">
        <v>88</v>
      </c>
      <c r="E56" s="90">
        <v>17</v>
      </c>
      <c r="F56" s="90">
        <v>102</v>
      </c>
      <c r="G56" s="90">
        <v>739</v>
      </c>
      <c r="H56" s="90">
        <v>3</v>
      </c>
      <c r="I56" s="90">
        <v>1932</v>
      </c>
      <c r="J56" s="90">
        <v>38</v>
      </c>
      <c r="K56" s="90">
        <v>321</v>
      </c>
      <c r="L56" s="91">
        <v>683</v>
      </c>
      <c r="M56" s="90">
        <v>2761</v>
      </c>
      <c r="N56" s="90">
        <v>3444</v>
      </c>
      <c r="O56" s="92"/>
      <c r="P56" s="92"/>
      <c r="Q56" s="92"/>
    </row>
    <row r="57" spans="1:17" ht="12" customHeight="1">
      <c r="A57" s="89" t="s">
        <v>97</v>
      </c>
      <c r="B57" s="89" t="s">
        <v>171</v>
      </c>
      <c r="C57" s="90">
        <v>122</v>
      </c>
      <c r="D57" s="90">
        <v>242</v>
      </c>
      <c r="E57" s="90">
        <v>29</v>
      </c>
      <c r="F57" s="90">
        <v>141</v>
      </c>
      <c r="G57" s="90">
        <v>2051</v>
      </c>
      <c r="H57" s="90">
        <v>9</v>
      </c>
      <c r="I57" s="90">
        <v>2755</v>
      </c>
      <c r="J57" s="90">
        <v>144</v>
      </c>
      <c r="K57" s="90">
        <v>357</v>
      </c>
      <c r="L57" s="91">
        <v>993</v>
      </c>
      <c r="M57" s="90">
        <v>4857</v>
      </c>
      <c r="N57" s="90">
        <v>5850</v>
      </c>
      <c r="O57" s="92"/>
      <c r="P57" s="92"/>
      <c r="Q57" s="92"/>
    </row>
    <row r="58" spans="1:17" s="95" customFormat="1" ht="12" customHeight="1">
      <c r="A58" s="89" t="s">
        <v>98</v>
      </c>
      <c r="B58" s="89" t="s">
        <v>172</v>
      </c>
      <c r="C58" s="90">
        <v>12</v>
      </c>
      <c r="D58" s="90">
        <v>7</v>
      </c>
      <c r="E58" s="90">
        <v>2</v>
      </c>
      <c r="F58" s="90">
        <v>4</v>
      </c>
      <c r="G58" s="90">
        <v>154</v>
      </c>
      <c r="H58" s="90">
        <v>2</v>
      </c>
      <c r="I58" s="90">
        <v>93</v>
      </c>
      <c r="J58" s="90">
        <v>6</v>
      </c>
      <c r="K58" s="90">
        <v>2</v>
      </c>
      <c r="L58" s="91">
        <v>38</v>
      </c>
      <c r="M58" s="90">
        <v>244</v>
      </c>
      <c r="N58" s="90">
        <v>282</v>
      </c>
      <c r="O58" s="92"/>
      <c r="P58" s="92"/>
      <c r="Q58" s="92"/>
    </row>
    <row r="59" spans="1:17" ht="12" customHeight="1">
      <c r="A59" s="89" t="s">
        <v>82</v>
      </c>
      <c r="B59" s="89" t="s">
        <v>173</v>
      </c>
      <c r="C59" s="90">
        <v>78</v>
      </c>
      <c r="D59" s="90">
        <v>128</v>
      </c>
      <c r="E59" s="90">
        <v>25</v>
      </c>
      <c r="F59" s="90">
        <v>84</v>
      </c>
      <c r="G59" s="90">
        <v>919</v>
      </c>
      <c r="H59" s="90">
        <v>10</v>
      </c>
      <c r="I59" s="90">
        <v>2304</v>
      </c>
      <c r="J59" s="90">
        <v>80</v>
      </c>
      <c r="K59" s="90">
        <v>397</v>
      </c>
      <c r="L59" s="91">
        <v>1017</v>
      </c>
      <c r="M59" s="90">
        <v>3008</v>
      </c>
      <c r="N59" s="90">
        <v>4025</v>
      </c>
      <c r="O59" s="92"/>
      <c r="P59" s="92"/>
      <c r="Q59" s="92"/>
    </row>
    <row r="60" spans="3:17" s="62" customFormat="1" ht="12" customHeight="1">
      <c r="C60" s="92"/>
      <c r="D60" s="92"/>
      <c r="E60" s="92"/>
      <c r="F60" s="92"/>
      <c r="G60" s="92"/>
      <c r="H60" s="92"/>
      <c r="I60" s="92"/>
      <c r="J60" s="92"/>
      <c r="K60" s="92"/>
      <c r="L60" s="93"/>
      <c r="M60" s="92"/>
      <c r="N60" s="92"/>
      <c r="O60" s="92"/>
      <c r="P60" s="92"/>
      <c r="Q60" s="92"/>
    </row>
    <row r="61" spans="1:17" s="62" customFormat="1" ht="12" customHeight="1">
      <c r="A61" s="62" t="s">
        <v>83</v>
      </c>
      <c r="B61" s="62" t="s">
        <v>174</v>
      </c>
      <c r="C61" s="92">
        <v>216</v>
      </c>
      <c r="D61" s="92">
        <v>282</v>
      </c>
      <c r="E61" s="92">
        <v>33</v>
      </c>
      <c r="F61" s="92">
        <v>221</v>
      </c>
      <c r="G61" s="92">
        <v>670</v>
      </c>
      <c r="H61" s="92">
        <v>6</v>
      </c>
      <c r="I61" s="92">
        <v>4301</v>
      </c>
      <c r="J61" s="92">
        <v>109</v>
      </c>
      <c r="K61" s="92">
        <v>1866</v>
      </c>
      <c r="L61" s="93">
        <v>3969</v>
      </c>
      <c r="M61" s="92">
        <v>3735</v>
      </c>
      <c r="N61" s="92">
        <v>7704</v>
      </c>
      <c r="O61" s="92"/>
      <c r="P61" s="92"/>
      <c r="Q61" s="92"/>
    </row>
    <row r="62" spans="1:17" s="62" customFormat="1" ht="12" customHeight="1">
      <c r="A62" s="62" t="s">
        <v>84</v>
      </c>
      <c r="B62" s="62" t="s">
        <v>175</v>
      </c>
      <c r="C62" s="42">
        <v>0</v>
      </c>
      <c r="D62" s="42">
        <v>1</v>
      </c>
      <c r="E62" s="42">
        <v>0</v>
      </c>
      <c r="F62" s="42">
        <v>1</v>
      </c>
      <c r="G62" s="42">
        <v>12</v>
      </c>
      <c r="H62" s="42">
        <v>0</v>
      </c>
      <c r="I62" s="42">
        <v>8</v>
      </c>
      <c r="J62" s="42">
        <v>0</v>
      </c>
      <c r="K62" s="42">
        <v>8</v>
      </c>
      <c r="L62" s="88">
        <v>13</v>
      </c>
      <c r="M62" s="42">
        <v>17</v>
      </c>
      <c r="N62" s="42">
        <v>30</v>
      </c>
      <c r="O62" s="92"/>
      <c r="P62" s="92"/>
      <c r="Q62" s="92"/>
    </row>
    <row r="63" spans="1:17" s="62" customFormat="1" ht="12" customHeight="1">
      <c r="A63" s="39" t="s">
        <v>99</v>
      </c>
      <c r="B63" s="39" t="s">
        <v>176</v>
      </c>
      <c r="C63" s="42">
        <v>3</v>
      </c>
      <c r="D63" s="42">
        <v>14</v>
      </c>
      <c r="E63" s="42">
        <v>1</v>
      </c>
      <c r="F63" s="42">
        <v>4</v>
      </c>
      <c r="G63" s="42">
        <v>19</v>
      </c>
      <c r="H63" s="42">
        <v>0</v>
      </c>
      <c r="I63" s="42">
        <v>161</v>
      </c>
      <c r="J63" s="42">
        <v>6</v>
      </c>
      <c r="K63" s="103">
        <v>30</v>
      </c>
      <c r="L63" s="96">
        <v>116</v>
      </c>
      <c r="M63" s="42">
        <v>122</v>
      </c>
      <c r="N63" s="42">
        <v>238</v>
      </c>
      <c r="O63" s="92"/>
      <c r="P63" s="92"/>
      <c r="Q63" s="92"/>
    </row>
    <row r="64" spans="1:11" s="62" customFormat="1" ht="13.5" thickBot="1">
      <c r="A64" s="39"/>
      <c r="B64" s="39"/>
      <c r="K64" s="105"/>
    </row>
    <row r="65" spans="1:16" s="99" customFormat="1" ht="14.25" thickBot="1" thickTop="1">
      <c r="A65" s="97"/>
      <c r="B65" s="97" t="s">
        <v>27</v>
      </c>
      <c r="C65" s="98">
        <f>SUM(C7:C63)</f>
        <v>2234</v>
      </c>
      <c r="D65" s="98">
        <f aca="true" t="shared" si="0" ref="D65:N65">SUM(D7:D63)</f>
        <v>3909</v>
      </c>
      <c r="E65" s="98">
        <f t="shared" si="0"/>
        <v>630</v>
      </c>
      <c r="F65" s="98">
        <f t="shared" si="0"/>
        <v>3409</v>
      </c>
      <c r="G65" s="98">
        <f t="shared" si="0"/>
        <v>19643</v>
      </c>
      <c r="H65" s="98">
        <f t="shared" si="0"/>
        <v>168</v>
      </c>
      <c r="I65" s="98">
        <f t="shared" si="0"/>
        <v>74921</v>
      </c>
      <c r="J65" s="98">
        <f t="shared" si="0"/>
        <v>2229</v>
      </c>
      <c r="K65" s="104">
        <f t="shared" si="0"/>
        <v>61264</v>
      </c>
      <c r="L65" s="98">
        <f t="shared" si="0"/>
        <v>69357</v>
      </c>
      <c r="M65" s="98">
        <f t="shared" si="0"/>
        <v>99050</v>
      </c>
      <c r="N65" s="98">
        <f t="shared" si="0"/>
        <v>168407</v>
      </c>
      <c r="O65" s="102"/>
      <c r="P65" s="102"/>
    </row>
    <row r="66" spans="3:14" s="62" customFormat="1" ht="13.5" thickTop="1">
      <c r="C66" s="92"/>
      <c r="D66" s="92"/>
      <c r="E66" s="92"/>
      <c r="F66" s="92"/>
      <c r="G66" s="92"/>
      <c r="H66" s="92"/>
      <c r="I66" s="92"/>
      <c r="J66" s="92"/>
      <c r="K66" s="92"/>
      <c r="L66" s="100"/>
      <c r="M66" s="92"/>
      <c r="N66" s="92"/>
    </row>
    <row r="67" ht="12.75">
      <c r="M67" s="42"/>
    </row>
  </sheetData>
  <sheetProtection/>
  <printOptions/>
  <pageMargins left="0.75" right="0.75" top="0.5" bottom="0.5" header="0.5" footer="0.25"/>
  <pageSetup firstPageNumber="52" useFirstPageNumber="1" fitToHeight="1" fitToWidth="1" orientation="landscape" scale="65" r:id="rId1"/>
  <headerFooter alignWithMargins="0">
    <oddFooter xml:space="preserve">&amp;C&amp;"Arial,Regular"&amp;P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Burke, Rhonda (WDA)</cp:lastModifiedBy>
  <cp:lastPrinted>2014-04-01T14:57:47Z</cp:lastPrinted>
  <dcterms:created xsi:type="dcterms:W3CDTF">2006-03-30T16:40:41Z</dcterms:created>
  <dcterms:modified xsi:type="dcterms:W3CDTF">2015-02-05T17:36:40Z</dcterms:modified>
  <cp:category/>
  <cp:version/>
  <cp:contentType/>
  <cp:contentStatus/>
</cp:coreProperties>
</file>