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7305" activeTab="0"/>
  </bookViews>
  <sheets>
    <sheet name="Sheet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<sst xmlns="http://schemas.openxmlformats.org/spreadsheetml/2006/main" count="64" uniqueCount="47">
  <si>
    <t>TOTAL ENROLLMENT BY MICHIGAN COMMUNITY COLLEGES, 2008-09</t>
  </si>
  <si>
    <t>Non-</t>
  </si>
  <si>
    <t>Resident</t>
  </si>
  <si>
    <t>Black</t>
  </si>
  <si>
    <t>American</t>
  </si>
  <si>
    <t>White</t>
  </si>
  <si>
    <t>TOTAL</t>
  </si>
  <si>
    <t>COMMUNITY</t>
  </si>
  <si>
    <t>Alien</t>
  </si>
  <si>
    <t>Non-Hispanic</t>
  </si>
  <si>
    <t>Indian</t>
  </si>
  <si>
    <t>Asian</t>
  </si>
  <si>
    <t>Hispanic</t>
  </si>
  <si>
    <t>Unknown</t>
  </si>
  <si>
    <t>STUDENTS</t>
  </si>
  <si>
    <t>GRAND</t>
  </si>
  <si>
    <t>COLLEGE</t>
  </si>
  <si>
    <t>Men</t>
  </si>
  <si>
    <t>Wom</t>
  </si>
  <si>
    <t xml:space="preserve">Alpena  </t>
  </si>
  <si>
    <t>Bay De Noc</t>
  </si>
  <si>
    <t xml:space="preserve">Mott 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</si>
  <si>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</si>
  <si>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</si>
  <si>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</si>
  <si>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</si>
  <si>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</si>
  <si>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</si>
  <si>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</si>
  <si>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</si>
  <si>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</si>
  <si>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</si>
  <si>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</si>
  <si>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</si>
  <si>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</si>
  <si>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Monroe</t>
  </si>
  <si>
    <t>Montcalm</t>
  </si>
  <si>
    <t>Muskegon</t>
  </si>
  <si>
    <t>North Central</t>
  </si>
  <si>
    <t>Northwestern Michigan</t>
  </si>
  <si>
    <t>Oakland</t>
  </si>
  <si>
    <t>St. Clair County</t>
  </si>
  <si>
    <t>Schoolcraft</t>
  </si>
  <si>
    <t>Southwestern</t>
  </si>
  <si>
    <t>Washtenaw</t>
  </si>
  <si>
    <t>Wayne County</t>
  </si>
  <si>
    <t>West Shore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</si>
</sst>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5" xfId="0" applyFont="1" applyBorder="1" applyAlignment="1">
      <alignment/>
    </xf>
    <xf numFmtId="3" fontId="4" fillId="0" borderId="0" xfId="0" applyNumberFormat="1" applyFont="1" applyFill="1" applyBorder="1" applyAlignment="1">
      <alignment horizontal="centerContinuous"/>
    </xf>
    <xf numFmtId="3" fontId="4" fillId="0" borderId="0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3" fontId="4" fillId="0" borderId="6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left"/>
    </xf>
    <xf numFmtId="3" fontId="3" fillId="2" borderId="0" xfId="0" applyNumberFormat="1" applyFont="1" applyFill="1" applyBorder="1" applyAlignment="1">
      <alignment/>
    </xf>
    <xf numFmtId="3" fontId="6" fillId="2" borderId="5" xfId="0" applyNumberFormat="1" applyFont="1" applyFill="1" applyBorder="1" applyAlignment="1">
      <alignment/>
    </xf>
    <xf numFmtId="0" fontId="5" fillId="0" borderId="4" xfId="0" applyFont="1" applyFill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4" fillId="0" borderId="9" xfId="0" applyFont="1" applyFill="1" applyBorder="1" applyAlignment="1">
      <alignment horizontal="left"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art_2_Year-End%20Program%20Enrollment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art_3_Non-Program%202009_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"/>
      <sheetName val="table10"/>
      <sheetName val="table11"/>
      <sheetName val="table12"/>
      <sheetName val="spops_chart"/>
      <sheetName val="table13"/>
      <sheetName val="Table14"/>
    </sheetNames>
    <sheetDataSet>
      <sheetData sheetId="1">
        <row r="8">
          <cell r="B8">
            <v>0</v>
          </cell>
          <cell r="C8">
            <v>0</v>
          </cell>
          <cell r="D8">
            <v>25</v>
          </cell>
          <cell r="E8">
            <v>6</v>
          </cell>
          <cell r="F8">
            <v>18</v>
          </cell>
          <cell r="G8">
            <v>14</v>
          </cell>
          <cell r="H8">
            <v>12</v>
          </cell>
          <cell r="I8">
            <v>9</v>
          </cell>
          <cell r="J8">
            <v>16</v>
          </cell>
          <cell r="K8">
            <v>9</v>
          </cell>
          <cell r="L8">
            <v>1048</v>
          </cell>
          <cell r="M8">
            <v>1385</v>
          </cell>
          <cell r="N8">
            <v>58</v>
          </cell>
          <cell r="O8">
            <v>20</v>
          </cell>
          <cell r="P8">
            <v>1177</v>
          </cell>
          <cell r="Q8">
            <v>1443</v>
          </cell>
          <cell r="R8">
            <v>2620</v>
          </cell>
        </row>
        <row r="9">
          <cell r="B9">
            <v>0</v>
          </cell>
          <cell r="C9">
            <v>0</v>
          </cell>
          <cell r="D9">
            <v>4</v>
          </cell>
          <cell r="E9">
            <v>8</v>
          </cell>
          <cell r="F9">
            <v>34</v>
          </cell>
          <cell r="G9">
            <v>84</v>
          </cell>
          <cell r="H9">
            <v>9</v>
          </cell>
          <cell r="I9">
            <v>10</v>
          </cell>
          <cell r="J9">
            <v>14</v>
          </cell>
          <cell r="K9">
            <v>10</v>
          </cell>
          <cell r="L9">
            <v>973</v>
          </cell>
          <cell r="M9">
            <v>1512</v>
          </cell>
          <cell r="N9">
            <v>53</v>
          </cell>
          <cell r="O9">
            <v>56</v>
          </cell>
          <cell r="P9">
            <v>1087</v>
          </cell>
          <cell r="Q9">
            <v>1680</v>
          </cell>
          <cell r="R9">
            <v>2767</v>
          </cell>
        </row>
        <row r="10">
          <cell r="B10">
            <v>7</v>
          </cell>
          <cell r="C10">
            <v>10</v>
          </cell>
          <cell r="D10">
            <v>1074</v>
          </cell>
          <cell r="E10">
            <v>1935</v>
          </cell>
          <cell r="F10">
            <v>69</v>
          </cell>
          <cell r="G10">
            <v>70</v>
          </cell>
          <cell r="H10">
            <v>20</v>
          </cell>
          <cell r="I10">
            <v>60</v>
          </cell>
          <cell r="J10">
            <v>138</v>
          </cell>
          <cell r="K10">
            <v>175</v>
          </cell>
          <cell r="L10">
            <v>2933</v>
          </cell>
          <cell r="M10">
            <v>4495</v>
          </cell>
          <cell r="N10">
            <v>844</v>
          </cell>
          <cell r="O10">
            <v>1236</v>
          </cell>
          <cell r="P10">
            <v>5085</v>
          </cell>
          <cell r="Q10">
            <v>7981</v>
          </cell>
          <cell r="R10">
            <v>13066</v>
          </cell>
        </row>
        <row r="11">
          <cell r="B11">
            <v>19</v>
          </cell>
          <cell r="C11">
            <v>14</v>
          </cell>
          <cell r="D11">
            <v>480</v>
          </cell>
          <cell r="E11">
            <v>855</v>
          </cell>
          <cell r="F11">
            <v>35</v>
          </cell>
          <cell r="G11">
            <v>40</v>
          </cell>
          <cell r="H11">
            <v>31</v>
          </cell>
          <cell r="I11">
            <v>42</v>
          </cell>
          <cell r="J11">
            <v>265</v>
          </cell>
          <cell r="K11">
            <v>333</v>
          </cell>
          <cell r="L11">
            <v>4882</v>
          </cell>
          <cell r="M11">
            <v>5660</v>
          </cell>
          <cell r="N11">
            <v>338</v>
          </cell>
          <cell r="O11">
            <v>366</v>
          </cell>
          <cell r="P11">
            <v>6050</v>
          </cell>
          <cell r="Q11">
            <v>7310</v>
          </cell>
          <cell r="R11">
            <v>13360</v>
          </cell>
        </row>
        <row r="12">
          <cell r="B12">
            <v>2</v>
          </cell>
          <cell r="C12">
            <v>1</v>
          </cell>
          <cell r="D12">
            <v>28</v>
          </cell>
          <cell r="E12">
            <v>31</v>
          </cell>
          <cell r="F12">
            <v>3</v>
          </cell>
          <cell r="G12">
            <v>5</v>
          </cell>
          <cell r="H12">
            <v>2</v>
          </cell>
          <cell r="I12">
            <v>14</v>
          </cell>
          <cell r="J12">
            <v>16</v>
          </cell>
          <cell r="K12">
            <v>18</v>
          </cell>
          <cell r="L12">
            <v>392</v>
          </cell>
          <cell r="M12">
            <v>687</v>
          </cell>
          <cell r="N12">
            <v>16</v>
          </cell>
          <cell r="O12">
            <v>21</v>
          </cell>
          <cell r="P12">
            <v>459</v>
          </cell>
          <cell r="Q12">
            <v>777</v>
          </cell>
          <cell r="R12">
            <v>1236</v>
          </cell>
        </row>
        <row r="13">
          <cell r="B13">
            <v>2</v>
          </cell>
          <cell r="C13">
            <v>4</v>
          </cell>
          <cell r="D13">
            <v>3</v>
          </cell>
          <cell r="E13">
            <v>5</v>
          </cell>
          <cell r="F13">
            <v>18</v>
          </cell>
          <cell r="G13">
            <v>18</v>
          </cell>
          <cell r="H13">
            <v>0</v>
          </cell>
          <cell r="I13">
            <v>5</v>
          </cell>
          <cell r="J13">
            <v>6</v>
          </cell>
          <cell r="K13">
            <v>5</v>
          </cell>
          <cell r="L13">
            <v>383</v>
          </cell>
          <cell r="M13">
            <v>664</v>
          </cell>
          <cell r="N13">
            <v>9</v>
          </cell>
          <cell r="O13">
            <v>10</v>
          </cell>
          <cell r="P13">
            <v>421</v>
          </cell>
          <cell r="Q13">
            <v>711</v>
          </cell>
          <cell r="R13">
            <v>1132</v>
          </cell>
        </row>
        <row r="14">
          <cell r="B14">
            <v>21</v>
          </cell>
          <cell r="C14">
            <v>33</v>
          </cell>
          <cell r="D14">
            <v>1055</v>
          </cell>
          <cell r="E14">
            <v>1410</v>
          </cell>
          <cell r="F14">
            <v>93</v>
          </cell>
          <cell r="G14">
            <v>105</v>
          </cell>
          <cell r="H14">
            <v>257</v>
          </cell>
          <cell r="I14">
            <v>231</v>
          </cell>
          <cell r="J14">
            <v>593</v>
          </cell>
          <cell r="K14">
            <v>721</v>
          </cell>
          <cell r="L14">
            <v>6724</v>
          </cell>
          <cell r="M14">
            <v>6950</v>
          </cell>
          <cell r="N14">
            <v>162</v>
          </cell>
          <cell r="O14">
            <v>194</v>
          </cell>
          <cell r="P14">
            <v>8905</v>
          </cell>
          <cell r="Q14">
            <v>9644</v>
          </cell>
          <cell r="R14">
            <v>18549</v>
          </cell>
        </row>
        <row r="15">
          <cell r="B15">
            <v>178</v>
          </cell>
          <cell r="C15">
            <v>92</v>
          </cell>
          <cell r="D15">
            <v>1578</v>
          </cell>
          <cell r="E15">
            <v>2240</v>
          </cell>
          <cell r="F15">
            <v>36</v>
          </cell>
          <cell r="G15">
            <v>26</v>
          </cell>
          <cell r="H15">
            <v>113</v>
          </cell>
          <cell r="I15">
            <v>81</v>
          </cell>
          <cell r="J15">
            <v>260</v>
          </cell>
          <cell r="K15">
            <v>240</v>
          </cell>
          <cell r="L15">
            <v>4160</v>
          </cell>
          <cell r="M15">
            <v>3701</v>
          </cell>
          <cell r="N15">
            <v>1404</v>
          </cell>
          <cell r="O15">
            <v>1556</v>
          </cell>
          <cell r="P15">
            <v>7729</v>
          </cell>
          <cell r="Q15">
            <v>7936</v>
          </cell>
          <cell r="R15">
            <v>15665</v>
          </cell>
        </row>
        <row r="16">
          <cell r="B16">
            <v>6</v>
          </cell>
          <cell r="C16">
            <v>13</v>
          </cell>
          <cell r="D16">
            <v>232</v>
          </cell>
          <cell r="E16">
            <v>330</v>
          </cell>
          <cell r="F16">
            <v>25</v>
          </cell>
          <cell r="G16">
            <v>48</v>
          </cell>
          <cell r="H16">
            <v>24</v>
          </cell>
          <cell r="I16">
            <v>45</v>
          </cell>
          <cell r="J16">
            <v>130</v>
          </cell>
          <cell r="K16">
            <v>203</v>
          </cell>
          <cell r="L16">
            <v>2669</v>
          </cell>
          <cell r="M16">
            <v>4588</v>
          </cell>
          <cell r="N16">
            <v>257</v>
          </cell>
          <cell r="O16">
            <v>286</v>
          </cell>
          <cell r="P16">
            <v>3343</v>
          </cell>
          <cell r="Q16">
            <v>5513</v>
          </cell>
          <cell r="R16">
            <v>8856</v>
          </cell>
        </row>
        <row r="17">
          <cell r="B17">
            <v>50</v>
          </cell>
          <cell r="C17">
            <v>33</v>
          </cell>
          <cell r="D17">
            <v>608</v>
          </cell>
          <cell r="E17">
            <v>585</v>
          </cell>
          <cell r="F17">
            <v>26</v>
          </cell>
          <cell r="G17">
            <v>28</v>
          </cell>
          <cell r="H17">
            <v>83</v>
          </cell>
          <cell r="I17">
            <v>73</v>
          </cell>
          <cell r="J17">
            <v>171</v>
          </cell>
          <cell r="K17">
            <v>160</v>
          </cell>
          <cell r="L17">
            <v>3622</v>
          </cell>
          <cell r="M17">
            <v>3341</v>
          </cell>
          <cell r="N17">
            <v>217</v>
          </cell>
          <cell r="O17">
            <v>186</v>
          </cell>
          <cell r="P17">
            <v>4777</v>
          </cell>
          <cell r="Q17">
            <v>4406</v>
          </cell>
          <cell r="R17">
            <v>9183</v>
          </cell>
        </row>
        <row r="18">
          <cell r="B18">
            <v>10</v>
          </cell>
          <cell r="C18">
            <v>14</v>
          </cell>
          <cell r="D18">
            <v>245</v>
          </cell>
          <cell r="E18">
            <v>476</v>
          </cell>
          <cell r="F18">
            <v>24</v>
          </cell>
          <cell r="G18">
            <v>44</v>
          </cell>
          <cell r="H18">
            <v>50</v>
          </cell>
          <cell r="I18">
            <v>61</v>
          </cell>
          <cell r="J18">
            <v>75</v>
          </cell>
          <cell r="K18">
            <v>114</v>
          </cell>
          <cell r="L18">
            <v>2355</v>
          </cell>
          <cell r="M18">
            <v>4094</v>
          </cell>
          <cell r="N18">
            <v>293</v>
          </cell>
          <cell r="O18">
            <v>418</v>
          </cell>
          <cell r="P18">
            <v>3052</v>
          </cell>
          <cell r="Q18">
            <v>5221</v>
          </cell>
          <cell r="R18">
            <v>8273</v>
          </cell>
        </row>
        <row r="19">
          <cell r="B19">
            <v>1</v>
          </cell>
          <cell r="C19">
            <v>1</v>
          </cell>
          <cell r="D19">
            <v>7</v>
          </cell>
          <cell r="E19">
            <v>6</v>
          </cell>
          <cell r="F19">
            <v>15</v>
          </cell>
          <cell r="G19">
            <v>29</v>
          </cell>
          <cell r="H19">
            <v>3</v>
          </cell>
          <cell r="I19">
            <v>9</v>
          </cell>
          <cell r="J19">
            <v>5</v>
          </cell>
          <cell r="K19">
            <v>19</v>
          </cell>
          <cell r="L19">
            <v>791</v>
          </cell>
          <cell r="M19">
            <v>1332</v>
          </cell>
          <cell r="N19">
            <v>34</v>
          </cell>
          <cell r="O19">
            <v>48</v>
          </cell>
          <cell r="P19">
            <v>856</v>
          </cell>
          <cell r="Q19">
            <v>1444</v>
          </cell>
          <cell r="R19">
            <v>2300</v>
          </cell>
        </row>
        <row r="20">
          <cell r="B20">
            <v>6</v>
          </cell>
          <cell r="C20">
            <v>9</v>
          </cell>
          <cell r="D20">
            <v>288</v>
          </cell>
          <cell r="E20">
            <v>580</v>
          </cell>
          <cell r="F20">
            <v>25</v>
          </cell>
          <cell r="G20">
            <v>32</v>
          </cell>
          <cell r="H20">
            <v>39</v>
          </cell>
          <cell r="I20">
            <v>53</v>
          </cell>
          <cell r="J20">
            <v>75</v>
          </cell>
          <cell r="K20">
            <v>126</v>
          </cell>
          <cell r="L20">
            <v>1188</v>
          </cell>
          <cell r="M20">
            <v>1839</v>
          </cell>
          <cell r="N20">
            <v>68</v>
          </cell>
          <cell r="O20">
            <v>90</v>
          </cell>
          <cell r="P20">
            <v>1689</v>
          </cell>
          <cell r="Q20">
            <v>2729</v>
          </cell>
          <cell r="R20">
            <v>4418</v>
          </cell>
        </row>
        <row r="21">
          <cell r="B21">
            <v>92</v>
          </cell>
          <cell r="C21">
            <v>116</v>
          </cell>
          <cell r="D21">
            <v>1234</v>
          </cell>
          <cell r="E21">
            <v>1320</v>
          </cell>
          <cell r="F21">
            <v>80</v>
          </cell>
          <cell r="G21">
            <v>101</v>
          </cell>
          <cell r="H21">
            <v>166</v>
          </cell>
          <cell r="I21">
            <v>188</v>
          </cell>
          <cell r="J21">
            <v>415</v>
          </cell>
          <cell r="K21">
            <v>432</v>
          </cell>
          <cell r="L21">
            <v>6062</v>
          </cell>
          <cell r="M21">
            <v>6356</v>
          </cell>
          <cell r="N21">
            <v>2245</v>
          </cell>
          <cell r="O21">
            <v>2124</v>
          </cell>
          <cell r="P21">
            <v>10294</v>
          </cell>
          <cell r="Q21">
            <v>10637</v>
          </cell>
          <cell r="R21">
            <v>20931</v>
          </cell>
        </row>
        <row r="22">
          <cell r="B22">
            <v>163</v>
          </cell>
          <cell r="C22">
            <v>180</v>
          </cell>
          <cell r="D22">
            <v>667</v>
          </cell>
          <cell r="E22">
            <v>865</v>
          </cell>
          <cell r="F22">
            <v>51</v>
          </cell>
          <cell r="G22">
            <v>56</v>
          </cell>
          <cell r="H22">
            <v>312</v>
          </cell>
          <cell r="I22">
            <v>235</v>
          </cell>
          <cell r="J22">
            <v>151</v>
          </cell>
          <cell r="K22">
            <v>135</v>
          </cell>
          <cell r="L22">
            <v>7481</v>
          </cell>
          <cell r="M22">
            <v>6992</v>
          </cell>
          <cell r="N22">
            <v>900</v>
          </cell>
          <cell r="O22">
            <v>915</v>
          </cell>
          <cell r="P22">
            <v>9725</v>
          </cell>
          <cell r="Q22">
            <v>9378</v>
          </cell>
          <cell r="R22">
            <v>19103</v>
          </cell>
        </row>
        <row r="23">
          <cell r="B23">
            <v>0</v>
          </cell>
          <cell r="C23">
            <v>1</v>
          </cell>
          <cell r="D23">
            <v>72</v>
          </cell>
          <cell r="E23">
            <v>55</v>
          </cell>
          <cell r="F23">
            <v>34</v>
          </cell>
          <cell r="G23">
            <v>44</v>
          </cell>
          <cell r="H23">
            <v>18</v>
          </cell>
          <cell r="I23">
            <v>19</v>
          </cell>
          <cell r="J23">
            <v>56</v>
          </cell>
          <cell r="K23">
            <v>59</v>
          </cell>
          <cell r="L23">
            <v>1804</v>
          </cell>
          <cell r="M23">
            <v>2613</v>
          </cell>
          <cell r="N23">
            <v>105</v>
          </cell>
          <cell r="O23">
            <v>86</v>
          </cell>
          <cell r="P23">
            <v>2089</v>
          </cell>
          <cell r="Q23">
            <v>2877</v>
          </cell>
          <cell r="R23">
            <v>4966</v>
          </cell>
        </row>
        <row r="24">
          <cell r="B24">
            <v>3</v>
          </cell>
          <cell r="C24">
            <v>10</v>
          </cell>
          <cell r="D24">
            <v>41</v>
          </cell>
          <cell r="E24">
            <v>55</v>
          </cell>
          <cell r="F24">
            <v>9</v>
          </cell>
          <cell r="G24">
            <v>16</v>
          </cell>
          <cell r="H24">
            <v>13</v>
          </cell>
          <cell r="I24">
            <v>15</v>
          </cell>
          <cell r="J24">
            <v>30</v>
          </cell>
          <cell r="K24">
            <v>43</v>
          </cell>
          <cell r="L24">
            <v>1725</v>
          </cell>
          <cell r="M24">
            <v>2094</v>
          </cell>
          <cell r="N24">
            <v>166</v>
          </cell>
          <cell r="O24">
            <v>207</v>
          </cell>
          <cell r="P24">
            <v>1987</v>
          </cell>
          <cell r="Q24">
            <v>2440</v>
          </cell>
          <cell r="R24">
            <v>4427</v>
          </cell>
        </row>
        <row r="25">
          <cell r="B25">
            <v>0</v>
          </cell>
          <cell r="C25">
            <v>0</v>
          </cell>
          <cell r="D25">
            <v>1</v>
          </cell>
          <cell r="E25">
            <v>5</v>
          </cell>
          <cell r="F25">
            <v>6</v>
          </cell>
          <cell r="G25">
            <v>13</v>
          </cell>
          <cell r="H25">
            <v>1</v>
          </cell>
          <cell r="I25">
            <v>3</v>
          </cell>
          <cell r="J25">
            <v>9</v>
          </cell>
          <cell r="K25">
            <v>16</v>
          </cell>
          <cell r="L25">
            <v>549</v>
          </cell>
          <cell r="M25">
            <v>1227</v>
          </cell>
          <cell r="N25">
            <v>333</v>
          </cell>
          <cell r="O25">
            <v>728</v>
          </cell>
          <cell r="P25">
            <v>899</v>
          </cell>
          <cell r="Q25">
            <v>1992</v>
          </cell>
          <cell r="R25">
            <v>2891</v>
          </cell>
        </row>
        <row r="26">
          <cell r="B26">
            <v>6</v>
          </cell>
          <cell r="C26">
            <v>9</v>
          </cell>
          <cell r="D26">
            <v>223</v>
          </cell>
          <cell r="E26">
            <v>367</v>
          </cell>
          <cell r="F26">
            <v>27</v>
          </cell>
          <cell r="G26">
            <v>39</v>
          </cell>
          <cell r="H26">
            <v>17</v>
          </cell>
          <cell r="I26">
            <v>16</v>
          </cell>
          <cell r="J26">
            <v>61</v>
          </cell>
          <cell r="K26">
            <v>123</v>
          </cell>
          <cell r="L26">
            <v>1491</v>
          </cell>
          <cell r="M26">
            <v>1916</v>
          </cell>
          <cell r="N26">
            <v>96</v>
          </cell>
          <cell r="O26">
            <v>136</v>
          </cell>
          <cell r="P26">
            <v>1921</v>
          </cell>
          <cell r="Q26">
            <v>2606</v>
          </cell>
          <cell r="R26">
            <v>4527</v>
          </cell>
        </row>
        <row r="27">
          <cell r="B27">
            <v>0</v>
          </cell>
          <cell r="C27">
            <v>0</v>
          </cell>
          <cell r="D27">
            <v>11</v>
          </cell>
          <cell r="E27">
            <v>7</v>
          </cell>
          <cell r="F27">
            <v>67</v>
          </cell>
          <cell r="G27">
            <v>140</v>
          </cell>
          <cell r="H27">
            <v>7</v>
          </cell>
          <cell r="I27">
            <v>15</v>
          </cell>
          <cell r="J27">
            <v>10</v>
          </cell>
          <cell r="K27">
            <v>25</v>
          </cell>
          <cell r="L27">
            <v>883</v>
          </cell>
          <cell r="M27">
            <v>1787</v>
          </cell>
          <cell r="N27">
            <v>128</v>
          </cell>
          <cell r="O27">
            <v>166</v>
          </cell>
          <cell r="P27">
            <v>1106</v>
          </cell>
          <cell r="Q27">
            <v>2140</v>
          </cell>
          <cell r="R27">
            <v>3246</v>
          </cell>
        </row>
        <row r="28">
          <cell r="B28">
            <v>4</v>
          </cell>
          <cell r="C28">
            <v>0</v>
          </cell>
          <cell r="D28">
            <v>23</v>
          </cell>
          <cell r="E28">
            <v>20</v>
          </cell>
          <cell r="F28">
            <v>56</v>
          </cell>
          <cell r="G28">
            <v>86</v>
          </cell>
          <cell r="H28">
            <v>17</v>
          </cell>
          <cell r="I28">
            <v>27</v>
          </cell>
          <cell r="J28">
            <v>46</v>
          </cell>
          <cell r="K28">
            <v>52</v>
          </cell>
          <cell r="L28">
            <v>2135</v>
          </cell>
          <cell r="M28">
            <v>2868</v>
          </cell>
          <cell r="N28">
            <v>182</v>
          </cell>
          <cell r="O28">
            <v>168</v>
          </cell>
          <cell r="P28">
            <v>2463</v>
          </cell>
          <cell r="Q28">
            <v>3221</v>
          </cell>
          <cell r="R28">
            <v>5684</v>
          </cell>
        </row>
        <row r="29">
          <cell r="B29">
            <v>676</v>
          </cell>
          <cell r="C29">
            <v>1049</v>
          </cell>
          <cell r="D29">
            <v>1738</v>
          </cell>
          <cell r="E29">
            <v>3843</v>
          </cell>
          <cell r="F29">
            <v>65</v>
          </cell>
          <cell r="G29">
            <v>88</v>
          </cell>
          <cell r="H29">
            <v>280</v>
          </cell>
          <cell r="I29">
            <v>390</v>
          </cell>
          <cell r="J29">
            <v>242</v>
          </cell>
          <cell r="K29">
            <v>355</v>
          </cell>
          <cell r="L29">
            <v>6989</v>
          </cell>
          <cell r="M29">
            <v>9009</v>
          </cell>
          <cell r="N29">
            <v>1484</v>
          </cell>
          <cell r="O29">
            <v>792</v>
          </cell>
          <cell r="P29">
            <v>11474</v>
          </cell>
          <cell r="Q29">
            <v>15526</v>
          </cell>
          <cell r="R29">
            <v>27000</v>
          </cell>
        </row>
        <row r="30">
          <cell r="B30">
            <v>12</v>
          </cell>
          <cell r="C30">
            <v>46</v>
          </cell>
          <cell r="D30">
            <v>109</v>
          </cell>
          <cell r="E30">
            <v>103</v>
          </cell>
          <cell r="F30">
            <v>31</v>
          </cell>
          <cell r="G30">
            <v>38</v>
          </cell>
          <cell r="H30">
            <v>16</v>
          </cell>
          <cell r="I30">
            <v>19</v>
          </cell>
          <cell r="J30">
            <v>45</v>
          </cell>
          <cell r="K30">
            <v>76</v>
          </cell>
          <cell r="L30">
            <v>2181</v>
          </cell>
          <cell r="M30">
            <v>3228</v>
          </cell>
          <cell r="N30">
            <v>212</v>
          </cell>
          <cell r="O30">
            <v>225</v>
          </cell>
          <cell r="P30">
            <v>2606</v>
          </cell>
          <cell r="Q30">
            <v>3735</v>
          </cell>
          <cell r="R30">
            <v>6341</v>
          </cell>
        </row>
        <row r="31">
          <cell r="B31">
            <v>60</v>
          </cell>
          <cell r="C31">
            <v>71</v>
          </cell>
          <cell r="D31">
            <v>395</v>
          </cell>
          <cell r="E31">
            <v>570</v>
          </cell>
          <cell r="F31">
            <v>30</v>
          </cell>
          <cell r="G31">
            <v>29</v>
          </cell>
          <cell r="H31">
            <v>152</v>
          </cell>
          <cell r="I31">
            <v>154</v>
          </cell>
          <cell r="J31">
            <v>130</v>
          </cell>
          <cell r="K31">
            <v>124</v>
          </cell>
          <cell r="L31">
            <v>3978</v>
          </cell>
          <cell r="M31">
            <v>4051</v>
          </cell>
          <cell r="N31">
            <v>580</v>
          </cell>
          <cell r="O31">
            <v>613</v>
          </cell>
          <cell r="P31">
            <v>5325</v>
          </cell>
          <cell r="Q31">
            <v>5612</v>
          </cell>
          <cell r="R31">
            <v>10937</v>
          </cell>
        </row>
        <row r="32">
          <cell r="B32">
            <v>31</v>
          </cell>
          <cell r="C32">
            <v>45</v>
          </cell>
          <cell r="D32">
            <v>86</v>
          </cell>
          <cell r="E32">
            <v>191</v>
          </cell>
          <cell r="F32">
            <v>10</v>
          </cell>
          <cell r="G32">
            <v>10</v>
          </cell>
          <cell r="H32">
            <v>15</v>
          </cell>
          <cell r="I32">
            <v>15</v>
          </cell>
          <cell r="J32">
            <v>36</v>
          </cell>
          <cell r="K32">
            <v>73</v>
          </cell>
          <cell r="L32">
            <v>742</v>
          </cell>
          <cell r="M32">
            <v>1424</v>
          </cell>
          <cell r="N32">
            <v>52</v>
          </cell>
          <cell r="O32">
            <v>84</v>
          </cell>
          <cell r="P32">
            <v>972</v>
          </cell>
          <cell r="Q32">
            <v>1842</v>
          </cell>
          <cell r="R32">
            <v>2814</v>
          </cell>
        </row>
        <row r="33">
          <cell r="B33">
            <v>193</v>
          </cell>
          <cell r="C33">
            <v>184</v>
          </cell>
          <cell r="D33">
            <v>1226</v>
          </cell>
          <cell r="E33">
            <v>1714</v>
          </cell>
          <cell r="F33">
            <v>83</v>
          </cell>
          <cell r="G33">
            <v>64</v>
          </cell>
          <cell r="H33">
            <v>178</v>
          </cell>
          <cell r="I33">
            <v>232</v>
          </cell>
          <cell r="J33">
            <v>254</v>
          </cell>
          <cell r="K33">
            <v>224</v>
          </cell>
          <cell r="L33">
            <v>5287</v>
          </cell>
          <cell r="M33">
            <v>5188</v>
          </cell>
          <cell r="N33">
            <v>1638</v>
          </cell>
          <cell r="O33">
            <v>582</v>
          </cell>
          <cell r="P33">
            <v>8859</v>
          </cell>
          <cell r="Q33">
            <v>8188</v>
          </cell>
          <cell r="R33">
            <v>17047</v>
          </cell>
        </row>
        <row r="34">
          <cell r="B34">
            <v>27</v>
          </cell>
          <cell r="C34">
            <v>45</v>
          </cell>
          <cell r="D34">
            <v>5733</v>
          </cell>
          <cell r="E34">
            <v>13679</v>
          </cell>
          <cell r="F34">
            <v>36</v>
          </cell>
          <cell r="G34">
            <v>90</v>
          </cell>
          <cell r="H34">
            <v>194</v>
          </cell>
          <cell r="I34">
            <v>248</v>
          </cell>
          <cell r="J34">
            <v>161</v>
          </cell>
          <cell r="K34">
            <v>361</v>
          </cell>
          <cell r="L34">
            <v>2022</v>
          </cell>
          <cell r="M34">
            <v>3619</v>
          </cell>
          <cell r="N34">
            <v>1351</v>
          </cell>
          <cell r="O34">
            <v>2515</v>
          </cell>
          <cell r="P34">
            <v>9524</v>
          </cell>
          <cell r="Q34">
            <v>20557</v>
          </cell>
          <cell r="R34">
            <v>30081</v>
          </cell>
        </row>
        <row r="35">
          <cell r="B35">
            <v>0</v>
          </cell>
          <cell r="C35">
            <v>0</v>
          </cell>
          <cell r="D35">
            <v>3</v>
          </cell>
          <cell r="E35">
            <v>9</v>
          </cell>
          <cell r="F35">
            <v>8</v>
          </cell>
          <cell r="G35">
            <v>23</v>
          </cell>
          <cell r="H35">
            <v>3</v>
          </cell>
          <cell r="I35">
            <v>4</v>
          </cell>
          <cell r="J35">
            <v>20</v>
          </cell>
          <cell r="K35">
            <v>34</v>
          </cell>
          <cell r="L35">
            <v>441</v>
          </cell>
          <cell r="M35">
            <v>738</v>
          </cell>
          <cell r="N35">
            <v>21</v>
          </cell>
          <cell r="O35">
            <v>30</v>
          </cell>
          <cell r="P35">
            <v>496</v>
          </cell>
          <cell r="Q35">
            <v>838</v>
          </cell>
          <cell r="R35">
            <v>1334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PBYETHNICITYCHART"/>
      <sheetName val="table15"/>
      <sheetName val="table16"/>
      <sheetName val="chart-npandpg"/>
      <sheetName val="table17"/>
    </sheetNames>
    <sheetDataSet>
      <sheetData sheetId="1">
        <row r="8">
          <cell r="B8">
            <v>0</v>
          </cell>
          <cell r="C8">
            <v>0</v>
          </cell>
          <cell r="D8">
            <v>1</v>
          </cell>
          <cell r="E8">
            <v>0</v>
          </cell>
          <cell r="F8">
            <v>0</v>
          </cell>
          <cell r="G8">
            <v>0</v>
          </cell>
          <cell r="H8">
            <v>3</v>
          </cell>
          <cell r="I8">
            <v>0</v>
          </cell>
          <cell r="J8">
            <v>1</v>
          </cell>
          <cell r="K8">
            <v>0</v>
          </cell>
          <cell r="L8">
            <v>399</v>
          </cell>
          <cell r="M8">
            <v>20</v>
          </cell>
          <cell r="N8">
            <v>249</v>
          </cell>
          <cell r="O8">
            <v>28</v>
          </cell>
          <cell r="P8">
            <v>653</v>
          </cell>
          <cell r="Q8">
            <v>48</v>
          </cell>
          <cell r="R8">
            <v>701</v>
          </cell>
        </row>
        <row r="9">
          <cell r="B9">
            <v>0</v>
          </cell>
          <cell r="C9">
            <v>0</v>
          </cell>
          <cell r="D9">
            <v>1</v>
          </cell>
          <cell r="E9">
            <v>0</v>
          </cell>
          <cell r="F9">
            <v>15</v>
          </cell>
          <cell r="G9">
            <v>12</v>
          </cell>
          <cell r="H9">
            <v>1</v>
          </cell>
          <cell r="I9">
            <v>8</v>
          </cell>
          <cell r="J9">
            <v>3</v>
          </cell>
          <cell r="K9">
            <v>4</v>
          </cell>
          <cell r="L9">
            <v>492</v>
          </cell>
          <cell r="M9">
            <v>757</v>
          </cell>
          <cell r="N9">
            <v>550</v>
          </cell>
          <cell r="O9">
            <v>312</v>
          </cell>
          <cell r="P9">
            <v>1062</v>
          </cell>
          <cell r="Q9">
            <v>1093</v>
          </cell>
          <cell r="R9">
            <v>2155</v>
          </cell>
        </row>
        <row r="10">
          <cell r="B10">
            <v>4</v>
          </cell>
          <cell r="C10">
            <v>10</v>
          </cell>
          <cell r="D10">
            <v>270</v>
          </cell>
          <cell r="E10">
            <v>416</v>
          </cell>
          <cell r="F10">
            <v>15</v>
          </cell>
          <cell r="G10">
            <v>13</v>
          </cell>
          <cell r="H10">
            <v>11</v>
          </cell>
          <cell r="I10">
            <v>19</v>
          </cell>
          <cell r="J10">
            <v>54</v>
          </cell>
          <cell r="K10">
            <v>60</v>
          </cell>
          <cell r="L10">
            <v>1500</v>
          </cell>
          <cell r="M10">
            <v>1841</v>
          </cell>
          <cell r="N10">
            <v>973</v>
          </cell>
          <cell r="O10">
            <v>1078</v>
          </cell>
          <cell r="P10">
            <v>2827</v>
          </cell>
          <cell r="Q10">
            <v>3437</v>
          </cell>
          <cell r="R10">
            <v>6264</v>
          </cell>
        </row>
        <row r="11">
          <cell r="B11">
            <v>50</v>
          </cell>
          <cell r="C11">
            <v>19</v>
          </cell>
          <cell r="D11">
            <v>90</v>
          </cell>
          <cell r="E11">
            <v>199</v>
          </cell>
          <cell r="F11">
            <v>3</v>
          </cell>
          <cell r="G11">
            <v>13</v>
          </cell>
          <cell r="H11">
            <v>22</v>
          </cell>
          <cell r="I11">
            <v>43</v>
          </cell>
          <cell r="J11">
            <v>43</v>
          </cell>
          <cell r="K11">
            <v>87</v>
          </cell>
          <cell r="L11">
            <v>1342</v>
          </cell>
          <cell r="M11">
            <v>1846</v>
          </cell>
          <cell r="N11">
            <v>496</v>
          </cell>
          <cell r="O11">
            <v>362</v>
          </cell>
          <cell r="P11">
            <v>2046</v>
          </cell>
          <cell r="Q11">
            <v>2569</v>
          </cell>
          <cell r="R11">
            <v>4615</v>
          </cell>
        </row>
        <row r="12">
          <cell r="B12">
            <v>1</v>
          </cell>
          <cell r="C12">
            <v>3</v>
          </cell>
          <cell r="D12">
            <v>10</v>
          </cell>
          <cell r="E12">
            <v>27</v>
          </cell>
          <cell r="F12">
            <v>2</v>
          </cell>
          <cell r="G12">
            <v>5</v>
          </cell>
          <cell r="H12">
            <v>5</v>
          </cell>
          <cell r="I12">
            <v>4</v>
          </cell>
          <cell r="J12">
            <v>21</v>
          </cell>
          <cell r="K12">
            <v>30</v>
          </cell>
          <cell r="L12">
            <v>396</v>
          </cell>
          <cell r="M12">
            <v>819</v>
          </cell>
          <cell r="N12">
            <v>177</v>
          </cell>
          <cell r="O12">
            <v>315</v>
          </cell>
          <cell r="P12">
            <v>612</v>
          </cell>
          <cell r="Q12">
            <v>1203</v>
          </cell>
          <cell r="R12">
            <v>1815</v>
          </cell>
        </row>
        <row r="13">
          <cell r="B13">
            <v>0</v>
          </cell>
          <cell r="C13">
            <v>0</v>
          </cell>
          <cell r="D13">
            <v>1</v>
          </cell>
          <cell r="E13">
            <v>1</v>
          </cell>
          <cell r="F13">
            <v>2</v>
          </cell>
          <cell r="G13">
            <v>2</v>
          </cell>
          <cell r="H13">
            <v>0</v>
          </cell>
          <cell r="I13">
            <v>1</v>
          </cell>
          <cell r="J13">
            <v>0</v>
          </cell>
          <cell r="K13">
            <v>3</v>
          </cell>
          <cell r="L13">
            <v>82</v>
          </cell>
          <cell r="M13">
            <v>171</v>
          </cell>
          <cell r="N13">
            <v>8</v>
          </cell>
          <cell r="O13">
            <v>24</v>
          </cell>
          <cell r="P13">
            <v>93</v>
          </cell>
          <cell r="Q13">
            <v>202</v>
          </cell>
          <cell r="R13">
            <v>295</v>
          </cell>
        </row>
        <row r="14">
          <cell r="B14">
            <v>18</v>
          </cell>
          <cell r="C14">
            <v>22</v>
          </cell>
          <cell r="D14">
            <v>426</v>
          </cell>
          <cell r="E14">
            <v>325</v>
          </cell>
          <cell r="F14">
            <v>31</v>
          </cell>
          <cell r="G14">
            <v>39</v>
          </cell>
          <cell r="H14">
            <v>121</v>
          </cell>
          <cell r="I14">
            <v>125</v>
          </cell>
          <cell r="J14">
            <v>299</v>
          </cell>
          <cell r="K14">
            <v>187</v>
          </cell>
          <cell r="L14">
            <v>4005</v>
          </cell>
          <cell r="M14">
            <v>3069</v>
          </cell>
          <cell r="N14">
            <v>790</v>
          </cell>
          <cell r="O14">
            <v>726</v>
          </cell>
          <cell r="P14">
            <v>5690</v>
          </cell>
          <cell r="Q14">
            <v>4493</v>
          </cell>
          <cell r="R14">
            <v>10183</v>
          </cell>
        </row>
        <row r="15">
          <cell r="B15">
            <v>37</v>
          </cell>
          <cell r="C15">
            <v>51</v>
          </cell>
          <cell r="D15">
            <v>298</v>
          </cell>
          <cell r="E15">
            <v>1442</v>
          </cell>
          <cell r="F15">
            <v>11</v>
          </cell>
          <cell r="G15">
            <v>27</v>
          </cell>
          <cell r="H15">
            <v>62</v>
          </cell>
          <cell r="I15">
            <v>79</v>
          </cell>
          <cell r="J15">
            <v>59</v>
          </cell>
          <cell r="K15">
            <v>156</v>
          </cell>
          <cell r="L15">
            <v>1620</v>
          </cell>
          <cell r="M15">
            <v>2695</v>
          </cell>
          <cell r="N15">
            <v>951</v>
          </cell>
          <cell r="O15">
            <v>1882</v>
          </cell>
          <cell r="P15">
            <v>3038</v>
          </cell>
          <cell r="Q15">
            <v>6332</v>
          </cell>
          <cell r="R15">
            <v>9370</v>
          </cell>
        </row>
        <row r="16">
          <cell r="B16">
            <v>0</v>
          </cell>
          <cell r="C16">
            <v>1</v>
          </cell>
          <cell r="D16">
            <v>10</v>
          </cell>
          <cell r="E16">
            <v>15</v>
          </cell>
          <cell r="F16">
            <v>5</v>
          </cell>
          <cell r="G16">
            <v>7</v>
          </cell>
          <cell r="H16">
            <v>17</v>
          </cell>
          <cell r="I16">
            <v>11</v>
          </cell>
          <cell r="J16">
            <v>11</v>
          </cell>
          <cell r="K16">
            <v>22</v>
          </cell>
          <cell r="L16">
            <v>457</v>
          </cell>
          <cell r="M16">
            <v>735</v>
          </cell>
          <cell r="N16">
            <v>69</v>
          </cell>
          <cell r="O16">
            <v>98</v>
          </cell>
          <cell r="P16">
            <v>569</v>
          </cell>
          <cell r="Q16">
            <v>889</v>
          </cell>
          <cell r="R16">
            <v>1458</v>
          </cell>
        </row>
        <row r="17">
          <cell r="B17">
            <v>29</v>
          </cell>
          <cell r="C17">
            <v>25</v>
          </cell>
          <cell r="D17">
            <v>316</v>
          </cell>
          <cell r="E17">
            <v>483</v>
          </cell>
          <cell r="F17">
            <v>26</v>
          </cell>
          <cell r="G17">
            <v>33</v>
          </cell>
          <cell r="H17">
            <v>57</v>
          </cell>
          <cell r="I17">
            <v>85</v>
          </cell>
          <cell r="J17">
            <v>100</v>
          </cell>
          <cell r="K17">
            <v>141</v>
          </cell>
          <cell r="L17">
            <v>2438</v>
          </cell>
          <cell r="M17">
            <v>3597</v>
          </cell>
          <cell r="N17">
            <v>200</v>
          </cell>
          <cell r="O17">
            <v>201</v>
          </cell>
          <cell r="P17">
            <v>3166</v>
          </cell>
          <cell r="Q17">
            <v>4565</v>
          </cell>
          <cell r="R17">
            <v>7731</v>
          </cell>
        </row>
        <row r="18">
          <cell r="B18">
            <v>9</v>
          </cell>
          <cell r="C18">
            <v>6</v>
          </cell>
          <cell r="D18">
            <v>155</v>
          </cell>
          <cell r="E18">
            <v>281</v>
          </cell>
          <cell r="F18">
            <v>15</v>
          </cell>
          <cell r="G18">
            <v>28</v>
          </cell>
          <cell r="H18">
            <v>40</v>
          </cell>
          <cell r="I18">
            <v>54</v>
          </cell>
          <cell r="J18">
            <v>49</v>
          </cell>
          <cell r="K18">
            <v>86</v>
          </cell>
          <cell r="L18">
            <v>1789</v>
          </cell>
          <cell r="M18">
            <v>2994</v>
          </cell>
          <cell r="N18">
            <v>1149</v>
          </cell>
          <cell r="O18">
            <v>1814</v>
          </cell>
          <cell r="P18">
            <v>3206</v>
          </cell>
          <cell r="Q18">
            <v>5263</v>
          </cell>
          <cell r="R18">
            <v>8469</v>
          </cell>
        </row>
        <row r="19">
          <cell r="B19">
            <v>0</v>
          </cell>
          <cell r="C19">
            <v>0</v>
          </cell>
          <cell r="D19">
            <v>3</v>
          </cell>
          <cell r="E19">
            <v>8</v>
          </cell>
          <cell r="F19">
            <v>9</v>
          </cell>
          <cell r="G19">
            <v>1</v>
          </cell>
          <cell r="H19">
            <v>0</v>
          </cell>
          <cell r="I19">
            <v>1</v>
          </cell>
          <cell r="J19">
            <v>8</v>
          </cell>
          <cell r="K19">
            <v>2</v>
          </cell>
          <cell r="L19">
            <v>609</v>
          </cell>
          <cell r="M19">
            <v>297</v>
          </cell>
          <cell r="N19">
            <v>125</v>
          </cell>
          <cell r="O19">
            <v>67</v>
          </cell>
          <cell r="P19">
            <v>754</v>
          </cell>
          <cell r="Q19">
            <v>376</v>
          </cell>
          <cell r="R19">
            <v>1130</v>
          </cell>
        </row>
        <row r="20">
          <cell r="B20">
            <v>0</v>
          </cell>
          <cell r="C20">
            <v>0</v>
          </cell>
          <cell r="D20">
            <v>56</v>
          </cell>
          <cell r="E20">
            <v>104</v>
          </cell>
          <cell r="F20">
            <v>9</v>
          </cell>
          <cell r="G20">
            <v>12</v>
          </cell>
          <cell r="H20">
            <v>12</v>
          </cell>
          <cell r="I20">
            <v>14</v>
          </cell>
          <cell r="J20">
            <v>18</v>
          </cell>
          <cell r="K20">
            <v>44</v>
          </cell>
          <cell r="L20">
            <v>518</v>
          </cell>
          <cell r="M20">
            <v>637</v>
          </cell>
          <cell r="N20">
            <v>64</v>
          </cell>
          <cell r="O20">
            <v>76</v>
          </cell>
          <cell r="P20">
            <v>677</v>
          </cell>
          <cell r="Q20">
            <v>887</v>
          </cell>
          <cell r="R20">
            <v>1564</v>
          </cell>
        </row>
        <row r="21">
          <cell r="B21">
            <v>306</v>
          </cell>
          <cell r="C21">
            <v>292</v>
          </cell>
          <cell r="D21">
            <v>263</v>
          </cell>
          <cell r="E21">
            <v>509</v>
          </cell>
          <cell r="F21">
            <v>39</v>
          </cell>
          <cell r="G21">
            <v>54</v>
          </cell>
          <cell r="H21">
            <v>102</v>
          </cell>
          <cell r="I21">
            <v>123</v>
          </cell>
          <cell r="J21">
            <v>135</v>
          </cell>
          <cell r="K21">
            <v>193</v>
          </cell>
          <cell r="L21">
            <v>2354</v>
          </cell>
          <cell r="M21">
            <v>4102</v>
          </cell>
          <cell r="N21">
            <v>871</v>
          </cell>
          <cell r="O21">
            <v>1313</v>
          </cell>
          <cell r="P21">
            <v>4070</v>
          </cell>
          <cell r="Q21">
            <v>6586</v>
          </cell>
          <cell r="R21">
            <v>10656</v>
          </cell>
        </row>
        <row r="22">
          <cell r="B22">
            <v>131</v>
          </cell>
          <cell r="C22">
            <v>176</v>
          </cell>
          <cell r="D22">
            <v>547</v>
          </cell>
          <cell r="E22">
            <v>948</v>
          </cell>
          <cell r="F22">
            <v>46</v>
          </cell>
          <cell r="G22">
            <v>38</v>
          </cell>
          <cell r="H22">
            <v>302</v>
          </cell>
          <cell r="I22">
            <v>318</v>
          </cell>
          <cell r="J22">
            <v>125</v>
          </cell>
          <cell r="K22">
            <v>157</v>
          </cell>
          <cell r="L22">
            <v>7708</v>
          </cell>
          <cell r="M22">
            <v>8678</v>
          </cell>
          <cell r="N22">
            <v>6011</v>
          </cell>
          <cell r="O22">
            <v>5592</v>
          </cell>
          <cell r="P22">
            <v>14870</v>
          </cell>
          <cell r="Q22">
            <v>15907</v>
          </cell>
          <cell r="R22">
            <v>30777</v>
          </cell>
        </row>
        <row r="23">
          <cell r="B23">
            <v>0</v>
          </cell>
          <cell r="C23">
            <v>0</v>
          </cell>
          <cell r="D23">
            <v>3</v>
          </cell>
          <cell r="E23">
            <v>9</v>
          </cell>
          <cell r="F23">
            <v>4</v>
          </cell>
          <cell r="G23">
            <v>8</v>
          </cell>
          <cell r="H23">
            <v>13</v>
          </cell>
          <cell r="I23">
            <v>13</v>
          </cell>
          <cell r="J23">
            <v>14</v>
          </cell>
          <cell r="K23">
            <v>7</v>
          </cell>
          <cell r="L23">
            <v>433</v>
          </cell>
          <cell r="M23">
            <v>587</v>
          </cell>
          <cell r="N23">
            <v>34</v>
          </cell>
          <cell r="O23">
            <v>48</v>
          </cell>
          <cell r="P23">
            <v>501</v>
          </cell>
          <cell r="Q23">
            <v>672</v>
          </cell>
          <cell r="R23">
            <v>1173</v>
          </cell>
        </row>
        <row r="24">
          <cell r="B24">
            <v>2</v>
          </cell>
          <cell r="C24">
            <v>2</v>
          </cell>
          <cell r="D24">
            <v>13</v>
          </cell>
          <cell r="E24">
            <v>33</v>
          </cell>
          <cell r="F24">
            <v>3</v>
          </cell>
          <cell r="G24">
            <v>11</v>
          </cell>
          <cell r="H24">
            <v>6</v>
          </cell>
          <cell r="I24">
            <v>12</v>
          </cell>
          <cell r="J24">
            <v>17</v>
          </cell>
          <cell r="K24">
            <v>32</v>
          </cell>
          <cell r="L24">
            <v>818</v>
          </cell>
          <cell r="M24">
            <v>1624</v>
          </cell>
          <cell r="N24">
            <v>943</v>
          </cell>
          <cell r="O24">
            <v>1113</v>
          </cell>
          <cell r="P24">
            <v>1802</v>
          </cell>
          <cell r="Q24">
            <v>2827</v>
          </cell>
          <cell r="R24">
            <v>4629</v>
          </cell>
        </row>
        <row r="25">
          <cell r="B25">
            <v>0</v>
          </cell>
          <cell r="C25">
            <v>0</v>
          </cell>
          <cell r="D25">
            <v>0</v>
          </cell>
          <cell r="E25">
            <v>1</v>
          </cell>
          <cell r="F25">
            <v>1</v>
          </cell>
          <cell r="G25">
            <v>3</v>
          </cell>
          <cell r="H25">
            <v>0</v>
          </cell>
          <cell r="I25">
            <v>0</v>
          </cell>
          <cell r="J25">
            <v>3</v>
          </cell>
          <cell r="K25">
            <v>8</v>
          </cell>
          <cell r="L25">
            <v>334</v>
          </cell>
          <cell r="M25">
            <v>457</v>
          </cell>
          <cell r="N25">
            <v>147</v>
          </cell>
          <cell r="O25">
            <v>190</v>
          </cell>
          <cell r="P25">
            <v>485</v>
          </cell>
          <cell r="Q25">
            <v>659</v>
          </cell>
          <cell r="R25">
            <v>1144</v>
          </cell>
        </row>
        <row r="26">
          <cell r="B26">
            <v>3</v>
          </cell>
          <cell r="C26">
            <v>3</v>
          </cell>
          <cell r="D26">
            <v>78</v>
          </cell>
          <cell r="E26">
            <v>112</v>
          </cell>
          <cell r="F26">
            <v>11</v>
          </cell>
          <cell r="G26">
            <v>13</v>
          </cell>
          <cell r="H26">
            <v>4</v>
          </cell>
          <cell r="I26">
            <v>11</v>
          </cell>
          <cell r="J26">
            <v>33</v>
          </cell>
          <cell r="K26">
            <v>32</v>
          </cell>
          <cell r="L26">
            <v>930</v>
          </cell>
          <cell r="M26">
            <v>949</v>
          </cell>
          <cell r="N26">
            <v>75</v>
          </cell>
          <cell r="O26">
            <v>111</v>
          </cell>
          <cell r="P26">
            <v>1134</v>
          </cell>
          <cell r="Q26">
            <v>1231</v>
          </cell>
          <cell r="R26">
            <v>2365</v>
          </cell>
        </row>
        <row r="27">
          <cell r="B27">
            <v>0</v>
          </cell>
          <cell r="C27">
            <v>0</v>
          </cell>
          <cell r="D27">
            <v>0</v>
          </cell>
          <cell r="E27">
            <v>1</v>
          </cell>
          <cell r="F27">
            <v>8</v>
          </cell>
          <cell r="G27">
            <v>11</v>
          </cell>
          <cell r="H27">
            <v>1</v>
          </cell>
          <cell r="I27">
            <v>5</v>
          </cell>
          <cell r="J27">
            <v>0</v>
          </cell>
          <cell r="K27">
            <v>2</v>
          </cell>
          <cell r="L27">
            <v>381</v>
          </cell>
          <cell r="M27">
            <v>464</v>
          </cell>
          <cell r="N27">
            <v>55</v>
          </cell>
          <cell r="O27">
            <v>79</v>
          </cell>
          <cell r="P27">
            <v>445</v>
          </cell>
          <cell r="Q27">
            <v>562</v>
          </cell>
          <cell r="R27">
            <v>1007</v>
          </cell>
        </row>
        <row r="28">
          <cell r="B28">
            <v>0</v>
          </cell>
          <cell r="C28">
            <v>1</v>
          </cell>
          <cell r="D28">
            <v>0</v>
          </cell>
          <cell r="E28">
            <v>1</v>
          </cell>
          <cell r="F28">
            <v>10</v>
          </cell>
          <cell r="G28">
            <v>13</v>
          </cell>
          <cell r="H28">
            <v>4</v>
          </cell>
          <cell r="I28">
            <v>6</v>
          </cell>
          <cell r="J28">
            <v>4</v>
          </cell>
          <cell r="K28">
            <v>9</v>
          </cell>
          <cell r="L28">
            <v>1150</v>
          </cell>
          <cell r="M28">
            <v>2140</v>
          </cell>
          <cell r="N28">
            <v>1542</v>
          </cell>
          <cell r="O28">
            <v>2053</v>
          </cell>
          <cell r="P28">
            <v>2710</v>
          </cell>
          <cell r="Q28">
            <v>4223</v>
          </cell>
          <cell r="R28">
            <v>6933</v>
          </cell>
        </row>
        <row r="29">
          <cell r="B29">
            <v>407</v>
          </cell>
          <cell r="C29">
            <v>770</v>
          </cell>
          <cell r="D29">
            <v>797</v>
          </cell>
          <cell r="E29">
            <v>1242</v>
          </cell>
          <cell r="F29">
            <v>37</v>
          </cell>
          <cell r="G29">
            <v>33</v>
          </cell>
          <cell r="H29">
            <v>278</v>
          </cell>
          <cell r="I29">
            <v>310</v>
          </cell>
          <cell r="J29">
            <v>143</v>
          </cell>
          <cell r="K29">
            <v>203</v>
          </cell>
          <cell r="L29">
            <v>5797</v>
          </cell>
          <cell r="M29">
            <v>5831</v>
          </cell>
          <cell r="N29">
            <v>2876</v>
          </cell>
          <cell r="O29">
            <v>868</v>
          </cell>
          <cell r="P29">
            <v>10335</v>
          </cell>
          <cell r="Q29">
            <v>9257</v>
          </cell>
          <cell r="R29">
            <v>19592</v>
          </cell>
        </row>
        <row r="30">
          <cell r="B30">
            <v>2</v>
          </cell>
          <cell r="C30">
            <v>8</v>
          </cell>
          <cell r="D30">
            <v>21</v>
          </cell>
          <cell r="E30">
            <v>25</v>
          </cell>
          <cell r="F30">
            <v>3</v>
          </cell>
          <cell r="G30">
            <v>9</v>
          </cell>
          <cell r="H30">
            <v>1</v>
          </cell>
          <cell r="I30">
            <v>1</v>
          </cell>
          <cell r="J30">
            <v>10</v>
          </cell>
          <cell r="K30">
            <v>14</v>
          </cell>
          <cell r="L30">
            <v>325</v>
          </cell>
          <cell r="M30">
            <v>557</v>
          </cell>
          <cell r="N30">
            <v>344</v>
          </cell>
          <cell r="O30">
            <v>387</v>
          </cell>
          <cell r="P30">
            <v>706</v>
          </cell>
          <cell r="Q30">
            <v>1001</v>
          </cell>
          <cell r="R30">
            <v>1707</v>
          </cell>
        </row>
        <row r="31">
          <cell r="B31">
            <v>68</v>
          </cell>
          <cell r="C31">
            <v>107</v>
          </cell>
          <cell r="D31">
            <v>497</v>
          </cell>
          <cell r="E31">
            <v>933</v>
          </cell>
          <cell r="F31">
            <v>24</v>
          </cell>
          <cell r="G31">
            <v>39</v>
          </cell>
          <cell r="H31">
            <v>440</v>
          </cell>
          <cell r="I31">
            <v>463</v>
          </cell>
          <cell r="J31">
            <v>116</v>
          </cell>
          <cell r="K31">
            <v>203</v>
          </cell>
          <cell r="L31">
            <v>5823</v>
          </cell>
          <cell r="M31">
            <v>7874</v>
          </cell>
          <cell r="N31">
            <v>3173</v>
          </cell>
          <cell r="O31">
            <v>3184</v>
          </cell>
          <cell r="P31">
            <v>10141</v>
          </cell>
          <cell r="Q31">
            <v>12803</v>
          </cell>
          <cell r="R31">
            <v>22944</v>
          </cell>
        </row>
        <row r="32">
          <cell r="B32">
            <v>8</v>
          </cell>
          <cell r="C32">
            <v>3</v>
          </cell>
          <cell r="D32">
            <v>13</v>
          </cell>
          <cell r="E32">
            <v>24</v>
          </cell>
          <cell r="F32">
            <v>4</v>
          </cell>
          <cell r="G32">
            <v>7</v>
          </cell>
          <cell r="H32">
            <v>1</v>
          </cell>
          <cell r="I32">
            <v>10</v>
          </cell>
          <cell r="J32">
            <v>6</v>
          </cell>
          <cell r="K32">
            <v>12</v>
          </cell>
          <cell r="L32">
            <v>357</v>
          </cell>
          <cell r="M32">
            <v>402</v>
          </cell>
          <cell r="N32">
            <v>25</v>
          </cell>
          <cell r="O32">
            <v>32</v>
          </cell>
          <cell r="P32">
            <v>414</v>
          </cell>
          <cell r="Q32">
            <v>490</v>
          </cell>
          <cell r="R32">
            <v>904</v>
          </cell>
        </row>
        <row r="33">
          <cell r="B33">
            <v>84</v>
          </cell>
          <cell r="C33">
            <v>160</v>
          </cell>
          <cell r="D33">
            <v>499</v>
          </cell>
          <cell r="E33">
            <v>572</v>
          </cell>
          <cell r="F33">
            <v>23</v>
          </cell>
          <cell r="G33">
            <v>16</v>
          </cell>
          <cell r="H33">
            <v>139</v>
          </cell>
          <cell r="I33">
            <v>169</v>
          </cell>
          <cell r="J33">
            <v>88</v>
          </cell>
          <cell r="K33">
            <v>80</v>
          </cell>
          <cell r="L33">
            <v>2431</v>
          </cell>
          <cell r="M33">
            <v>2862</v>
          </cell>
          <cell r="N33">
            <v>434</v>
          </cell>
          <cell r="O33">
            <v>368</v>
          </cell>
          <cell r="P33">
            <v>3698</v>
          </cell>
          <cell r="Q33">
            <v>4227</v>
          </cell>
          <cell r="R33">
            <v>7925</v>
          </cell>
        </row>
        <row r="34">
          <cell r="B34">
            <v>2</v>
          </cell>
          <cell r="C34">
            <v>3</v>
          </cell>
          <cell r="D34">
            <v>1667</v>
          </cell>
          <cell r="E34">
            <v>2870</v>
          </cell>
          <cell r="F34">
            <v>6</v>
          </cell>
          <cell r="G34">
            <v>8</v>
          </cell>
          <cell r="H34">
            <v>15</v>
          </cell>
          <cell r="I34">
            <v>24</v>
          </cell>
          <cell r="J34">
            <v>36</v>
          </cell>
          <cell r="K34">
            <v>62</v>
          </cell>
          <cell r="L34">
            <v>231</v>
          </cell>
          <cell r="M34">
            <v>307</v>
          </cell>
          <cell r="N34">
            <v>11532</v>
          </cell>
          <cell r="O34">
            <v>25342</v>
          </cell>
          <cell r="P34">
            <v>13489</v>
          </cell>
          <cell r="Q34">
            <v>28616</v>
          </cell>
          <cell r="R34">
            <v>42105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4</v>
          </cell>
          <cell r="F35">
            <v>3</v>
          </cell>
          <cell r="G35">
            <v>2</v>
          </cell>
          <cell r="H35">
            <v>1</v>
          </cell>
          <cell r="I35">
            <v>1</v>
          </cell>
          <cell r="J35">
            <v>4</v>
          </cell>
          <cell r="K35">
            <v>4</v>
          </cell>
          <cell r="L35">
            <v>207</v>
          </cell>
          <cell r="M35">
            <v>390</v>
          </cell>
          <cell r="N35">
            <v>23</v>
          </cell>
          <cell r="O35">
            <v>73</v>
          </cell>
          <cell r="P35">
            <v>238</v>
          </cell>
          <cell r="Q35">
            <v>474</v>
          </cell>
          <cell r="R35">
            <v>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workbookViewId="0" topLeftCell="A1">
      <selection activeCell="A2" sqref="A2"/>
    </sheetView>
  </sheetViews>
  <sheetFormatPr defaultColWidth="9.140625" defaultRowHeight="12.75"/>
  <cols>
    <col min="4" max="5" width="6.421875" style="0" bestFit="1" customWidth="1"/>
    <col min="6" max="11" width="5.421875" style="0" bestFit="1" customWidth="1"/>
    <col min="12" max="12" width="7.421875" style="0" bestFit="1" customWidth="1"/>
    <col min="14" max="15" width="5.28125" style="0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</row>
    <row r="2" spans="1:18" ht="12.7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</row>
    <row r="3" spans="1:18" ht="12.75">
      <c r="A3" s="4"/>
      <c r="B3" s="7" t="s">
        <v>1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1:18" ht="12.75">
      <c r="A4" s="4"/>
      <c r="B4" s="7" t="s">
        <v>2</v>
      </c>
      <c r="C4" s="7"/>
      <c r="D4" s="7" t="s">
        <v>3</v>
      </c>
      <c r="E4" s="7"/>
      <c r="F4" s="7" t="s">
        <v>4</v>
      </c>
      <c r="G4" s="7"/>
      <c r="H4" s="8"/>
      <c r="I4" s="8"/>
      <c r="J4" s="8"/>
      <c r="K4" s="8"/>
      <c r="L4" s="7" t="s">
        <v>5</v>
      </c>
      <c r="M4" s="7"/>
      <c r="N4" s="8"/>
      <c r="O4" s="8"/>
      <c r="P4" s="7" t="s">
        <v>6</v>
      </c>
      <c r="Q4" s="7"/>
      <c r="R4" s="9"/>
    </row>
    <row r="5" spans="1:18" ht="12.75">
      <c r="A5" s="10" t="s">
        <v>7</v>
      </c>
      <c r="B5" s="7" t="s">
        <v>8</v>
      </c>
      <c r="C5" s="7"/>
      <c r="D5" s="7" t="s">
        <v>9</v>
      </c>
      <c r="E5" s="7"/>
      <c r="F5" s="7" t="s">
        <v>10</v>
      </c>
      <c r="G5" s="7"/>
      <c r="H5" s="7" t="s">
        <v>11</v>
      </c>
      <c r="I5" s="7"/>
      <c r="J5" s="7" t="s">
        <v>12</v>
      </c>
      <c r="K5" s="7"/>
      <c r="L5" s="7" t="s">
        <v>9</v>
      </c>
      <c r="M5" s="7"/>
      <c r="N5" s="7" t="s">
        <v>13</v>
      </c>
      <c r="O5" s="7"/>
      <c r="P5" s="7" t="s">
        <v>14</v>
      </c>
      <c r="Q5" s="7"/>
      <c r="R5" s="11" t="s">
        <v>15</v>
      </c>
    </row>
    <row r="6" spans="1:18" ht="13.5" thickBot="1">
      <c r="A6" s="12" t="s">
        <v>16</v>
      </c>
      <c r="B6" s="13" t="s">
        <v>17</v>
      </c>
      <c r="C6" s="13" t="s">
        <v>18</v>
      </c>
      <c r="D6" s="13" t="s">
        <v>17</v>
      </c>
      <c r="E6" s="13" t="s">
        <v>18</v>
      </c>
      <c r="F6" s="13" t="s">
        <v>17</v>
      </c>
      <c r="G6" s="13" t="s">
        <v>18</v>
      </c>
      <c r="H6" s="13" t="s">
        <v>17</v>
      </c>
      <c r="I6" s="13" t="s">
        <v>18</v>
      </c>
      <c r="J6" s="13" t="s">
        <v>17</v>
      </c>
      <c r="K6" s="13" t="s">
        <v>18</v>
      </c>
      <c r="L6" s="13" t="s">
        <v>17</v>
      </c>
      <c r="M6" s="13" t="s">
        <v>18</v>
      </c>
      <c r="N6" s="13" t="s">
        <v>17</v>
      </c>
      <c r="O6" s="13" t="s">
        <v>18</v>
      </c>
      <c r="P6" s="13" t="s">
        <v>17</v>
      </c>
      <c r="Q6" s="13" t="s">
        <v>18</v>
      </c>
      <c r="R6" s="14" t="s">
        <v>6</v>
      </c>
    </row>
    <row r="7" spans="1:18" ht="13.5" thickTop="1">
      <c r="A7" s="10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1"/>
    </row>
    <row r="8" spans="1:18" ht="12.75">
      <c r="A8" s="16" t="s">
        <v>19</v>
      </c>
      <c r="B8" s="17">
        <f>+'[1]table10'!B8+'[2]table15'!B8</f>
        <v>0</v>
      </c>
      <c r="C8" s="17">
        <f>+'[1]table10'!C8+'[2]table15'!C8</f>
        <v>0</v>
      </c>
      <c r="D8" s="17">
        <f>+'[1]table10'!D8+'[2]table15'!D8</f>
        <v>26</v>
      </c>
      <c r="E8" s="17">
        <f>+'[1]table10'!E8+'[2]table15'!E8</f>
        <v>6</v>
      </c>
      <c r="F8" s="17">
        <f>+'[1]table10'!F8+'[2]table15'!F8</f>
        <v>18</v>
      </c>
      <c r="G8" s="17">
        <f>+'[1]table10'!G8+'[2]table15'!G8</f>
        <v>14</v>
      </c>
      <c r="H8" s="17">
        <f>+'[1]table10'!H8+'[2]table15'!H8</f>
        <v>15</v>
      </c>
      <c r="I8" s="17">
        <f>+'[1]table10'!I8+'[2]table15'!I8</f>
        <v>9</v>
      </c>
      <c r="J8" s="17">
        <f>+'[1]table10'!J8+'[2]table15'!J8</f>
        <v>17</v>
      </c>
      <c r="K8" s="17">
        <f>+'[1]table10'!K8+'[2]table15'!K8</f>
        <v>9</v>
      </c>
      <c r="L8" s="17">
        <f>+'[1]table10'!L8+'[2]table15'!L8</f>
        <v>1447</v>
      </c>
      <c r="M8" s="17">
        <f>+'[1]table10'!M8+'[2]table15'!M8</f>
        <v>1405</v>
      </c>
      <c r="N8" s="17">
        <f>+'[1]table10'!N8+'[2]table15'!N8</f>
        <v>307</v>
      </c>
      <c r="O8" s="17">
        <f>+'[1]table10'!O8+'[2]table15'!O8</f>
        <v>48</v>
      </c>
      <c r="P8" s="17">
        <f>+'[1]table10'!P8+'[2]table15'!P8</f>
        <v>1830</v>
      </c>
      <c r="Q8" s="17">
        <f>+'[1]table10'!Q8+'[2]table15'!Q8</f>
        <v>1491</v>
      </c>
      <c r="R8" s="18">
        <f>+'[1]table10'!R8+'[2]table15'!R8</f>
        <v>3321</v>
      </c>
    </row>
    <row r="9" spans="1:18" ht="12.75">
      <c r="A9" s="16" t="s">
        <v>20</v>
      </c>
      <c r="B9" s="17">
        <f>+'[1]table10'!B9+'[2]table15'!B9</f>
        <v>0</v>
      </c>
      <c r="C9" s="17">
        <f>+'[1]table10'!C9+'[2]table15'!C9</f>
        <v>0</v>
      </c>
      <c r="D9" s="17">
        <f>+'[1]table10'!D9+'[2]table15'!D9</f>
        <v>5</v>
      </c>
      <c r="E9" s="17">
        <f>+'[1]table10'!E9+'[2]table15'!E9</f>
        <v>8</v>
      </c>
      <c r="F9" s="17">
        <f>+'[1]table10'!F9+'[2]table15'!F9</f>
        <v>49</v>
      </c>
      <c r="G9" s="17">
        <f>+'[1]table10'!G9+'[2]table15'!G9</f>
        <v>96</v>
      </c>
      <c r="H9" s="17">
        <f>+'[1]table10'!H9+'[2]table15'!H9</f>
        <v>10</v>
      </c>
      <c r="I9" s="17">
        <f>+'[1]table10'!I9+'[2]table15'!I9</f>
        <v>18</v>
      </c>
      <c r="J9" s="17">
        <f>+'[1]table10'!J9+'[2]table15'!J9</f>
        <v>17</v>
      </c>
      <c r="K9" s="17">
        <f>+'[1]table10'!K9+'[2]table15'!K9</f>
        <v>14</v>
      </c>
      <c r="L9" s="17">
        <f>+'[1]table10'!L9+'[2]table15'!L9</f>
        <v>1465</v>
      </c>
      <c r="M9" s="17">
        <f>+'[1]table10'!M9+'[2]table15'!M9</f>
        <v>2269</v>
      </c>
      <c r="N9" s="17">
        <f>+'[1]table10'!N9+'[2]table15'!N9</f>
        <v>603</v>
      </c>
      <c r="O9" s="17">
        <f>+'[1]table10'!O9+'[2]table15'!O9</f>
        <v>368</v>
      </c>
      <c r="P9" s="17">
        <f>+'[1]table10'!P9+'[2]table15'!P9</f>
        <v>2149</v>
      </c>
      <c r="Q9" s="17">
        <f>+'[1]table10'!Q9+'[2]table15'!Q9</f>
        <v>2773</v>
      </c>
      <c r="R9" s="18">
        <f>+'[1]table10'!R9+'[2]table15'!R9</f>
        <v>4922</v>
      </c>
    </row>
    <row r="10" spans="1:18" ht="12.75">
      <c r="A10" s="19" t="s">
        <v>21</v>
      </c>
      <c r="B10" s="20">
        <f>+'[1]table10'!B10+'[2]table15'!B10</f>
        <v>11</v>
      </c>
      <c r="C10" s="20">
        <f>+'[1]table10'!C10+'[2]table15'!C10</f>
        <v>20</v>
      </c>
      <c r="D10" s="20">
        <f>+'[1]table10'!D10+'[2]table15'!D10</f>
        <v>1344</v>
      </c>
      <c r="E10" s="20">
        <f>+'[1]table10'!E10+'[2]table15'!E10</f>
        <v>2351</v>
      </c>
      <c r="F10" s="20">
        <f>+'[1]table10'!F10+'[2]table15'!F10</f>
        <v>84</v>
      </c>
      <c r="G10" s="20">
        <f>+'[1]table10'!G10+'[2]table15'!G10</f>
        <v>83</v>
      </c>
      <c r="H10" s="20">
        <f>+'[1]table10'!H10+'[2]table15'!H10</f>
        <v>31</v>
      </c>
      <c r="I10" s="20">
        <f>+'[1]table10'!I10+'[2]table15'!I10</f>
        <v>79</v>
      </c>
      <c r="J10" s="20">
        <f>+'[1]table10'!J10+'[2]table15'!J10</f>
        <v>192</v>
      </c>
      <c r="K10" s="20">
        <f>+'[1]table10'!K10+'[2]table15'!K10</f>
        <v>235</v>
      </c>
      <c r="L10" s="20">
        <f>+'[1]table10'!L10+'[2]table15'!L10</f>
        <v>4433</v>
      </c>
      <c r="M10" s="20">
        <f>+'[1]table10'!M10+'[2]table15'!M10</f>
        <v>6336</v>
      </c>
      <c r="N10" s="20">
        <f>+'[1]table10'!N10+'[2]table15'!N10</f>
        <v>1817</v>
      </c>
      <c r="O10" s="20">
        <f>+'[1]table10'!O10+'[2]table15'!O10</f>
        <v>2314</v>
      </c>
      <c r="P10" s="20">
        <f>+'[1]table10'!P10+'[2]table15'!P10</f>
        <v>7912</v>
      </c>
      <c r="Q10" s="20">
        <f>+'[1]table10'!Q10+'[2]table15'!Q10</f>
        <v>11418</v>
      </c>
      <c r="R10" s="21">
        <f>+'[1]table10'!R10+'[2]table15'!R10</f>
        <v>19330</v>
      </c>
    </row>
    <row r="11" spans="1:18" ht="12.75">
      <c r="A11" s="19" t="s">
        <v>22</v>
      </c>
      <c r="B11" s="20">
        <f>+'[1]table10'!B11+'[2]table15'!B11</f>
        <v>69</v>
      </c>
      <c r="C11" s="20">
        <f>+'[1]table10'!C11+'[2]table15'!C11</f>
        <v>33</v>
      </c>
      <c r="D11" s="20">
        <f>+'[1]table10'!D11+'[2]table15'!D11</f>
        <v>570</v>
      </c>
      <c r="E11" s="20">
        <f>+'[1]table10'!E11+'[2]table15'!E11</f>
        <v>1054</v>
      </c>
      <c r="F11" s="20">
        <f>+'[1]table10'!F11+'[2]table15'!F11</f>
        <v>38</v>
      </c>
      <c r="G11" s="20">
        <f>+'[1]table10'!G11+'[2]table15'!G11</f>
        <v>53</v>
      </c>
      <c r="H11" s="20">
        <f>+'[1]table10'!H11+'[2]table15'!H11</f>
        <v>53</v>
      </c>
      <c r="I11" s="20">
        <f>+'[1]table10'!I11+'[2]table15'!I11</f>
        <v>85</v>
      </c>
      <c r="J11" s="20">
        <f>+'[1]table10'!J11+'[2]table15'!J11</f>
        <v>308</v>
      </c>
      <c r="K11" s="20">
        <f>+'[1]table10'!K11+'[2]table15'!K11</f>
        <v>420</v>
      </c>
      <c r="L11" s="20">
        <f>+'[1]table10'!L11+'[2]table15'!L11</f>
        <v>6224</v>
      </c>
      <c r="M11" s="20">
        <f>+'[1]table10'!M11+'[2]table15'!M11</f>
        <v>7506</v>
      </c>
      <c r="N11" s="20">
        <f>+'[1]table10'!N11+'[2]table15'!N11</f>
        <v>834</v>
      </c>
      <c r="O11" s="20">
        <f>+'[1]table10'!O11+'[2]table15'!O11</f>
        <v>728</v>
      </c>
      <c r="P11" s="20">
        <f>+'[1]table10'!P11+'[2]table15'!P11</f>
        <v>8096</v>
      </c>
      <c r="Q11" s="20">
        <f>+'[1]table10'!Q11+'[2]table15'!Q11</f>
        <v>9879</v>
      </c>
      <c r="R11" s="21">
        <f>+'[1]table10'!R11+'[2]table15'!R11</f>
        <v>17975</v>
      </c>
    </row>
    <row r="12" spans="1:18" ht="12.75">
      <c r="A12" s="16" t="s">
        <v>23</v>
      </c>
      <c r="B12" s="17">
        <f>+'[1]table10'!B12+'[2]table15'!B12</f>
        <v>3</v>
      </c>
      <c r="C12" s="17">
        <f>+'[1]table10'!C12+'[2]table15'!C12</f>
        <v>4</v>
      </c>
      <c r="D12" s="17">
        <f>+'[1]table10'!D12+'[2]table15'!D12</f>
        <v>38</v>
      </c>
      <c r="E12" s="17">
        <f>+'[1]table10'!E12+'[2]table15'!E12</f>
        <v>58</v>
      </c>
      <c r="F12" s="17">
        <f>+'[1]table10'!F12+'[2]table15'!F12</f>
        <v>5</v>
      </c>
      <c r="G12" s="17">
        <f>+'[1]table10'!G12+'[2]table15'!G12</f>
        <v>10</v>
      </c>
      <c r="H12" s="17">
        <f>+'[1]table10'!H12+'[2]table15'!H12</f>
        <v>7</v>
      </c>
      <c r="I12" s="17">
        <f>+'[1]table10'!I12+'[2]table15'!I12</f>
        <v>18</v>
      </c>
      <c r="J12" s="17">
        <f>+'[1]table10'!J12+'[2]table15'!J12</f>
        <v>37</v>
      </c>
      <c r="K12" s="17">
        <f>+'[1]table10'!K12+'[2]table15'!K12</f>
        <v>48</v>
      </c>
      <c r="L12" s="17">
        <f>+'[1]table10'!L12+'[2]table15'!L12</f>
        <v>788</v>
      </c>
      <c r="M12" s="17">
        <f>+'[1]table10'!M12+'[2]table15'!M12</f>
        <v>1506</v>
      </c>
      <c r="N12" s="17">
        <f>+'[1]table10'!N12+'[2]table15'!N12</f>
        <v>193</v>
      </c>
      <c r="O12" s="17">
        <f>+'[1]table10'!O12+'[2]table15'!O12</f>
        <v>336</v>
      </c>
      <c r="P12" s="17">
        <f>+'[1]table10'!P12+'[2]table15'!P12</f>
        <v>1071</v>
      </c>
      <c r="Q12" s="17">
        <f>+'[1]table10'!Q12+'[2]table15'!Q12</f>
        <v>1980</v>
      </c>
      <c r="R12" s="18">
        <f>+'[1]table10'!R12+'[2]table15'!R12</f>
        <v>3051</v>
      </c>
    </row>
    <row r="13" spans="1:18" ht="12.75">
      <c r="A13" s="16" t="s">
        <v>24</v>
      </c>
      <c r="B13" s="17">
        <f>+'[1]table10'!B13+'[2]table15'!B13</f>
        <v>2</v>
      </c>
      <c r="C13" s="17">
        <f>+'[1]table10'!C13+'[2]table15'!C13</f>
        <v>4</v>
      </c>
      <c r="D13" s="17">
        <f>+'[1]table10'!D13+'[2]table15'!D13</f>
        <v>4</v>
      </c>
      <c r="E13" s="17">
        <f>+'[1]table10'!E13+'[2]table15'!E13</f>
        <v>6</v>
      </c>
      <c r="F13" s="17">
        <f>+'[1]table10'!F13+'[2]table15'!F13</f>
        <v>20</v>
      </c>
      <c r="G13" s="17">
        <f>+'[1]table10'!G13+'[2]table15'!G13</f>
        <v>20</v>
      </c>
      <c r="H13" s="17">
        <f>+'[1]table10'!H13+'[2]table15'!H13</f>
        <v>0</v>
      </c>
      <c r="I13" s="17">
        <f>+'[1]table10'!I13+'[2]table15'!I13</f>
        <v>6</v>
      </c>
      <c r="J13" s="17">
        <f>+'[1]table10'!J13+'[2]table15'!J13</f>
        <v>6</v>
      </c>
      <c r="K13" s="17">
        <f>+'[1]table10'!K13+'[2]table15'!K13</f>
        <v>8</v>
      </c>
      <c r="L13" s="17">
        <f>+'[1]table10'!L13+'[2]table15'!L13</f>
        <v>465</v>
      </c>
      <c r="M13" s="17">
        <f>+'[1]table10'!M13+'[2]table15'!M13</f>
        <v>835</v>
      </c>
      <c r="N13" s="17">
        <f>+'[1]table10'!N13+'[2]table15'!N13</f>
        <v>17</v>
      </c>
      <c r="O13" s="17">
        <f>+'[1]table10'!O13+'[2]table15'!O13</f>
        <v>34</v>
      </c>
      <c r="P13" s="17">
        <f>+'[1]table10'!P13+'[2]table15'!P13</f>
        <v>514</v>
      </c>
      <c r="Q13" s="17">
        <f>+'[1]table10'!Q13+'[2]table15'!Q13</f>
        <v>913</v>
      </c>
      <c r="R13" s="18">
        <f>+'[1]table10'!R13+'[2]table15'!R13</f>
        <v>1427</v>
      </c>
    </row>
    <row r="14" spans="1:18" ht="12.75">
      <c r="A14" s="19" t="s">
        <v>25</v>
      </c>
      <c r="B14" s="20">
        <f>+'[1]table10'!B14+'[2]table15'!B14</f>
        <v>39</v>
      </c>
      <c r="C14" s="20">
        <f>+'[1]table10'!C14+'[2]table15'!C14</f>
        <v>55</v>
      </c>
      <c r="D14" s="20">
        <f>+'[1]table10'!D14+'[2]table15'!D14</f>
        <v>1481</v>
      </c>
      <c r="E14" s="20">
        <f>+'[1]table10'!E14+'[2]table15'!E14</f>
        <v>1735</v>
      </c>
      <c r="F14" s="20">
        <f>+'[1]table10'!F14+'[2]table15'!F14</f>
        <v>124</v>
      </c>
      <c r="G14" s="20">
        <f>+'[1]table10'!G14+'[2]table15'!G14</f>
        <v>144</v>
      </c>
      <c r="H14" s="20">
        <f>+'[1]table10'!H14+'[2]table15'!H14</f>
        <v>378</v>
      </c>
      <c r="I14" s="20">
        <f>+'[1]table10'!I14+'[2]table15'!I14</f>
        <v>356</v>
      </c>
      <c r="J14" s="20">
        <f>+'[1]table10'!J14+'[2]table15'!J14</f>
        <v>892</v>
      </c>
      <c r="K14" s="20">
        <f>+'[1]table10'!K14+'[2]table15'!K14</f>
        <v>908</v>
      </c>
      <c r="L14" s="20">
        <f>+'[1]table10'!L14+'[2]table15'!L14</f>
        <v>10729</v>
      </c>
      <c r="M14" s="20">
        <f>+'[1]table10'!M14+'[2]table15'!M14</f>
        <v>10019</v>
      </c>
      <c r="N14" s="20">
        <f>+'[1]table10'!N14+'[2]table15'!N14</f>
        <v>952</v>
      </c>
      <c r="O14" s="20">
        <f>+'[1]table10'!O14+'[2]table15'!O14</f>
        <v>920</v>
      </c>
      <c r="P14" s="20">
        <f>+'[1]table10'!P14+'[2]table15'!P14</f>
        <v>14595</v>
      </c>
      <c r="Q14" s="20">
        <f>+'[1]table10'!Q14+'[2]table15'!Q14</f>
        <v>14137</v>
      </c>
      <c r="R14" s="21">
        <f>+'[1]table10'!R14+'[2]table15'!R14</f>
        <v>28732</v>
      </c>
    </row>
    <row r="15" spans="1:18" ht="12.75">
      <c r="A15" s="19" t="s">
        <v>26</v>
      </c>
      <c r="B15" s="20">
        <f>+'[1]table10'!B15+'[2]table15'!B15</f>
        <v>215</v>
      </c>
      <c r="C15" s="20">
        <f>+'[1]table10'!C15+'[2]table15'!C15</f>
        <v>143</v>
      </c>
      <c r="D15" s="20">
        <f>+'[1]table10'!D15+'[2]table15'!D15</f>
        <v>1876</v>
      </c>
      <c r="E15" s="20">
        <f>+'[1]table10'!E15+'[2]table15'!E15</f>
        <v>3682</v>
      </c>
      <c r="F15" s="20">
        <f>+'[1]table10'!F15+'[2]table15'!F15</f>
        <v>47</v>
      </c>
      <c r="G15" s="20">
        <f>+'[1]table10'!G15+'[2]table15'!G15</f>
        <v>53</v>
      </c>
      <c r="H15" s="20">
        <f>+'[1]table10'!H15+'[2]table15'!H15</f>
        <v>175</v>
      </c>
      <c r="I15" s="20">
        <f>+'[1]table10'!I15+'[2]table15'!I15</f>
        <v>160</v>
      </c>
      <c r="J15" s="20">
        <f>+'[1]table10'!J15+'[2]table15'!J15</f>
        <v>319</v>
      </c>
      <c r="K15" s="20">
        <f>+'[1]table10'!K15+'[2]table15'!K15</f>
        <v>396</v>
      </c>
      <c r="L15" s="20">
        <f>+'[1]table10'!L15+'[2]table15'!L15</f>
        <v>5780</v>
      </c>
      <c r="M15" s="20">
        <f>+'[1]table10'!M15+'[2]table15'!M15</f>
        <v>6396</v>
      </c>
      <c r="N15" s="20">
        <f>+'[1]table10'!N15+'[2]table15'!N15</f>
        <v>2355</v>
      </c>
      <c r="O15" s="20">
        <f>+'[1]table10'!O15+'[2]table15'!O15</f>
        <v>3438</v>
      </c>
      <c r="P15" s="20">
        <f>+'[1]table10'!P15+'[2]table15'!P15</f>
        <v>10767</v>
      </c>
      <c r="Q15" s="20">
        <f>+'[1]table10'!Q15+'[2]table15'!Q15</f>
        <v>14268</v>
      </c>
      <c r="R15" s="21">
        <f>+'[1]table10'!R15+'[2]table15'!R15</f>
        <v>25035</v>
      </c>
    </row>
    <row r="16" spans="1:18" ht="12.75">
      <c r="A16" s="16" t="s">
        <v>27</v>
      </c>
      <c r="B16" s="17">
        <f>+'[1]table10'!B16+'[2]table15'!B16</f>
        <v>6</v>
      </c>
      <c r="C16" s="17">
        <f>+'[1]table10'!C16+'[2]table15'!C16</f>
        <v>14</v>
      </c>
      <c r="D16" s="17">
        <f>+'[1]table10'!D16+'[2]table15'!D16</f>
        <v>242</v>
      </c>
      <c r="E16" s="17">
        <f>+'[1]table10'!E16+'[2]table15'!E16</f>
        <v>345</v>
      </c>
      <c r="F16" s="17">
        <f>+'[1]table10'!F16+'[2]table15'!F16</f>
        <v>30</v>
      </c>
      <c r="G16" s="17">
        <f>+'[1]table10'!G16+'[2]table15'!G16</f>
        <v>55</v>
      </c>
      <c r="H16" s="17">
        <f>+'[1]table10'!H16+'[2]table15'!H16</f>
        <v>41</v>
      </c>
      <c r="I16" s="17">
        <f>+'[1]table10'!I16+'[2]table15'!I16</f>
        <v>56</v>
      </c>
      <c r="J16" s="17">
        <f>+'[1]table10'!J16+'[2]table15'!J16</f>
        <v>141</v>
      </c>
      <c r="K16" s="17">
        <f>+'[1]table10'!K16+'[2]table15'!K16</f>
        <v>225</v>
      </c>
      <c r="L16" s="17">
        <f>+'[1]table10'!L16+'[2]table15'!L16</f>
        <v>3126</v>
      </c>
      <c r="M16" s="17">
        <f>+'[1]table10'!M16+'[2]table15'!M16</f>
        <v>5323</v>
      </c>
      <c r="N16" s="17">
        <f>+'[1]table10'!N16+'[2]table15'!N16</f>
        <v>326</v>
      </c>
      <c r="O16" s="17">
        <f>+'[1]table10'!O16+'[2]table15'!O16</f>
        <v>384</v>
      </c>
      <c r="P16" s="17">
        <f>+'[1]table10'!P16+'[2]table15'!P16</f>
        <v>3912</v>
      </c>
      <c r="Q16" s="17">
        <f>+'[1]table10'!Q16+'[2]table15'!Q16</f>
        <v>6402</v>
      </c>
      <c r="R16" s="18">
        <f>+'[1]table10'!R16+'[2]table15'!R16</f>
        <v>10314</v>
      </c>
    </row>
    <row r="17" spans="1:18" ht="12.75">
      <c r="A17" s="16" t="s">
        <v>28</v>
      </c>
      <c r="B17" s="17">
        <f>+'[1]table10'!B17+'[2]table15'!B17</f>
        <v>79</v>
      </c>
      <c r="C17" s="17">
        <f>+'[1]table10'!C17+'[2]table15'!C17</f>
        <v>58</v>
      </c>
      <c r="D17" s="17">
        <f>+'[1]table10'!D17+'[2]table15'!D17</f>
        <v>924</v>
      </c>
      <c r="E17" s="17">
        <f>+'[1]table10'!E17+'[2]table15'!E17</f>
        <v>1068</v>
      </c>
      <c r="F17" s="17">
        <f>+'[1]table10'!F17+'[2]table15'!F17</f>
        <v>52</v>
      </c>
      <c r="G17" s="17">
        <f>+'[1]table10'!G17+'[2]table15'!G17</f>
        <v>61</v>
      </c>
      <c r="H17" s="17">
        <f>+'[1]table10'!H17+'[2]table15'!H17</f>
        <v>140</v>
      </c>
      <c r="I17" s="17">
        <f>+'[1]table10'!I17+'[2]table15'!I17</f>
        <v>158</v>
      </c>
      <c r="J17" s="17">
        <f>+'[1]table10'!J17+'[2]table15'!J17</f>
        <v>271</v>
      </c>
      <c r="K17" s="17">
        <f>+'[1]table10'!K17+'[2]table15'!K17</f>
        <v>301</v>
      </c>
      <c r="L17" s="17">
        <f>+'[1]table10'!L17+'[2]table15'!L17</f>
        <v>6060</v>
      </c>
      <c r="M17" s="17">
        <f>+'[1]table10'!M17+'[2]table15'!M17</f>
        <v>6938</v>
      </c>
      <c r="N17" s="17">
        <f>+'[1]table10'!N17+'[2]table15'!N17</f>
        <v>417</v>
      </c>
      <c r="O17" s="17">
        <f>+'[1]table10'!O17+'[2]table15'!O17</f>
        <v>387</v>
      </c>
      <c r="P17" s="17">
        <f>+'[1]table10'!P17+'[2]table15'!P17</f>
        <v>7943</v>
      </c>
      <c r="Q17" s="17">
        <f>+'[1]table10'!Q17+'[2]table15'!Q17</f>
        <v>8971</v>
      </c>
      <c r="R17" s="18">
        <f>+'[1]table10'!R17+'[2]table15'!R17</f>
        <v>16914</v>
      </c>
    </row>
    <row r="18" spans="1:18" ht="12.75">
      <c r="A18" s="19" t="s">
        <v>29</v>
      </c>
      <c r="B18" s="20">
        <f>+'[1]table10'!B18+'[2]table15'!B18</f>
        <v>19</v>
      </c>
      <c r="C18" s="20">
        <f>+'[1]table10'!C18+'[2]table15'!C18</f>
        <v>20</v>
      </c>
      <c r="D18" s="20">
        <f>+'[1]table10'!D18+'[2]table15'!D18</f>
        <v>400</v>
      </c>
      <c r="E18" s="20">
        <f>+'[1]table10'!E18+'[2]table15'!E18</f>
        <v>757</v>
      </c>
      <c r="F18" s="20">
        <f>+'[1]table10'!F18+'[2]table15'!F18</f>
        <v>39</v>
      </c>
      <c r="G18" s="20">
        <f>+'[1]table10'!G18+'[2]table15'!G18</f>
        <v>72</v>
      </c>
      <c r="H18" s="20">
        <f>+'[1]table10'!H18+'[2]table15'!H18</f>
        <v>90</v>
      </c>
      <c r="I18" s="20">
        <f>+'[1]table10'!I18+'[2]table15'!I18</f>
        <v>115</v>
      </c>
      <c r="J18" s="20">
        <f>+'[1]table10'!J18+'[2]table15'!J18</f>
        <v>124</v>
      </c>
      <c r="K18" s="20">
        <f>+'[1]table10'!K18+'[2]table15'!K18</f>
        <v>200</v>
      </c>
      <c r="L18" s="20">
        <f>+'[1]table10'!L18+'[2]table15'!L18</f>
        <v>4144</v>
      </c>
      <c r="M18" s="20">
        <f>+'[1]table10'!M18+'[2]table15'!M18</f>
        <v>7088</v>
      </c>
      <c r="N18" s="20">
        <f>+'[1]table10'!N18+'[2]table15'!N18</f>
        <v>1442</v>
      </c>
      <c r="O18" s="20">
        <f>+'[1]table10'!O18+'[2]table15'!O18</f>
        <v>2232</v>
      </c>
      <c r="P18" s="20">
        <f>+'[1]table10'!P18+'[2]table15'!P18</f>
        <v>6258</v>
      </c>
      <c r="Q18" s="20">
        <f>+'[1]table10'!Q18+'[2]table15'!Q18</f>
        <v>10484</v>
      </c>
      <c r="R18" s="21">
        <f>+'[1]table10'!R18+'[2]table15'!R18</f>
        <v>16742</v>
      </c>
    </row>
    <row r="19" spans="1:18" ht="12.75">
      <c r="A19" s="19" t="s">
        <v>30</v>
      </c>
      <c r="B19" s="20">
        <f>+'[1]table10'!B19+'[2]table15'!B19</f>
        <v>1</v>
      </c>
      <c r="C19" s="20">
        <f>+'[1]table10'!C19+'[2]table15'!C19</f>
        <v>1</v>
      </c>
      <c r="D19" s="20">
        <f>+'[1]table10'!D19+'[2]table15'!D19</f>
        <v>10</v>
      </c>
      <c r="E19" s="20">
        <f>+'[1]table10'!E19+'[2]table15'!E19</f>
        <v>14</v>
      </c>
      <c r="F19" s="20">
        <f>+'[1]table10'!F19+'[2]table15'!F19</f>
        <v>24</v>
      </c>
      <c r="G19" s="20">
        <f>+'[1]table10'!G19+'[2]table15'!G19</f>
        <v>30</v>
      </c>
      <c r="H19" s="20">
        <f>+'[1]table10'!H19+'[2]table15'!H19</f>
        <v>3</v>
      </c>
      <c r="I19" s="20">
        <f>+'[1]table10'!I19+'[2]table15'!I19</f>
        <v>10</v>
      </c>
      <c r="J19" s="20">
        <f>+'[1]table10'!J19+'[2]table15'!J19</f>
        <v>13</v>
      </c>
      <c r="K19" s="20">
        <f>+'[1]table10'!K19+'[2]table15'!K19</f>
        <v>21</v>
      </c>
      <c r="L19" s="20">
        <f>+'[1]table10'!L19+'[2]table15'!L19</f>
        <v>1400</v>
      </c>
      <c r="M19" s="20">
        <f>+'[1]table10'!M19+'[2]table15'!M19</f>
        <v>1629</v>
      </c>
      <c r="N19" s="20">
        <f>+'[1]table10'!N19+'[2]table15'!N19</f>
        <v>159</v>
      </c>
      <c r="O19" s="20">
        <f>+'[1]table10'!O19+'[2]table15'!O19</f>
        <v>115</v>
      </c>
      <c r="P19" s="20">
        <f>+'[1]table10'!P19+'[2]table15'!P19</f>
        <v>1610</v>
      </c>
      <c r="Q19" s="20">
        <f>+'[1]table10'!Q19+'[2]table15'!Q19</f>
        <v>1820</v>
      </c>
      <c r="R19" s="21">
        <f>+'[1]table10'!R19+'[2]table15'!R19</f>
        <v>3430</v>
      </c>
    </row>
    <row r="20" spans="1:18" ht="12.75">
      <c r="A20" s="16" t="s">
        <v>31</v>
      </c>
      <c r="B20" s="17">
        <f>+'[1]table10'!B20+'[2]table15'!B20</f>
        <v>6</v>
      </c>
      <c r="C20" s="17">
        <f>+'[1]table10'!C20+'[2]table15'!C20</f>
        <v>9</v>
      </c>
      <c r="D20" s="17">
        <f>+'[1]table10'!D20+'[2]table15'!D20</f>
        <v>344</v>
      </c>
      <c r="E20" s="17">
        <f>+'[1]table10'!E20+'[2]table15'!E20</f>
        <v>684</v>
      </c>
      <c r="F20" s="17">
        <f>+'[1]table10'!F20+'[2]table15'!F20</f>
        <v>34</v>
      </c>
      <c r="G20" s="17">
        <f>+'[1]table10'!G20+'[2]table15'!G20</f>
        <v>44</v>
      </c>
      <c r="H20" s="17">
        <f>+'[1]table10'!H20+'[2]table15'!H20</f>
        <v>51</v>
      </c>
      <c r="I20" s="17">
        <f>+'[1]table10'!I20+'[2]table15'!I20</f>
        <v>67</v>
      </c>
      <c r="J20" s="17">
        <f>+'[1]table10'!J20+'[2]table15'!J20</f>
        <v>93</v>
      </c>
      <c r="K20" s="17">
        <f>+'[1]table10'!K20+'[2]table15'!K20</f>
        <v>170</v>
      </c>
      <c r="L20" s="17">
        <f>+'[1]table10'!L20+'[2]table15'!L20</f>
        <v>1706</v>
      </c>
      <c r="M20" s="17">
        <f>+'[1]table10'!M20+'[2]table15'!M20</f>
        <v>2476</v>
      </c>
      <c r="N20" s="17">
        <f>+'[1]table10'!N20+'[2]table15'!N20</f>
        <v>132</v>
      </c>
      <c r="O20" s="17">
        <f>+'[1]table10'!O20+'[2]table15'!O20</f>
        <v>166</v>
      </c>
      <c r="P20" s="17">
        <f>+'[1]table10'!P20+'[2]table15'!P20</f>
        <v>2366</v>
      </c>
      <c r="Q20" s="17">
        <f>+'[1]table10'!Q20+'[2]table15'!Q20</f>
        <v>3616</v>
      </c>
      <c r="R20" s="18">
        <f>+'[1]table10'!R20+'[2]table15'!R20</f>
        <v>5982</v>
      </c>
    </row>
    <row r="21" spans="1:18" ht="12.75">
      <c r="A21" s="16" t="s">
        <v>32</v>
      </c>
      <c r="B21" s="17">
        <f>+'[1]table10'!B21+'[2]table15'!B21</f>
        <v>398</v>
      </c>
      <c r="C21" s="17">
        <f>+'[1]table10'!C21+'[2]table15'!C21</f>
        <v>408</v>
      </c>
      <c r="D21" s="17">
        <f>+'[1]table10'!D21+'[2]table15'!D21</f>
        <v>1497</v>
      </c>
      <c r="E21" s="17">
        <f>+'[1]table10'!E21+'[2]table15'!E21</f>
        <v>1829</v>
      </c>
      <c r="F21" s="17">
        <f>+'[1]table10'!F21+'[2]table15'!F21</f>
        <v>119</v>
      </c>
      <c r="G21" s="17">
        <f>+'[1]table10'!G21+'[2]table15'!G21</f>
        <v>155</v>
      </c>
      <c r="H21" s="17">
        <f>+'[1]table10'!H21+'[2]table15'!H21</f>
        <v>268</v>
      </c>
      <c r="I21" s="17">
        <f>+'[1]table10'!I21+'[2]table15'!I21</f>
        <v>311</v>
      </c>
      <c r="J21" s="17">
        <f>+'[1]table10'!J21+'[2]table15'!J21</f>
        <v>550</v>
      </c>
      <c r="K21" s="17">
        <f>+'[1]table10'!K21+'[2]table15'!K21</f>
        <v>625</v>
      </c>
      <c r="L21" s="17">
        <f>+'[1]table10'!L21+'[2]table15'!L21</f>
        <v>8416</v>
      </c>
      <c r="M21" s="17">
        <f>+'[1]table10'!M21+'[2]table15'!M21</f>
        <v>10458</v>
      </c>
      <c r="N21" s="17">
        <f>+'[1]table10'!N21+'[2]table15'!N21</f>
        <v>3116</v>
      </c>
      <c r="O21" s="17">
        <f>+'[1]table10'!O21+'[2]table15'!O21</f>
        <v>3437</v>
      </c>
      <c r="P21" s="17">
        <f>+'[1]table10'!P21+'[2]table15'!P21</f>
        <v>14364</v>
      </c>
      <c r="Q21" s="17">
        <f>+'[1]table10'!Q21+'[2]table15'!Q21</f>
        <v>17223</v>
      </c>
      <c r="R21" s="18">
        <f>+'[1]table10'!R21+'[2]table15'!R21</f>
        <v>31587</v>
      </c>
    </row>
    <row r="22" spans="1:18" ht="12.75">
      <c r="A22" s="19" t="s">
        <v>33</v>
      </c>
      <c r="B22" s="20">
        <f>+'[1]table10'!B22+'[2]table15'!B22</f>
        <v>294</v>
      </c>
      <c r="C22" s="20">
        <f>+'[1]table10'!C22+'[2]table15'!C22</f>
        <v>356</v>
      </c>
      <c r="D22" s="20">
        <f>+'[1]table10'!D22+'[2]table15'!D22</f>
        <v>1214</v>
      </c>
      <c r="E22" s="20">
        <f>+'[1]table10'!E22+'[2]table15'!E22</f>
        <v>1813</v>
      </c>
      <c r="F22" s="20">
        <f>+'[1]table10'!F22+'[2]table15'!F22</f>
        <v>97</v>
      </c>
      <c r="G22" s="20">
        <f>+'[1]table10'!G22+'[2]table15'!G22</f>
        <v>94</v>
      </c>
      <c r="H22" s="20">
        <f>+'[1]table10'!H22+'[2]table15'!H22</f>
        <v>614</v>
      </c>
      <c r="I22" s="20">
        <f>+'[1]table10'!I22+'[2]table15'!I22</f>
        <v>553</v>
      </c>
      <c r="J22" s="20">
        <f>+'[1]table10'!J22+'[2]table15'!J22</f>
        <v>276</v>
      </c>
      <c r="K22" s="20">
        <f>+'[1]table10'!K22+'[2]table15'!K22</f>
        <v>292</v>
      </c>
      <c r="L22" s="20">
        <f>+'[1]table10'!L22+'[2]table15'!L22</f>
        <v>15189</v>
      </c>
      <c r="M22" s="20">
        <f>+'[1]table10'!M22+'[2]table15'!M22</f>
        <v>15670</v>
      </c>
      <c r="N22" s="20">
        <f>+'[1]table10'!N22+'[2]table15'!N22</f>
        <v>6911</v>
      </c>
      <c r="O22" s="20">
        <f>+'[1]table10'!O22+'[2]table15'!O22</f>
        <v>6507</v>
      </c>
      <c r="P22" s="20">
        <f>+'[1]table10'!P22+'[2]table15'!P22</f>
        <v>24595</v>
      </c>
      <c r="Q22" s="20">
        <f>+'[1]table10'!Q22+'[2]table15'!Q22</f>
        <v>25285</v>
      </c>
      <c r="R22" s="21">
        <f>+'[1]table10'!R22+'[2]table15'!R22</f>
        <v>49880</v>
      </c>
    </row>
    <row r="23" spans="1:18" ht="12.75">
      <c r="A23" s="19" t="s">
        <v>34</v>
      </c>
      <c r="B23" s="20">
        <f>+'[1]table10'!B23+'[2]table15'!B23</f>
        <v>0</v>
      </c>
      <c r="C23" s="20">
        <f>+'[1]table10'!C23+'[2]table15'!C23</f>
        <v>1</v>
      </c>
      <c r="D23" s="20">
        <f>+'[1]table10'!D23+'[2]table15'!D23</f>
        <v>75</v>
      </c>
      <c r="E23" s="20">
        <f>+'[1]table10'!E23+'[2]table15'!E23</f>
        <v>64</v>
      </c>
      <c r="F23" s="20">
        <f>+'[1]table10'!F23+'[2]table15'!F23</f>
        <v>38</v>
      </c>
      <c r="G23" s="20">
        <f>+'[1]table10'!G23+'[2]table15'!G23</f>
        <v>52</v>
      </c>
      <c r="H23" s="20">
        <f>+'[1]table10'!H23+'[2]table15'!H23</f>
        <v>31</v>
      </c>
      <c r="I23" s="20">
        <f>+'[1]table10'!I23+'[2]table15'!I23</f>
        <v>32</v>
      </c>
      <c r="J23" s="20">
        <f>+'[1]table10'!J23+'[2]table15'!J23</f>
        <v>70</v>
      </c>
      <c r="K23" s="20">
        <f>+'[1]table10'!K23+'[2]table15'!K23</f>
        <v>66</v>
      </c>
      <c r="L23" s="20">
        <f>+'[1]table10'!L23+'[2]table15'!L23</f>
        <v>2237</v>
      </c>
      <c r="M23" s="20">
        <f>+'[1]table10'!M23+'[2]table15'!M23</f>
        <v>3200</v>
      </c>
      <c r="N23" s="20">
        <f>+'[1]table10'!N23+'[2]table15'!N23</f>
        <v>139</v>
      </c>
      <c r="O23" s="20">
        <f>+'[1]table10'!O23+'[2]table15'!O23</f>
        <v>134</v>
      </c>
      <c r="P23" s="20">
        <f>+'[1]table10'!P23+'[2]table15'!P23</f>
        <v>2590</v>
      </c>
      <c r="Q23" s="20">
        <f>+'[1]table10'!Q23+'[2]table15'!Q23</f>
        <v>3549</v>
      </c>
      <c r="R23" s="21">
        <f>+'[1]table10'!R23+'[2]table15'!R23</f>
        <v>6139</v>
      </c>
    </row>
    <row r="24" spans="1:18" ht="12.75">
      <c r="A24" s="16" t="s">
        <v>35</v>
      </c>
      <c r="B24" s="17">
        <f>+'[1]table10'!B24+'[2]table15'!B24</f>
        <v>5</v>
      </c>
      <c r="C24" s="17">
        <f>+'[1]table10'!C24+'[2]table15'!C24</f>
        <v>12</v>
      </c>
      <c r="D24" s="17">
        <f>+'[1]table10'!D24+'[2]table15'!D24</f>
        <v>54</v>
      </c>
      <c r="E24" s="17">
        <f>+'[1]table10'!E24+'[2]table15'!E24</f>
        <v>88</v>
      </c>
      <c r="F24" s="17">
        <f>+'[1]table10'!F24+'[2]table15'!F24</f>
        <v>12</v>
      </c>
      <c r="G24" s="17">
        <f>+'[1]table10'!G24+'[2]table15'!G24</f>
        <v>27</v>
      </c>
      <c r="H24" s="17">
        <f>+'[1]table10'!H24+'[2]table15'!H24</f>
        <v>19</v>
      </c>
      <c r="I24" s="17">
        <f>+'[1]table10'!I24+'[2]table15'!I24</f>
        <v>27</v>
      </c>
      <c r="J24" s="17">
        <f>+'[1]table10'!J24+'[2]table15'!J24</f>
        <v>47</v>
      </c>
      <c r="K24" s="17">
        <f>+'[1]table10'!K24+'[2]table15'!K24</f>
        <v>75</v>
      </c>
      <c r="L24" s="17">
        <f>+'[1]table10'!L24+'[2]table15'!L24</f>
        <v>2543</v>
      </c>
      <c r="M24" s="17">
        <f>+'[1]table10'!M24+'[2]table15'!M24</f>
        <v>3718</v>
      </c>
      <c r="N24" s="17">
        <f>+'[1]table10'!N24+'[2]table15'!N24</f>
        <v>1109</v>
      </c>
      <c r="O24" s="17">
        <f>+'[1]table10'!O24+'[2]table15'!O24</f>
        <v>1320</v>
      </c>
      <c r="P24" s="17">
        <f>+'[1]table10'!P24+'[2]table15'!P24</f>
        <v>3789</v>
      </c>
      <c r="Q24" s="17">
        <f>+'[1]table10'!Q24+'[2]table15'!Q24</f>
        <v>5267</v>
      </c>
      <c r="R24" s="18">
        <f>+'[1]table10'!R24+'[2]table15'!R24</f>
        <v>9056</v>
      </c>
    </row>
    <row r="25" spans="1:18" ht="12.75">
      <c r="A25" s="16" t="s">
        <v>36</v>
      </c>
      <c r="B25" s="17">
        <f>+'[1]table10'!B25+'[2]table15'!B25</f>
        <v>0</v>
      </c>
      <c r="C25" s="17">
        <f>+'[1]table10'!C25+'[2]table15'!C25</f>
        <v>0</v>
      </c>
      <c r="D25" s="17">
        <f>+'[1]table10'!D25+'[2]table15'!D25</f>
        <v>1</v>
      </c>
      <c r="E25" s="17">
        <f>+'[1]table10'!E25+'[2]table15'!E25</f>
        <v>6</v>
      </c>
      <c r="F25" s="17">
        <f>+'[1]table10'!F25+'[2]table15'!F25</f>
        <v>7</v>
      </c>
      <c r="G25" s="17">
        <f>+'[1]table10'!G25+'[2]table15'!G25</f>
        <v>16</v>
      </c>
      <c r="H25" s="17">
        <f>+'[1]table10'!H25+'[2]table15'!H25</f>
        <v>1</v>
      </c>
      <c r="I25" s="17">
        <f>+'[1]table10'!I25+'[2]table15'!I25</f>
        <v>3</v>
      </c>
      <c r="J25" s="17">
        <f>+'[1]table10'!J25+'[2]table15'!J25</f>
        <v>12</v>
      </c>
      <c r="K25" s="17">
        <f>+'[1]table10'!K25+'[2]table15'!K25</f>
        <v>24</v>
      </c>
      <c r="L25" s="17">
        <f>+'[1]table10'!L25+'[2]table15'!L25</f>
        <v>883</v>
      </c>
      <c r="M25" s="17">
        <f>+'[1]table10'!M25+'[2]table15'!M25</f>
        <v>1684</v>
      </c>
      <c r="N25" s="17">
        <f>+'[1]table10'!N25+'[2]table15'!N25</f>
        <v>480</v>
      </c>
      <c r="O25" s="17">
        <f>+'[1]table10'!O25+'[2]table15'!O25</f>
        <v>918</v>
      </c>
      <c r="P25" s="17">
        <f>+'[1]table10'!P25+'[2]table15'!P25</f>
        <v>1384</v>
      </c>
      <c r="Q25" s="17">
        <f>+'[1]table10'!Q25+'[2]table15'!Q25</f>
        <v>2651</v>
      </c>
      <c r="R25" s="18">
        <f>+'[1]table10'!R25+'[2]table15'!R25</f>
        <v>4035</v>
      </c>
    </row>
    <row r="26" spans="1:18" ht="12.75">
      <c r="A26" s="19" t="s">
        <v>37</v>
      </c>
      <c r="B26" s="20">
        <f>+'[1]table10'!B26+'[2]table15'!B26</f>
        <v>9</v>
      </c>
      <c r="C26" s="20">
        <f>+'[1]table10'!C26+'[2]table15'!C26</f>
        <v>12</v>
      </c>
      <c r="D26" s="20">
        <f>+'[1]table10'!D26+'[2]table15'!D26</f>
        <v>301</v>
      </c>
      <c r="E26" s="20">
        <f>+'[1]table10'!E26+'[2]table15'!E26</f>
        <v>479</v>
      </c>
      <c r="F26" s="20">
        <f>+'[1]table10'!F26+'[2]table15'!F26</f>
        <v>38</v>
      </c>
      <c r="G26" s="20">
        <f>+'[1]table10'!G26+'[2]table15'!G26</f>
        <v>52</v>
      </c>
      <c r="H26" s="20">
        <f>+'[1]table10'!H26+'[2]table15'!H26</f>
        <v>21</v>
      </c>
      <c r="I26" s="20">
        <f>+'[1]table10'!I26+'[2]table15'!I26</f>
        <v>27</v>
      </c>
      <c r="J26" s="20">
        <f>+'[1]table10'!J26+'[2]table15'!J26</f>
        <v>94</v>
      </c>
      <c r="K26" s="20">
        <f>+'[1]table10'!K26+'[2]table15'!K26</f>
        <v>155</v>
      </c>
      <c r="L26" s="20">
        <f>+'[1]table10'!L26+'[2]table15'!L26</f>
        <v>2421</v>
      </c>
      <c r="M26" s="20">
        <f>+'[1]table10'!M26+'[2]table15'!M26</f>
        <v>2865</v>
      </c>
      <c r="N26" s="20">
        <f>+'[1]table10'!N26+'[2]table15'!N26</f>
        <v>171</v>
      </c>
      <c r="O26" s="20">
        <f>+'[1]table10'!O26+'[2]table15'!O26</f>
        <v>247</v>
      </c>
      <c r="P26" s="20">
        <f>+'[1]table10'!P26+'[2]table15'!P26</f>
        <v>3055</v>
      </c>
      <c r="Q26" s="20">
        <f>+'[1]table10'!Q26+'[2]table15'!Q26</f>
        <v>3837</v>
      </c>
      <c r="R26" s="21">
        <f>+'[1]table10'!R26+'[2]table15'!R26</f>
        <v>6892</v>
      </c>
    </row>
    <row r="27" spans="1:18" ht="12.75">
      <c r="A27" s="19" t="s">
        <v>38</v>
      </c>
      <c r="B27" s="20">
        <f>+'[1]table10'!B27+'[2]table15'!B27</f>
        <v>0</v>
      </c>
      <c r="C27" s="20">
        <f>+'[1]table10'!C27+'[2]table15'!C27</f>
        <v>0</v>
      </c>
      <c r="D27" s="20">
        <f>+'[1]table10'!D27+'[2]table15'!D27</f>
        <v>11</v>
      </c>
      <c r="E27" s="20">
        <f>+'[1]table10'!E27+'[2]table15'!E27</f>
        <v>8</v>
      </c>
      <c r="F27" s="20">
        <f>+'[1]table10'!F27+'[2]table15'!F27</f>
        <v>75</v>
      </c>
      <c r="G27" s="20">
        <f>+'[1]table10'!G27+'[2]table15'!G27</f>
        <v>151</v>
      </c>
      <c r="H27" s="20">
        <f>+'[1]table10'!H27+'[2]table15'!H27</f>
        <v>8</v>
      </c>
      <c r="I27" s="20">
        <f>+'[1]table10'!I27+'[2]table15'!I27</f>
        <v>20</v>
      </c>
      <c r="J27" s="20">
        <f>+'[1]table10'!J27+'[2]table15'!J27</f>
        <v>10</v>
      </c>
      <c r="K27" s="20">
        <f>+'[1]table10'!K27+'[2]table15'!K27</f>
        <v>27</v>
      </c>
      <c r="L27" s="20">
        <f>+'[1]table10'!L27+'[2]table15'!L27</f>
        <v>1264</v>
      </c>
      <c r="M27" s="20">
        <f>+'[1]table10'!M27+'[2]table15'!M27</f>
        <v>2251</v>
      </c>
      <c r="N27" s="20">
        <f>+'[1]table10'!N27+'[2]table15'!N27</f>
        <v>183</v>
      </c>
      <c r="O27" s="20">
        <f>+'[1]table10'!O27+'[2]table15'!O27</f>
        <v>245</v>
      </c>
      <c r="P27" s="20">
        <f>+'[1]table10'!P27+'[2]table15'!P27</f>
        <v>1551</v>
      </c>
      <c r="Q27" s="20">
        <f>+'[1]table10'!Q27+'[2]table15'!Q27</f>
        <v>2702</v>
      </c>
      <c r="R27" s="21">
        <f>+'[1]table10'!R27+'[2]table15'!R27</f>
        <v>4253</v>
      </c>
    </row>
    <row r="28" spans="1:18" ht="12.75">
      <c r="A28" s="16" t="s">
        <v>39</v>
      </c>
      <c r="B28" s="17">
        <f>+'[1]table10'!B28+'[2]table15'!B28</f>
        <v>4</v>
      </c>
      <c r="C28" s="17">
        <f>+'[1]table10'!C28+'[2]table15'!C28</f>
        <v>1</v>
      </c>
      <c r="D28" s="17">
        <f>+'[1]table10'!D28+'[2]table15'!D28</f>
        <v>23</v>
      </c>
      <c r="E28" s="17">
        <f>+'[1]table10'!E28+'[2]table15'!E28</f>
        <v>21</v>
      </c>
      <c r="F28" s="17">
        <f>+'[1]table10'!F28+'[2]table15'!F28</f>
        <v>66</v>
      </c>
      <c r="G28" s="17">
        <f>+'[1]table10'!G28+'[2]table15'!G28</f>
        <v>99</v>
      </c>
      <c r="H28" s="17">
        <f>+'[1]table10'!H28+'[2]table15'!H28</f>
        <v>21</v>
      </c>
      <c r="I28" s="17">
        <f>+'[1]table10'!I28+'[2]table15'!I28</f>
        <v>33</v>
      </c>
      <c r="J28" s="17">
        <f>+'[1]table10'!J28+'[2]table15'!J28</f>
        <v>50</v>
      </c>
      <c r="K28" s="17">
        <f>+'[1]table10'!K28+'[2]table15'!K28</f>
        <v>61</v>
      </c>
      <c r="L28" s="17">
        <f>+'[1]table10'!L28+'[2]table15'!L28</f>
        <v>3285</v>
      </c>
      <c r="M28" s="17">
        <f>+'[1]table10'!M28+'[2]table15'!M28</f>
        <v>5008</v>
      </c>
      <c r="N28" s="17">
        <f>+'[1]table10'!N28+'[2]table15'!N28</f>
        <v>1724</v>
      </c>
      <c r="O28" s="17">
        <f>+'[1]table10'!O28+'[2]table15'!O28</f>
        <v>2221</v>
      </c>
      <c r="P28" s="17">
        <f>+'[1]table10'!P28+'[2]table15'!P28</f>
        <v>5173</v>
      </c>
      <c r="Q28" s="17">
        <f>+'[1]table10'!Q28+'[2]table15'!Q28</f>
        <v>7444</v>
      </c>
      <c r="R28" s="18">
        <f>+'[1]table10'!R28+'[2]table15'!R28</f>
        <v>12617</v>
      </c>
    </row>
    <row r="29" spans="1:18" ht="12.75">
      <c r="A29" s="16" t="s">
        <v>40</v>
      </c>
      <c r="B29" s="17">
        <f>+'[1]table10'!B29+'[2]table15'!B29</f>
        <v>1083</v>
      </c>
      <c r="C29" s="17">
        <f>+'[1]table10'!C29+'[2]table15'!C29</f>
        <v>1819</v>
      </c>
      <c r="D29" s="17">
        <f>+'[1]table10'!D29+'[2]table15'!D29</f>
        <v>2535</v>
      </c>
      <c r="E29" s="17">
        <f>+'[1]table10'!E29+'[2]table15'!E29</f>
        <v>5085</v>
      </c>
      <c r="F29" s="17">
        <f>+'[1]table10'!F29+'[2]table15'!F29</f>
        <v>102</v>
      </c>
      <c r="G29" s="17">
        <f>+'[1]table10'!G29+'[2]table15'!G29</f>
        <v>121</v>
      </c>
      <c r="H29" s="17">
        <f>+'[1]table10'!H29+'[2]table15'!H29</f>
        <v>558</v>
      </c>
      <c r="I29" s="17">
        <f>+'[1]table10'!I29+'[2]table15'!I29</f>
        <v>700</v>
      </c>
      <c r="J29" s="17">
        <f>+'[1]table10'!J29+'[2]table15'!J29</f>
        <v>385</v>
      </c>
      <c r="K29" s="17">
        <f>+'[1]table10'!K29+'[2]table15'!K29</f>
        <v>558</v>
      </c>
      <c r="L29" s="17">
        <f>+'[1]table10'!L29+'[2]table15'!L29</f>
        <v>12786</v>
      </c>
      <c r="M29" s="17">
        <f>+'[1]table10'!M29+'[2]table15'!M29</f>
        <v>14840</v>
      </c>
      <c r="N29" s="17">
        <f>+'[1]table10'!N29+'[2]table15'!N29</f>
        <v>4360</v>
      </c>
      <c r="O29" s="17">
        <f>+'[1]table10'!O29+'[2]table15'!O29</f>
        <v>1660</v>
      </c>
      <c r="P29" s="17">
        <f>+'[1]table10'!P29+'[2]table15'!P29</f>
        <v>21809</v>
      </c>
      <c r="Q29" s="17">
        <f>+'[1]table10'!Q29+'[2]table15'!Q29</f>
        <v>24783</v>
      </c>
      <c r="R29" s="18">
        <f>+'[1]table10'!R29+'[2]table15'!R29</f>
        <v>46592</v>
      </c>
    </row>
    <row r="30" spans="1:18" ht="12.75">
      <c r="A30" s="19" t="s">
        <v>41</v>
      </c>
      <c r="B30" s="20">
        <f>+'[1]table10'!B30+'[2]table15'!B30</f>
        <v>14</v>
      </c>
      <c r="C30" s="20">
        <f>+'[1]table10'!C30+'[2]table15'!C30</f>
        <v>54</v>
      </c>
      <c r="D30" s="20">
        <f>+'[1]table10'!D30+'[2]table15'!D30</f>
        <v>130</v>
      </c>
      <c r="E30" s="20">
        <f>+'[1]table10'!E30+'[2]table15'!E30</f>
        <v>128</v>
      </c>
      <c r="F30" s="20">
        <f>+'[1]table10'!F30+'[2]table15'!F30</f>
        <v>34</v>
      </c>
      <c r="G30" s="20">
        <f>+'[1]table10'!G30+'[2]table15'!G30</f>
        <v>47</v>
      </c>
      <c r="H30" s="20">
        <f>+'[1]table10'!H30+'[2]table15'!H30</f>
        <v>17</v>
      </c>
      <c r="I30" s="20">
        <f>+'[1]table10'!I30+'[2]table15'!I30</f>
        <v>20</v>
      </c>
      <c r="J30" s="20">
        <f>+'[1]table10'!J30+'[2]table15'!J30</f>
        <v>55</v>
      </c>
      <c r="K30" s="20">
        <f>+'[1]table10'!K30+'[2]table15'!K30</f>
        <v>90</v>
      </c>
      <c r="L30" s="20">
        <f>+'[1]table10'!L30+'[2]table15'!L30</f>
        <v>2506</v>
      </c>
      <c r="M30" s="20">
        <f>+'[1]table10'!M30+'[2]table15'!M30</f>
        <v>3785</v>
      </c>
      <c r="N30" s="20">
        <f>+'[1]table10'!N30+'[2]table15'!N30</f>
        <v>556</v>
      </c>
      <c r="O30" s="20">
        <f>+'[1]table10'!O30+'[2]table15'!O30</f>
        <v>612</v>
      </c>
      <c r="P30" s="20">
        <f>+'[1]table10'!P30+'[2]table15'!P30</f>
        <v>3312</v>
      </c>
      <c r="Q30" s="20">
        <f>+'[1]table10'!Q30+'[2]table15'!Q30</f>
        <v>4736</v>
      </c>
      <c r="R30" s="21">
        <f>+'[1]table10'!R30+'[2]table15'!R30</f>
        <v>8048</v>
      </c>
    </row>
    <row r="31" spans="1:18" ht="12.75">
      <c r="A31" s="19" t="s">
        <v>42</v>
      </c>
      <c r="B31" s="20">
        <f>+'[1]table10'!B31+'[2]table15'!B31</f>
        <v>128</v>
      </c>
      <c r="C31" s="20">
        <f>+'[1]table10'!C31+'[2]table15'!C31</f>
        <v>178</v>
      </c>
      <c r="D31" s="20">
        <f>+'[1]table10'!D31+'[2]table15'!D31</f>
        <v>892</v>
      </c>
      <c r="E31" s="20">
        <f>+'[1]table10'!E31+'[2]table15'!E31</f>
        <v>1503</v>
      </c>
      <c r="F31" s="20">
        <f>+'[1]table10'!F31+'[2]table15'!F31</f>
        <v>54</v>
      </c>
      <c r="G31" s="20">
        <f>+'[1]table10'!G31+'[2]table15'!G31</f>
        <v>68</v>
      </c>
      <c r="H31" s="20">
        <f>+'[1]table10'!H31+'[2]table15'!H31</f>
        <v>592</v>
      </c>
      <c r="I31" s="20">
        <f>+'[1]table10'!I31+'[2]table15'!I31</f>
        <v>617</v>
      </c>
      <c r="J31" s="20">
        <f>+'[1]table10'!J31+'[2]table15'!J31</f>
        <v>246</v>
      </c>
      <c r="K31" s="20">
        <f>+'[1]table10'!K31+'[2]table15'!K31</f>
        <v>327</v>
      </c>
      <c r="L31" s="20">
        <f>+'[1]table10'!L31+'[2]table15'!L31</f>
        <v>9801</v>
      </c>
      <c r="M31" s="20">
        <f>+'[1]table10'!M31+'[2]table15'!M31</f>
        <v>11925</v>
      </c>
      <c r="N31" s="20">
        <f>+'[1]table10'!N31+'[2]table15'!N31</f>
        <v>3753</v>
      </c>
      <c r="O31" s="20">
        <f>+'[1]table10'!O31+'[2]table15'!O31</f>
        <v>3797</v>
      </c>
      <c r="P31" s="20">
        <f>+'[1]table10'!P31+'[2]table15'!P31</f>
        <v>15466</v>
      </c>
      <c r="Q31" s="20">
        <f>+'[1]table10'!Q31+'[2]table15'!Q31</f>
        <v>18415</v>
      </c>
      <c r="R31" s="21">
        <f>+'[1]table10'!R31+'[2]table15'!R31</f>
        <v>33881</v>
      </c>
    </row>
    <row r="32" spans="1:18" ht="12.75">
      <c r="A32" s="16" t="s">
        <v>43</v>
      </c>
      <c r="B32" s="17">
        <f>+'[1]table10'!B32+'[2]table15'!B32</f>
        <v>39</v>
      </c>
      <c r="C32" s="17">
        <f>+'[1]table10'!C32+'[2]table15'!C32</f>
        <v>48</v>
      </c>
      <c r="D32" s="17">
        <f>+'[1]table10'!D32+'[2]table15'!D32</f>
        <v>99</v>
      </c>
      <c r="E32" s="17">
        <f>+'[1]table10'!E32+'[2]table15'!E32</f>
        <v>215</v>
      </c>
      <c r="F32" s="17">
        <f>+'[1]table10'!F32+'[2]table15'!F32</f>
        <v>14</v>
      </c>
      <c r="G32" s="17">
        <f>+'[1]table10'!G32+'[2]table15'!G32</f>
        <v>17</v>
      </c>
      <c r="H32" s="17">
        <f>+'[1]table10'!H32+'[2]table15'!H32</f>
        <v>16</v>
      </c>
      <c r="I32" s="17">
        <f>+'[1]table10'!I32+'[2]table15'!I32</f>
        <v>25</v>
      </c>
      <c r="J32" s="17">
        <f>+'[1]table10'!J32+'[2]table15'!J32</f>
        <v>42</v>
      </c>
      <c r="K32" s="17">
        <f>+'[1]table10'!K32+'[2]table15'!K32</f>
        <v>85</v>
      </c>
      <c r="L32" s="17">
        <f>+'[1]table10'!L32+'[2]table15'!L32</f>
        <v>1099</v>
      </c>
      <c r="M32" s="17">
        <f>+'[1]table10'!M32+'[2]table15'!M32</f>
        <v>1826</v>
      </c>
      <c r="N32" s="17">
        <f>+'[1]table10'!N32+'[2]table15'!N32</f>
        <v>77</v>
      </c>
      <c r="O32" s="17">
        <f>+'[1]table10'!O32+'[2]table15'!O32</f>
        <v>116</v>
      </c>
      <c r="P32" s="17">
        <f>+'[1]table10'!P32+'[2]table15'!P32</f>
        <v>1386</v>
      </c>
      <c r="Q32" s="17">
        <f>+'[1]table10'!Q32+'[2]table15'!Q32</f>
        <v>2332</v>
      </c>
      <c r="R32" s="18">
        <f>+'[1]table10'!R32+'[2]table15'!R32</f>
        <v>3718</v>
      </c>
    </row>
    <row r="33" spans="1:18" ht="12.75">
      <c r="A33" s="16" t="s">
        <v>44</v>
      </c>
      <c r="B33" s="17">
        <f>+'[1]table10'!B33+'[2]table15'!B33</f>
        <v>277</v>
      </c>
      <c r="C33" s="17">
        <f>+'[1]table10'!C33+'[2]table15'!C33</f>
        <v>344</v>
      </c>
      <c r="D33" s="17">
        <f>+'[1]table10'!D33+'[2]table15'!D33</f>
        <v>1725</v>
      </c>
      <c r="E33" s="17">
        <f>+'[1]table10'!E33+'[2]table15'!E33</f>
        <v>2286</v>
      </c>
      <c r="F33" s="17">
        <f>+'[1]table10'!F33+'[2]table15'!F33</f>
        <v>106</v>
      </c>
      <c r="G33" s="17">
        <f>+'[1]table10'!G33+'[2]table15'!G33</f>
        <v>80</v>
      </c>
      <c r="H33" s="17">
        <f>+'[1]table10'!H33+'[2]table15'!H33</f>
        <v>317</v>
      </c>
      <c r="I33" s="17">
        <f>+'[1]table10'!I33+'[2]table15'!I33</f>
        <v>401</v>
      </c>
      <c r="J33" s="17">
        <f>+'[1]table10'!J33+'[2]table15'!J33</f>
        <v>342</v>
      </c>
      <c r="K33" s="17">
        <f>+'[1]table10'!K33+'[2]table15'!K33</f>
        <v>304</v>
      </c>
      <c r="L33" s="17">
        <f>+'[1]table10'!L33+'[2]table15'!L33</f>
        <v>7718</v>
      </c>
      <c r="M33" s="17">
        <f>+'[1]table10'!M33+'[2]table15'!M33</f>
        <v>8050</v>
      </c>
      <c r="N33" s="17">
        <f>+'[1]table10'!N33+'[2]table15'!N33</f>
        <v>2072</v>
      </c>
      <c r="O33" s="17">
        <f>+'[1]table10'!O33+'[2]table15'!O33</f>
        <v>950</v>
      </c>
      <c r="P33" s="17">
        <f>+'[1]table10'!P33+'[2]table15'!P33</f>
        <v>12557</v>
      </c>
      <c r="Q33" s="17">
        <f>+'[1]table10'!Q33+'[2]table15'!Q33</f>
        <v>12415</v>
      </c>
      <c r="R33" s="18">
        <f>+'[1]table10'!R33+'[2]table15'!R33</f>
        <v>24972</v>
      </c>
    </row>
    <row r="34" spans="1:18" ht="12.75">
      <c r="A34" s="19" t="s">
        <v>45</v>
      </c>
      <c r="B34" s="20">
        <f>+'[1]table10'!B34+'[2]table15'!B34</f>
        <v>29</v>
      </c>
      <c r="C34" s="20">
        <f>+'[1]table10'!C34+'[2]table15'!C34</f>
        <v>48</v>
      </c>
      <c r="D34" s="20">
        <f>+'[1]table10'!D34+'[2]table15'!D34</f>
        <v>7400</v>
      </c>
      <c r="E34" s="20">
        <f>+'[1]table10'!E34+'[2]table15'!E34</f>
        <v>16549</v>
      </c>
      <c r="F34" s="20">
        <f>+'[1]table10'!F34+'[2]table15'!F34</f>
        <v>42</v>
      </c>
      <c r="G34" s="20">
        <f>+'[1]table10'!G34+'[2]table15'!G34</f>
        <v>98</v>
      </c>
      <c r="H34" s="20">
        <f>+'[1]table10'!H34+'[2]table15'!H34</f>
        <v>209</v>
      </c>
      <c r="I34" s="20">
        <f>+'[1]table10'!I34+'[2]table15'!I34</f>
        <v>272</v>
      </c>
      <c r="J34" s="20">
        <f>+'[1]table10'!J34+'[2]table15'!J34</f>
        <v>197</v>
      </c>
      <c r="K34" s="20">
        <f>+'[1]table10'!K34+'[2]table15'!K34</f>
        <v>423</v>
      </c>
      <c r="L34" s="20">
        <f>+'[1]table10'!L34+'[2]table15'!L34</f>
        <v>2253</v>
      </c>
      <c r="M34" s="20">
        <f>+'[1]table10'!M34+'[2]table15'!M34</f>
        <v>3926</v>
      </c>
      <c r="N34" s="20">
        <f>+'[1]table10'!N34+'[2]table15'!N34</f>
        <v>12883</v>
      </c>
      <c r="O34" s="20">
        <f>+'[1]table10'!O34+'[2]table15'!O34</f>
        <v>27857</v>
      </c>
      <c r="P34" s="20">
        <f>+'[1]table10'!P34+'[2]table15'!P34</f>
        <v>23013</v>
      </c>
      <c r="Q34" s="20">
        <f>+'[1]table10'!Q34+'[2]table15'!Q34</f>
        <v>49173</v>
      </c>
      <c r="R34" s="21">
        <f>+'[1]table10'!R34+'[2]table15'!R34</f>
        <v>72186</v>
      </c>
    </row>
    <row r="35" spans="1:18" ht="12.75">
      <c r="A35" s="19" t="s">
        <v>46</v>
      </c>
      <c r="B35" s="20">
        <f>+'[1]table10'!B35+'[2]table15'!B35</f>
        <v>0</v>
      </c>
      <c r="C35" s="20">
        <f>+'[1]table10'!C35+'[2]table15'!C35</f>
        <v>0</v>
      </c>
      <c r="D35" s="20">
        <f>+'[1]table10'!D35+'[2]table15'!D35</f>
        <v>3</v>
      </c>
      <c r="E35" s="20">
        <f>+'[1]table10'!E35+'[2]table15'!E35</f>
        <v>13</v>
      </c>
      <c r="F35" s="20">
        <f>+'[1]table10'!F35+'[2]table15'!F35</f>
        <v>11</v>
      </c>
      <c r="G35" s="20">
        <f>+'[1]table10'!G35+'[2]table15'!G35</f>
        <v>25</v>
      </c>
      <c r="H35" s="20">
        <f>+'[1]table10'!H35+'[2]table15'!H35</f>
        <v>4</v>
      </c>
      <c r="I35" s="20">
        <f>+'[1]table10'!I35+'[2]table15'!I35</f>
        <v>5</v>
      </c>
      <c r="J35" s="20">
        <f>+'[1]table10'!J35+'[2]table15'!J35</f>
        <v>24</v>
      </c>
      <c r="K35" s="20">
        <f>+'[1]table10'!K35+'[2]table15'!K35</f>
        <v>38</v>
      </c>
      <c r="L35" s="20">
        <f>+'[1]table10'!L35+'[2]table15'!L35</f>
        <v>648</v>
      </c>
      <c r="M35" s="20">
        <f>+'[1]table10'!M35+'[2]table15'!M35</f>
        <v>1128</v>
      </c>
      <c r="N35" s="20">
        <f>+'[1]table10'!N35+'[2]table15'!N35</f>
        <v>44</v>
      </c>
      <c r="O35" s="20">
        <f>+'[1]table10'!O35+'[2]table15'!O35</f>
        <v>103</v>
      </c>
      <c r="P35" s="20">
        <f>+'[1]table10'!P35+'[2]table15'!P35</f>
        <v>734</v>
      </c>
      <c r="Q35" s="20">
        <f>+'[1]table10'!Q35+'[2]table15'!Q35</f>
        <v>1312</v>
      </c>
      <c r="R35" s="21">
        <f>+'[1]table10'!R35+'[2]table15'!R35</f>
        <v>2046</v>
      </c>
    </row>
    <row r="36" spans="1:18" ht="13.5" thickBot="1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</row>
    <row r="37" spans="1:18" ht="14.25" thickBot="1" thickTop="1">
      <c r="A37" s="22" t="s">
        <v>6</v>
      </c>
      <c r="B37" s="23">
        <f>SUM(B1:B35)</f>
        <v>2730</v>
      </c>
      <c r="C37" s="23">
        <f aca="true" t="shared" si="0" ref="C37:R37">SUM(C1:C35)</f>
        <v>3642</v>
      </c>
      <c r="D37" s="23">
        <f t="shared" si="0"/>
        <v>23224</v>
      </c>
      <c r="E37" s="23">
        <f t="shared" si="0"/>
        <v>41855</v>
      </c>
      <c r="F37" s="23">
        <f t="shared" si="0"/>
        <v>1379</v>
      </c>
      <c r="G37" s="23">
        <f t="shared" si="0"/>
        <v>1837</v>
      </c>
      <c r="H37" s="23">
        <f t="shared" si="0"/>
        <v>3690</v>
      </c>
      <c r="I37" s="23">
        <f t="shared" si="0"/>
        <v>4183</v>
      </c>
      <c r="J37" s="23">
        <f t="shared" si="0"/>
        <v>4830</v>
      </c>
      <c r="K37" s="23">
        <f t="shared" si="0"/>
        <v>6105</v>
      </c>
      <c r="L37" s="23">
        <f t="shared" si="0"/>
        <v>120816</v>
      </c>
      <c r="M37" s="23">
        <f t="shared" si="0"/>
        <v>150060</v>
      </c>
      <c r="N37" s="23">
        <f t="shared" si="0"/>
        <v>47132</v>
      </c>
      <c r="O37" s="23">
        <f t="shared" si="0"/>
        <v>61594</v>
      </c>
      <c r="P37" s="23">
        <f t="shared" si="0"/>
        <v>203801</v>
      </c>
      <c r="Q37" s="23">
        <f t="shared" si="0"/>
        <v>269276</v>
      </c>
      <c r="R37" s="24">
        <f t="shared" si="0"/>
        <v>473077</v>
      </c>
    </row>
    <row r="38" spans="1:18" ht="14.25" thickBot="1" thickTop="1">
      <c r="A38" s="25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7"/>
    </row>
  </sheetData>
  <printOptions/>
  <pageMargins left="0.41" right="0.29" top="1" bottom="0.25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Think Interactive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burkerp</dc:creator>
  <cp:keywords/>
  <dc:description/>
  <cp:lastModifiedBy>burkerp</cp:lastModifiedBy>
  <cp:lastPrinted>2010-03-05T14:39:02Z</cp:lastPrinted>
  <dcterms:created xsi:type="dcterms:W3CDTF">2010-03-05T14:36:33Z</dcterms:created>
  <dcterms:modified xsi:type="dcterms:W3CDTF">2010-03-05T14:39:23Z</dcterms:modified>
  <cp:category/>
  <cp:version/>
  <cp:contentType/>
  <cp:contentStatus/>
</cp:coreProperties>
</file>