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OCC-yE-CHART" sheetId="1" r:id="rId1"/>
    <sheet name="table18" sheetId="2" r:id="rId2"/>
    <sheet name="table19" sheetId="3" r:id="rId3"/>
    <sheet name="table20" sheetId="4" r:id="rId4"/>
    <sheet name="GRAPHOCC" sheetId="5" r:id="rId5"/>
    <sheet name="TABLE21" sheetId="6" r:id="rId6"/>
  </sheets>
  <externalReferences>
    <externalReference r:id="rId9"/>
    <externalReference r:id="rId10"/>
  </externalReferences>
  <definedNames>
    <definedName name="_xlnm.Print_Titles" localSheetId="2">'table19'!$1:$6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<sst xmlns="http://schemas.openxmlformats.org/spreadsheetml/2006/main" count="785" uniqueCount="645">
  <si>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</si>
  <si>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</si>
  <si>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</si>
  <si>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</si>
  <si>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</si>
  <si>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</si>
  <si>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</si>
  <si>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</si>
  <si>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</si>
  <si>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</si>
  <si>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</si>
  <si>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>2003-04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</si>
  <si>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</si>
  <si>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</si>
  <si>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</si>
  <si>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</si>
  <si>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</si>
  <si>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</si>
  <si>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</si>
  <si>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</si>
  <si>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</si>
  <si>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</si>
  <si>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</si>
  <si>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</si>
  <si>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</si>
  <si>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</si>
  <si>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</si>
  <si>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</si>
  <si>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</si>
  <si>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</si>
  <si>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</si>
  <si>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</si>
  <si>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</si>
  <si>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</si>
  <si>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</si>
  <si>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</si>
  <si>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</si>
  <si>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</si>
  <si>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</si>
  <si>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</si>
  <si>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</si>
  <si>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2002-03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</si>
  <si>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</si>
  <si>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</si>
  <si>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</si>
  <si>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</si>
  <si>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</si>
  <si>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</si>
  <si>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</si>
  <si>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</si>
  <si>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</si>
  <si>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</si>
  <si>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</si>
  <si>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</si>
  <si>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01.0605</t>
  </si>
  <si>
    <t>Landscaping and Groundskeeping</t>
  </si>
  <si>
    <t>01.0607</t>
  </si>
  <si>
    <t>Turf and Turfgrass Management</t>
  </si>
  <si>
    <t>01.1104</t>
  </si>
  <si>
    <t>Agricultural and Horticultural Plant Breeding   (NEW)</t>
  </si>
  <si>
    <t>03.0103</t>
  </si>
  <si>
    <t>Environmental Studies  (NEW)</t>
  </si>
  <si>
    <t>03.0299</t>
  </si>
  <si>
    <t>Natural Resources Management and Policy, Other</t>
  </si>
  <si>
    <t>03.9999</t>
  </si>
  <si>
    <t>Natural Resources and Conservation, Other</t>
  </si>
  <si>
    <t>04.0901</t>
  </si>
  <si>
    <t>Architectural Technology/Technician    (NEW)</t>
  </si>
  <si>
    <t>09.0101</t>
  </si>
  <si>
    <t>Communication Studies/Speech Communication and Rhetoric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</si>
  <si>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</si>
  <si>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</si>
  <si>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</si>
  <si>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</si>
  <si>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</si>
  <si>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</si>
  <si>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</si>
  <si>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</si>
  <si>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</si>
  <si>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</si>
  <si>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</si>
  <si>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</si>
  <si>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</si>
  <si>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</si>
  <si>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</si>
  <si>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</si>
  <si>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</si>
  <si>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</si>
  <si>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</si>
  <si>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</si>
  <si>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</si>
  <si>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</t>
  </si>
  <si>
    <t>10.0305</t>
  </si>
  <si>
    <t>Graphic and Printing Equipment Operator, General Productio</t>
  </si>
  <si>
    <t>10.0306</t>
  </si>
  <si>
    <t>Platemaker/Imager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</si>
  <si>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</si>
  <si>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</si>
  <si>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</si>
  <si>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</si>
  <si>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</si>
  <si>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</si>
  <si>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</si>
  <si>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</si>
  <si>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</si>
  <si>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</si>
  <si>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</si>
  <si>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</si>
  <si>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</si>
  <si>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</si>
  <si>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</si>
  <si>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</si>
  <si>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11.0801</t>
  </si>
  <si>
    <t>Web Page, Digital/Multimedia and Information Resources Des</t>
  </si>
  <si>
    <t>11.0802</t>
  </si>
  <si>
    <t>Data Modeling/Warehousing and Database Administration  (NE</t>
  </si>
  <si>
    <t>11.0803</t>
  </si>
  <si>
    <t>Computer Graphics  (NEW)</t>
  </si>
  <si>
    <t>11.0899</t>
  </si>
  <si>
    <t>Computer Software and Media Applications, Other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</si>
  <si>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</si>
  <si>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</si>
  <si>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</si>
  <si>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</si>
  <si>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</si>
  <si>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</si>
  <si>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11.1003</t>
  </si>
  <si>
    <t>Computer and Information Systems Security  (NEW)</t>
  </si>
  <si>
    <t>11.1004</t>
  </si>
  <si>
    <t>Web/Multimedia Management and Webmaster  (NEW)</t>
  </si>
  <si>
    <t>11.1099</t>
  </si>
  <si>
    <t>Computer/Information Technology Services Administration an</t>
  </si>
  <si>
    <t>11.9999</t>
  </si>
  <si>
    <t>Computer and Information Sciences and Support Services, Ot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</si>
  <si>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</si>
  <si>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</si>
  <si>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</si>
  <si>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</si>
  <si>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</si>
  <si>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</si>
  <si>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</si>
  <si>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</si>
  <si>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</si>
  <si>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</si>
  <si>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</si>
  <si>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</si>
  <si>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</si>
  <si>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</si>
  <si>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</si>
  <si>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</si>
  <si>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</si>
  <si>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</si>
  <si>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12.0508</t>
  </si>
  <si>
    <t>Institutional Food Workers  (NEW)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</si>
  <si>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</si>
  <si>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</si>
  <si>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</si>
  <si>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</si>
  <si>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</si>
  <si>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</si>
  <si>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</si>
  <si>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</si>
  <si>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</si>
  <si>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</si>
  <si>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</si>
  <si>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</si>
  <si>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</si>
  <si>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</si>
  <si>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</si>
  <si>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</si>
  <si>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</si>
  <si>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</si>
  <si>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</si>
  <si>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</si>
  <si>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</si>
  <si>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</si>
  <si>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</si>
  <si>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</si>
  <si>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</si>
  <si>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</t>
  </si>
  <si>
    <t>15.0503</t>
  </si>
  <si>
    <t>Energy Management and Systems Technology/Technician</t>
  </si>
  <si>
    <t>15.0506</t>
  </si>
  <si>
    <t>Water Quality and Wastewater Treatment Management and Recy</t>
  </si>
  <si>
    <t>15.0507</t>
  </si>
  <si>
    <t>Environmental Engineering Technology/Environmental Technol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</si>
  <si>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</si>
  <si>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</si>
  <si>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</si>
  <si>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</si>
  <si>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</si>
  <si>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</si>
  <si>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</si>
  <si>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</si>
  <si>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</si>
  <si>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</si>
  <si>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</si>
  <si>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</si>
  <si>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15.0701</t>
  </si>
  <si>
    <t>Occupational Safety and Health Technology/Technician</t>
  </si>
  <si>
    <t>15.0702</t>
  </si>
  <si>
    <t>Quality Control Technology/Technician</t>
  </si>
  <si>
    <t>15.0704</t>
  </si>
  <si>
    <t>Hazardous Materials Information Systems Technology/Technic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</si>
  <si>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</si>
  <si>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</si>
  <si>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</si>
  <si>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</si>
  <si>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</si>
  <si>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</si>
  <si>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</si>
  <si>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</si>
  <si>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</si>
  <si>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</si>
  <si>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</si>
  <si>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</si>
  <si>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</si>
  <si>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</si>
  <si>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</si>
  <si>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</si>
  <si>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</si>
  <si>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</si>
  <si>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15.1204</t>
  </si>
  <si>
    <t>Computer Software Technology/Technician   (NEW)</t>
  </si>
  <si>
    <t>15.1301</t>
  </si>
  <si>
    <t>Drafting and Design Technology/Technician, General</t>
  </si>
  <si>
    <t>15.1302</t>
  </si>
  <si>
    <t>CAD/CADD Drafting and/or Design Technology/Technician  (NE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</si>
  <si>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</si>
  <si>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</si>
  <si>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</si>
  <si>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</si>
  <si>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</si>
  <si>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</t>
  </si>
  <si>
    <t>15.1501</t>
  </si>
  <si>
    <t>Engineering/Industrial Management</t>
  </si>
  <si>
    <t>15.9999</t>
  </si>
  <si>
    <t>Engineering Technologies/Technicians, Other</t>
  </si>
  <si>
    <t>16.1603</t>
  </si>
  <si>
    <t>Sign Language Interpretation and Translation</t>
  </si>
  <si>
    <t>19.0000</t>
  </si>
  <si>
    <t>Work and Family Studies   (NEW)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</si>
  <si>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</si>
  <si>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</si>
  <si>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</si>
  <si>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</si>
  <si>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</si>
  <si>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</si>
  <si>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</si>
  <si>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</si>
  <si>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</si>
  <si>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</si>
  <si>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</si>
  <si>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</si>
  <si>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</si>
  <si>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</si>
  <si>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</si>
  <si>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</si>
  <si>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23.1101</t>
  </si>
  <si>
    <t>Technical and Business Writ?ing</t>
  </si>
  <si>
    <t>25.0301</t>
  </si>
  <si>
    <t>Library Assistant/Technician</t>
  </si>
  <si>
    <t>30.1601</t>
  </si>
  <si>
    <t>Accounting and Computer Science  (NEW)</t>
  </si>
  <si>
    <t>31.0301</t>
  </si>
  <si>
    <t>Parks, Recreation and Leisure Facilities Management</t>
  </si>
  <si>
    <t>31.0505</t>
  </si>
  <si>
    <t>Kinesiology and Exercise Science</t>
  </si>
  <si>
    <t>41.0205</t>
  </si>
  <si>
    <t>Nuclear/Nuclear Power Technology/Technician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</si>
  <si>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</si>
  <si>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</si>
  <si>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</si>
  <si>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</si>
  <si>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</si>
  <si>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</si>
  <si>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</si>
  <si>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</si>
  <si>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</si>
  <si>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</si>
  <si>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</si>
  <si>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</si>
  <si>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43.0111</t>
  </si>
  <si>
    <t>Criminalistics and Criminal Science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</si>
  <si>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</si>
  <si>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</si>
  <si>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</si>
  <si>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</si>
  <si>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</si>
  <si>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</si>
  <si>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43.0202</t>
  </si>
  <si>
    <t>Fire Services Administration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</si>
  <si>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</si>
  <si>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</si>
  <si>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</si>
  <si>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</si>
  <si>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</si>
  <si>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</si>
  <si>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</si>
  <si>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</si>
  <si>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</si>
  <si>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</si>
  <si>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</si>
  <si>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</si>
  <si>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</si>
  <si>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</si>
  <si>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</si>
  <si>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</si>
  <si>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</si>
  <si>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</si>
  <si>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</si>
  <si>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</si>
  <si>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</si>
  <si>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</si>
  <si>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</si>
  <si>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</si>
  <si>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</si>
  <si>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</si>
  <si>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</si>
  <si>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</si>
  <si>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</si>
  <si>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</si>
  <si>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</si>
  <si>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</si>
  <si>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</si>
  <si>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</si>
  <si>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</si>
  <si>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</si>
  <si>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</si>
  <si>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</si>
  <si>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</si>
  <si>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</si>
  <si>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</si>
  <si>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</t>
  </si>
  <si>
    <t>47.0201</t>
  </si>
  <si>
    <t>Heating, Air Conditioning, Ventilation and Refrigeration M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</si>
  <si>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</si>
  <si>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</si>
  <si>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</si>
  <si>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</si>
  <si>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</si>
  <si>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</si>
  <si>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</si>
  <si>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</si>
  <si>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</si>
  <si>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</si>
  <si>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</si>
  <si>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</t>
  </si>
  <si>
    <t>47.0608</t>
  </si>
  <si>
    <t>Aircraft Powerplant Technology/Technician</t>
  </si>
  <si>
    <t>47.0609</t>
  </si>
  <si>
    <t>Avionics Maintenance Technology/Technician</t>
  </si>
  <si>
    <t>47.0613</t>
  </si>
  <si>
    <t>Medium/Heavy Vehicle and Truck Technology/Technician  (NEW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</si>
  <si>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</si>
  <si>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</si>
  <si>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</si>
  <si>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</si>
  <si>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</si>
  <si>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</si>
  <si>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</si>
  <si>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</si>
  <si>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</si>
  <si>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</si>
  <si>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</si>
  <si>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</si>
  <si>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</si>
  <si>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</si>
  <si>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</si>
  <si>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</si>
  <si>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</si>
  <si>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</si>
  <si>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</si>
  <si>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</si>
  <si>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</si>
  <si>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</si>
  <si>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</si>
  <si>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</si>
  <si>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</si>
  <si>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</si>
  <si>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</si>
  <si>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</si>
  <si>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</si>
  <si>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</si>
  <si>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</si>
  <si>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</si>
  <si>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</si>
  <si>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</si>
  <si>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50.0201</t>
  </si>
  <si>
    <t>Crafts/Craft Design, Folk Art and Artisan?ry</t>
  </si>
  <si>
    <t>50.0301</t>
  </si>
  <si>
    <t>Dance,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</si>
  <si>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</si>
  <si>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</si>
  <si>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</si>
  <si>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</si>
  <si>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</si>
  <si>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</si>
  <si>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</si>
  <si>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</si>
  <si>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</si>
  <si>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</si>
  <si>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</si>
  <si>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</si>
  <si>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50.0502</t>
  </si>
  <si>
    <t>Technical Theatre/Theatre Design and Technology</t>
  </si>
  <si>
    <t>50.0599</t>
  </si>
  <si>
    <t>Dramatic/Theatre Arts and Stage?craft, Other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</si>
  <si>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</si>
  <si>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</si>
  <si>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</si>
  <si>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</si>
  <si>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</si>
  <si>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</si>
  <si>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50.0706</t>
  </si>
  <si>
    <t>Intermedia/Multimedia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</si>
  <si>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</si>
  <si>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</si>
  <si>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</si>
  <si>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</si>
  <si>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</si>
  <si>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</si>
  <si>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</si>
  <si>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</si>
  <si>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50.0999</t>
  </si>
  <si>
    <t>Music, Other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</si>
  <si>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</si>
  <si>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</si>
  <si>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</si>
  <si>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</si>
  <si>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</si>
  <si>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</si>
  <si>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</si>
  <si>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</si>
  <si>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</si>
  <si>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</si>
  <si>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</si>
  <si>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</si>
  <si>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</si>
  <si>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</si>
  <si>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</si>
  <si>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</si>
  <si>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</si>
  <si>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</si>
  <si>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</si>
  <si>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</si>
  <si>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</si>
  <si>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</si>
  <si>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</si>
  <si>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</si>
  <si>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</si>
  <si>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</si>
  <si>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</si>
  <si>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</si>
  <si>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51.0715</t>
  </si>
  <si>
    <t>Health/Medical Claims Examiner   (NEW)</t>
  </si>
  <si>
    <t>51.0716</t>
  </si>
  <si>
    <t>Medical Administrative/Executive Assistant and Medical Sec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</si>
  <si>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</si>
  <si>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</si>
  <si>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</si>
  <si>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</si>
  <si>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</si>
  <si>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</si>
  <si>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</si>
  <si>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</si>
  <si>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</si>
  <si>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</si>
  <si>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</si>
  <si>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</si>
  <si>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</si>
  <si>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</si>
  <si>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</si>
  <si>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</si>
  <si>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</si>
  <si>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</si>
  <si>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</si>
  <si>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</si>
  <si>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</si>
  <si>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</si>
  <si>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</si>
  <si>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</si>
  <si>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</si>
  <si>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</si>
  <si>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</si>
  <si>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</si>
  <si>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</si>
  <si>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</si>
  <si>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</si>
  <si>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</t>
  </si>
  <si>
    <t>51.0999</t>
  </si>
  <si>
    <t>Allied Health Diagnostic, Intervention, and Treatment Prof</t>
  </si>
  <si>
    <t>51.1004</t>
  </si>
  <si>
    <t>Clinical/Medical Laboratory Technician</t>
  </si>
  <si>
    <t>51.1008</t>
  </si>
  <si>
    <t>Histologic Technician   (NEW)</t>
  </si>
  <si>
    <t>51.1009</t>
  </si>
  <si>
    <t>Phlebotomy/Phlebotomist    (NEW)</t>
  </si>
  <si>
    <t>51.1105</t>
  </si>
  <si>
    <t>Pre-Nursing Studies   (NEW)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</si>
  <si>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</si>
  <si>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</si>
  <si>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</si>
  <si>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</si>
  <si>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</si>
  <si>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</si>
  <si>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</si>
  <si>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</t>
  </si>
  <si>
    <t>51.1601</t>
  </si>
  <si>
    <t>Nursing - Registered Nurse Training (RN, ASN, BSN, MSN)</t>
  </si>
  <si>
    <t>51.1610</t>
  </si>
  <si>
    <t>Psychiatric/Mental Health Nurse/Nursing</t>
  </si>
  <si>
    <t>51.1613</t>
  </si>
  <si>
    <t>Licensed Practical /Vocational Nurse Training (LPN, LVN, C</t>
  </si>
  <si>
    <t>51.1614</t>
  </si>
  <si>
    <t>Nurse/Nursing Assistant/Aide and Patient Care Assistant</t>
  </si>
  <si>
    <t>51.1699</t>
  </si>
  <si>
    <t>Nursing, Other</t>
  </si>
  <si>
    <t>51.1802</t>
  </si>
  <si>
    <t>Optomeric Technician/Assistant</t>
  </si>
  <si>
    <t>51.2202</t>
  </si>
  <si>
    <t>Environmental Health</t>
  </si>
  <si>
    <t>51.2308</t>
  </si>
  <si>
    <t>Physical Therapy/Therapist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</si>
  <si>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</si>
  <si>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</si>
  <si>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</si>
  <si>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</si>
  <si>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</si>
  <si>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</si>
  <si>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</si>
  <si>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</si>
  <si>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</si>
  <si>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</si>
  <si>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</si>
  <si>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</si>
  <si>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</si>
  <si>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</si>
  <si>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</si>
  <si>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</si>
  <si>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</si>
  <si>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</si>
  <si>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</si>
  <si>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</si>
  <si>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</si>
  <si>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</si>
  <si>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</si>
  <si>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</si>
  <si>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</si>
  <si>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</si>
  <si>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</si>
  <si>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</si>
  <si>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</si>
  <si>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</si>
  <si>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</si>
  <si>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</si>
  <si>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</si>
  <si>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</si>
  <si>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</si>
  <si>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</si>
  <si>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</si>
  <si>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</t>
  </si>
  <si>
    <t>52.0499</t>
  </si>
  <si>
    <t>Business Operations Support and Secretarial Services, Othe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</si>
  <si>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</si>
  <si>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</si>
  <si>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</si>
  <si>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</si>
  <si>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</si>
  <si>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</si>
  <si>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</si>
  <si>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</si>
  <si>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</si>
  <si>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</si>
  <si>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</si>
  <si>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</si>
  <si>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</si>
  <si>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</si>
  <si>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</si>
  <si>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</si>
  <si>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</si>
  <si>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</si>
  <si>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</si>
  <si>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</t>
  </si>
  <si>
    <t>52.1002</t>
  </si>
  <si>
    <t>Labor and Industrial Relations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</si>
  <si>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</si>
  <si>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</si>
  <si>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</si>
  <si>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</si>
  <si>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</si>
  <si>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</si>
  <si>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</si>
  <si>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</si>
  <si>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</si>
  <si>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</si>
  <si>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</si>
  <si>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</si>
  <si>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</si>
  <si>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</si>
  <si>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</si>
  <si>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</si>
  <si>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</si>
  <si>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</si>
  <si>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</si>
  <si>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Merchandising, Sales and Related Marketing Operati</t>
  </si>
  <si>
    <t>52.1902</t>
  </si>
  <si>
    <t>Fashion Merchandising</t>
  </si>
  <si>
    <t>52.1909</t>
  </si>
  <si>
    <t>Special Products Marketing Operations (NEW)</t>
  </si>
  <si>
    <t>52.2001</t>
  </si>
  <si>
    <t>Construction Management   (NEW)</t>
  </si>
  <si>
    <t>52.9999</t>
  </si>
  <si>
    <t>Business, Management, Marketing, and Related Support Servi</t>
  </si>
  <si>
    <t>Non-</t>
  </si>
  <si>
    <t>Black,</t>
  </si>
  <si>
    <t>CIP</t>
  </si>
  <si>
    <t>Resident</t>
  </si>
  <si>
    <t>Am.</t>
  </si>
  <si>
    <t>Code</t>
  </si>
  <si>
    <t>Program</t>
  </si>
  <si>
    <t>Alien</t>
  </si>
  <si>
    <t>Indian</t>
  </si>
  <si>
    <t>White</t>
  </si>
  <si>
    <t>Women</t>
  </si>
  <si>
    <t>Total</t>
  </si>
  <si>
    <t>2004-05</t>
  </si>
  <si>
    <t>GRAND</t>
  </si>
  <si>
    <t>These top twenty occupational programs accounted for over 57% of total occupational program enrollments.</t>
  </si>
  <si>
    <t>2000-2001</t>
  </si>
  <si>
    <t>Occupational</t>
  </si>
  <si>
    <t>COMMUNITY</t>
  </si>
  <si>
    <t>%</t>
  </si>
  <si>
    <t>COLLEGE</t>
  </si>
  <si>
    <t>Enrollments</t>
  </si>
  <si>
    <t>2000-01</t>
  </si>
  <si>
    <t>Bay de Noc</t>
  </si>
  <si>
    <t>Mott</t>
  </si>
  <si>
    <t>Delta</t>
  </si>
  <si>
    <t xml:space="preserve">                       TOTAL PROGRAM ENROLLMENTS, 2002-03 Through 2004-05</t>
  </si>
  <si>
    <t xml:space="preserve">                       2004-05</t>
  </si>
  <si>
    <t>TABLE 18:  OCCUPATIONAL YEAR-END PROGRAM ENROLLMENTS BY COMMUNITY COLLEGE, 2004-05</t>
  </si>
  <si>
    <t xml:space="preserve">TABLE 19:  OCCUPATIONAL YEAR-END PROGRAM ENROLLMENTS BY PROGRAM, ETHNICITY, AND GENDER, </t>
  </si>
  <si>
    <t>TABLE 20: TWENTY OCCUPATIONAL PROGRAMS WITH THE  GREATEST ENROLLMENTS, 2004-05</t>
  </si>
  <si>
    <t xml:space="preserve">TABLE 21:  OCCUPATIONAL YEAR-END PROGRAM ENROLLMENTS AS A PERCENT OF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</si>
</sst>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15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49" fontId="7" fillId="2" borderId="8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7" fillId="0" borderId="1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49" fontId="7" fillId="2" borderId="12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/>
    </xf>
    <xf numFmtId="0" fontId="7" fillId="0" borderId="17" xfId="0" applyFont="1" applyBorder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/>
    </xf>
    <xf numFmtId="10" fontId="9" fillId="0" borderId="18" xfId="0" applyNumberFormat="1" applyFont="1" applyFill="1" applyBorder="1" applyAlignment="1">
      <alignment/>
    </xf>
    <xf numFmtId="10" fontId="16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10" fontId="5" fillId="0" borderId="18" xfId="0" applyNumberFormat="1" applyFont="1" applyFill="1" applyBorder="1" applyAlignment="1">
      <alignment/>
    </xf>
    <xf numFmtId="11" fontId="4" fillId="0" borderId="2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25"/>
          <c:y val="0.191"/>
          <c:w val="0.6595"/>
          <c:h val="0.60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1"/>
          </c:dPt>
          <c:dPt>
            <c:idx val="3"/>
            <c:explosion val="29"/>
            <c:spPr>
              <a:pattFill prst="solidDmnd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explosion val="6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Non-Resident 
Alien
3.63%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Black, 
      Non-Hispanic
23.93%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Am.
   Indian
1.83%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'[1]Sheet3'!$A$1:$G$1</c:f>
              <c:strCache>
                <c:ptCount val="7"/>
                <c:pt idx="0">
                  <c:v>Non-Resident Alien</c:v>
                </c:pt>
                <c:pt idx="1">
                  <c:v>Black,          Non-Hispanic</c:v>
                </c:pt>
                <c:pt idx="2">
                  <c:v>Am.               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                   Non-Hispanic</c:v>
                </c:pt>
                <c:pt idx="6">
                  <c:v>Unknown</c:v>
                </c:pt>
              </c:strCache>
            </c:strRef>
          </c:cat>
          <c:val>
            <c:numRef>
              <c:f>'[1]Sheet3'!$A$2:$G$2</c:f>
              <c:numCache>
                <c:ptCount val="7"/>
                <c:pt idx="0">
                  <c:v>2590</c:v>
                </c:pt>
                <c:pt idx="1">
                  <c:v>17083</c:v>
                </c:pt>
                <c:pt idx="2">
                  <c:v>1307</c:v>
                </c:pt>
                <c:pt idx="3">
                  <c:v>2141</c:v>
                </c:pt>
                <c:pt idx="4">
                  <c:v>3522</c:v>
                </c:pt>
                <c:pt idx="5">
                  <c:v>39875</c:v>
                </c:pt>
                <c:pt idx="6">
                  <c:v>4877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80"/>
      <c:rAngAx val="0"/>
      <c:perspective val="30"/>
    </c:view3D>
    <c:plotArea>
      <c:layout>
        <c:manualLayout>
          <c:xMode val="edge"/>
          <c:yMode val="edge"/>
          <c:x val="0.09325"/>
          <c:y val="0.06"/>
          <c:w val="0.829"/>
          <c:h val="0.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'[2]Sheet1'!$E$6</c:f>
              <c:strCache>
                <c:ptCount val="1"/>
                <c:pt idx="0">
                  <c:v>Total Occupational Program Enrollments</c:v>
                </c:pt>
              </c:strCache>
            </c:strRef>
          </c:tx>
          <c:spPr>
            <a:pattFill prst="pct1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'[2]Sheet1'!$D$7:$D$10</c:f>
              <c:strCache>
                <c:ptCount val="4"/>
                <c:pt idx="0">
                  <c:v>2001-02 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</c:strCache>
            </c:strRef>
          </c:cat>
          <c:val>
            <c:numRef>
              <c:f>'[2]Sheet1'!$E$7:$E$10</c:f>
              <c:numCache>
                <c:ptCount val="4"/>
                <c:pt idx="0">
                  <c:v>108116</c:v>
                </c:pt>
                <c:pt idx="1">
                  <c:v>116663</c:v>
                </c:pt>
                <c:pt idx="2">
                  <c:v>124326</c:v>
                </c:pt>
                <c:pt idx="3">
                  <c:v>126277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'[2]Sheet1'!$F$6</c:f>
              <c:strCache>
                <c:ptCount val="1"/>
                <c:pt idx="0">
                  <c:v>Total Program Enrollments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'[2]Sheet1'!$D$7:$D$10</c:f>
              <c:strCache>
                <c:ptCount val="4"/>
                <c:pt idx="0">
                  <c:v>2001-02 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</c:strCache>
            </c:strRef>
          </c:cat>
          <c:val>
            <c:numRef>
              <c:f>'[2]Sheet1'!$F$7:$F$10</c:f>
              <c:numCache>
                <c:ptCount val="4"/>
                <c:pt idx="0">
                  <c:v>182225</c:v>
                </c:pt>
                <c:pt idx="1">
                  <c:v>189856</c:v>
                </c:pt>
                <c:pt idx="2">
                  <c:v>203352</c:v>
                </c:pt>
                <c:pt idx="3">
                  <c:v>209319</c:v>
                </c:pt>
              </c:numCache>
            </c:numRef>
          </c:val>
          <c:shape val="box"/>
        </c:ser>
        <c:gapWidth val="40"/>
        <c:gapDepth val="70"/>
        <c:shape val="box"/>
        <c:axId val="23256707"/>
        <c:axId val="7983772"/>
        <c:axId val="4745085"/>
      </c:bar3D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</c:valAx>
      <c:ser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0.8625</cdr:y>
    </cdr:from>
    <cdr:to>
      <cdr:x>0.92425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5114925"/>
          <a:ext cx="1657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 = 126,277</a:t>
          </a:r>
        </a:p>
      </cdr:txBody>
    </cdr:sp>
  </cdr:relSizeAnchor>
  <cdr:relSizeAnchor xmlns:cdr="http://schemas.openxmlformats.org/drawingml/2006/chartDrawing">
    <cdr:from>
      <cdr:x>0.12225</cdr:x>
      <cdr:y>0.00525</cdr:y>
    </cdr:from>
    <cdr:to>
      <cdr:x>0.84375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28575"/>
          <a:ext cx="62579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OCCUPATIONAL YEAR-END PROGRAM ENROLLMENT BY ETHNICITY, 2004-05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152400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</cdr:y>
    </cdr:from>
    <cdr:to>
      <cdr:x>0.8455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0"/>
          <a:ext cx="63722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Occupational Program Enrollments as Compared to Total Pro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ram Enrollments,
2001-02 Through 2004-05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14</xdr:col>
      <xdr:colOff>142875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66675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part3_occyeACK_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bycollege"/>
      <sheetName val="Chart1"/>
      <sheetName val="Sheet3"/>
    </sheetNames>
    <sheetDataSet>
      <sheetData sheetId="2">
        <row r="1">
          <cell r="A1" t="str">
            <v>Non-Resident Alien</v>
          </cell>
          <cell r="B1" t="str">
            <v>Black,          Non-Hispanic</v>
          </cell>
          <cell r="C1" t="str">
            <v>Am.                Indian</v>
          </cell>
          <cell r="D1" t="str">
            <v>Asian</v>
          </cell>
          <cell r="E1" t="str">
            <v>Hispanic</v>
          </cell>
          <cell r="F1" t="str">
            <v>White,                    Non-Hispanic</v>
          </cell>
          <cell r="G1" t="str">
            <v>Unknown</v>
          </cell>
        </row>
        <row r="2">
          <cell r="A2">
            <v>2590</v>
          </cell>
          <cell r="B2">
            <v>17083</v>
          </cell>
          <cell r="C2">
            <v>1307</v>
          </cell>
          <cell r="D2">
            <v>2141</v>
          </cell>
          <cell r="E2">
            <v>3522</v>
          </cell>
          <cell r="F2">
            <v>39875</v>
          </cell>
          <cell r="G2">
            <v>4877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E6" t="str">
            <v>Total Occupational Program Enrollments</v>
          </cell>
          <cell r="F6" t="str">
            <v>Total Program Enrollments</v>
          </cell>
        </row>
        <row r="7">
          <cell r="D7" t="str">
            <v>2001-02 </v>
          </cell>
          <cell r="E7">
            <v>108116</v>
          </cell>
          <cell r="F7">
            <v>182225</v>
          </cell>
        </row>
        <row r="8">
          <cell r="D8" t="str">
            <v>2002-03</v>
          </cell>
          <cell r="E8">
            <v>116663</v>
          </cell>
          <cell r="F8">
            <v>189856</v>
          </cell>
        </row>
        <row r="9">
          <cell r="D9" t="str">
            <v>2003-04</v>
          </cell>
          <cell r="E9">
            <v>124326</v>
          </cell>
          <cell r="F9">
            <v>203352</v>
          </cell>
        </row>
        <row r="10">
          <cell r="D10" t="str">
            <v>2004-05</v>
          </cell>
          <cell r="E10">
            <v>126277</v>
          </cell>
          <cell r="F10">
            <v>209319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0" sqref="F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93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5.7109375" style="0" customWidth="1"/>
    <col min="3" max="3" width="6.28125" style="0" customWidth="1"/>
    <col min="4" max="4" width="6.140625" style="0" customWidth="1"/>
    <col min="5" max="5" width="6.57421875" style="0" customWidth="1"/>
    <col min="6" max="6" width="7.8515625" style="0" customWidth="1"/>
    <col min="7" max="7" width="5.7109375" style="0" customWidth="1"/>
    <col min="8" max="8" width="5.8515625" style="0" customWidth="1"/>
    <col min="9" max="9" width="5.28125" style="0" customWidth="1"/>
    <col min="10" max="10" width="5.7109375" style="0" customWidth="1"/>
    <col min="11" max="11" width="6.00390625" style="0" customWidth="1"/>
    <col min="12" max="12" width="7.57421875" style="0" customWidth="1"/>
    <col min="13" max="13" width="7.00390625" style="0" customWidth="1"/>
    <col min="14" max="14" width="6.8515625" style="0" customWidth="1"/>
    <col min="15" max="15" width="5.57421875" style="0" customWidth="1"/>
    <col min="16" max="16" width="9.421875" style="0" customWidth="1"/>
    <col min="17" max="17" width="6.57421875" style="0" customWidth="1"/>
    <col min="18" max="18" width="7.57421875" style="36" customWidth="1"/>
    <col min="19" max="19" width="8.140625" style="35" customWidth="1"/>
  </cols>
  <sheetData>
    <row r="1" spans="1:19" s="2" customFormat="1" ht="18">
      <c r="A1" s="71" t="s">
        <v>641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4"/>
    </row>
    <row r="2" spans="1:19" s="7" customFormat="1" ht="12.75">
      <c r="A2" s="75"/>
      <c r="B2" s="3"/>
      <c r="C2" s="3"/>
      <c r="D2" s="3"/>
      <c r="E2" s="3"/>
      <c r="F2" s="4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76"/>
    </row>
    <row r="3" spans="1:19" s="7" customFormat="1" ht="15" customHeight="1">
      <c r="A3" s="75"/>
      <c r="B3" s="8" t="s">
        <v>0</v>
      </c>
      <c r="C3" s="8"/>
      <c r="D3" s="8" t="s">
        <v>1</v>
      </c>
      <c r="E3" s="8"/>
      <c r="F3" s="8" t="s">
        <v>2</v>
      </c>
      <c r="G3" s="8"/>
      <c r="H3" s="9" t="s">
        <v>3</v>
      </c>
      <c r="I3" s="9"/>
      <c r="J3" s="8" t="s">
        <v>4</v>
      </c>
      <c r="K3" s="8"/>
      <c r="L3" s="8" t="s">
        <v>5</v>
      </c>
      <c r="M3" s="8"/>
      <c r="N3" s="8" t="s">
        <v>6</v>
      </c>
      <c r="O3" s="3"/>
      <c r="P3" s="8" t="s">
        <v>7</v>
      </c>
      <c r="Q3" s="8"/>
      <c r="R3" s="6"/>
      <c r="S3" s="76"/>
    </row>
    <row r="4" spans="1:19" s="7" customFormat="1" ht="15" customHeight="1" thickBot="1">
      <c r="A4" s="77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0" t="s">
        <v>8</v>
      </c>
      <c r="Q4" s="10" t="s">
        <v>9</v>
      </c>
      <c r="R4" s="10" t="s">
        <v>10</v>
      </c>
      <c r="S4" s="78" t="s">
        <v>11</v>
      </c>
    </row>
    <row r="5" spans="1:19" s="7" customFormat="1" ht="13.5" thickTop="1">
      <c r="A5" s="7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8"/>
    </row>
    <row r="6" spans="1:45" s="14" customFormat="1" ht="12">
      <c r="A6" s="89" t="s">
        <v>12</v>
      </c>
      <c r="B6" s="67">
        <v>1</v>
      </c>
      <c r="C6" s="67">
        <v>1</v>
      </c>
      <c r="D6" s="67">
        <v>6</v>
      </c>
      <c r="E6" s="67">
        <v>1</v>
      </c>
      <c r="F6" s="67">
        <v>1</v>
      </c>
      <c r="G6" s="67">
        <v>3</v>
      </c>
      <c r="H6" s="67">
        <v>3</v>
      </c>
      <c r="I6" s="67">
        <v>4</v>
      </c>
      <c r="J6" s="67">
        <v>2</v>
      </c>
      <c r="K6" s="67">
        <v>5</v>
      </c>
      <c r="L6" s="67">
        <v>839</v>
      </c>
      <c r="M6" s="67">
        <v>717</v>
      </c>
      <c r="N6" s="67">
        <v>2</v>
      </c>
      <c r="O6" s="67">
        <v>3</v>
      </c>
      <c r="P6" s="67">
        <v>854</v>
      </c>
      <c r="Q6" s="67">
        <v>734</v>
      </c>
      <c r="R6" s="90">
        <v>1588</v>
      </c>
      <c r="S6" s="91">
        <v>1305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14" customFormat="1" ht="12">
      <c r="A7" s="89" t="s">
        <v>13</v>
      </c>
      <c r="B7" s="67">
        <v>0</v>
      </c>
      <c r="C7" s="67">
        <v>1</v>
      </c>
      <c r="D7" s="67">
        <v>2</v>
      </c>
      <c r="E7" s="67">
        <v>1</v>
      </c>
      <c r="F7" s="67">
        <v>3</v>
      </c>
      <c r="G7" s="67">
        <v>3</v>
      </c>
      <c r="H7" s="67">
        <v>19</v>
      </c>
      <c r="I7" s="67">
        <v>59</v>
      </c>
      <c r="J7" s="67">
        <v>1</v>
      </c>
      <c r="K7" s="67">
        <v>6</v>
      </c>
      <c r="L7" s="67">
        <v>569</v>
      </c>
      <c r="M7" s="67">
        <v>946</v>
      </c>
      <c r="N7" s="67">
        <v>12</v>
      </c>
      <c r="O7" s="67">
        <v>7</v>
      </c>
      <c r="P7" s="67">
        <v>606</v>
      </c>
      <c r="Q7" s="67">
        <v>1023</v>
      </c>
      <c r="R7" s="90">
        <v>1629</v>
      </c>
      <c r="S7" s="91">
        <v>1659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14" customFormat="1" ht="12">
      <c r="A8" s="79" t="s">
        <v>14</v>
      </c>
      <c r="B8" s="11">
        <v>0</v>
      </c>
      <c r="C8" s="11">
        <v>0</v>
      </c>
      <c r="D8" s="11">
        <v>626</v>
      </c>
      <c r="E8" s="11">
        <v>1439</v>
      </c>
      <c r="F8" s="11">
        <v>28</v>
      </c>
      <c r="G8" s="11">
        <v>57</v>
      </c>
      <c r="H8" s="11">
        <v>46</v>
      </c>
      <c r="I8" s="11">
        <v>66</v>
      </c>
      <c r="J8" s="11">
        <v>85</v>
      </c>
      <c r="K8" s="11">
        <v>146</v>
      </c>
      <c r="L8" s="11">
        <v>2161</v>
      </c>
      <c r="M8" s="11">
        <v>3613</v>
      </c>
      <c r="N8" s="11">
        <v>405</v>
      </c>
      <c r="O8" s="11">
        <v>650</v>
      </c>
      <c r="P8" s="11">
        <v>3351</v>
      </c>
      <c r="Q8" s="11">
        <v>5971</v>
      </c>
      <c r="R8" s="12">
        <v>9322</v>
      </c>
      <c r="S8" s="80">
        <v>8586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14" customFormat="1" ht="12">
      <c r="A9" s="79" t="s">
        <v>15</v>
      </c>
      <c r="B9" s="11">
        <v>14</v>
      </c>
      <c r="C9" s="11">
        <v>22</v>
      </c>
      <c r="D9" s="11">
        <v>210</v>
      </c>
      <c r="E9" s="11">
        <v>482</v>
      </c>
      <c r="F9" s="11">
        <v>21</v>
      </c>
      <c r="G9" s="11">
        <v>27</v>
      </c>
      <c r="H9" s="11">
        <v>28</v>
      </c>
      <c r="I9" s="11">
        <v>33</v>
      </c>
      <c r="J9" s="11">
        <v>148</v>
      </c>
      <c r="K9" s="11">
        <v>166</v>
      </c>
      <c r="L9" s="11">
        <v>2618</v>
      </c>
      <c r="M9" s="11">
        <v>3458</v>
      </c>
      <c r="N9" s="11">
        <v>116</v>
      </c>
      <c r="O9" s="11">
        <v>145</v>
      </c>
      <c r="P9" s="11">
        <v>3155</v>
      </c>
      <c r="Q9" s="11">
        <v>4333</v>
      </c>
      <c r="R9" s="12">
        <v>7488</v>
      </c>
      <c r="S9" s="80">
        <v>6732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14" customFormat="1" ht="12">
      <c r="A10" s="89" t="s">
        <v>16</v>
      </c>
      <c r="B10" s="67">
        <v>1</v>
      </c>
      <c r="C10" s="67">
        <v>1</v>
      </c>
      <c r="D10" s="67">
        <v>6</v>
      </c>
      <c r="E10" s="67">
        <v>13</v>
      </c>
      <c r="F10" s="67">
        <v>0</v>
      </c>
      <c r="G10" s="67">
        <v>3</v>
      </c>
      <c r="H10" s="67">
        <v>3</v>
      </c>
      <c r="I10" s="67">
        <v>6</v>
      </c>
      <c r="J10" s="67">
        <v>5</v>
      </c>
      <c r="K10" s="67">
        <v>10</v>
      </c>
      <c r="L10" s="67">
        <v>135</v>
      </c>
      <c r="M10" s="67">
        <v>363</v>
      </c>
      <c r="N10" s="67">
        <v>5</v>
      </c>
      <c r="O10" s="67">
        <v>6</v>
      </c>
      <c r="P10" s="67">
        <v>155</v>
      </c>
      <c r="Q10" s="67">
        <v>402</v>
      </c>
      <c r="R10" s="90">
        <v>557</v>
      </c>
      <c r="S10" s="91">
        <v>667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14" customFormat="1" ht="12">
      <c r="A11" s="89" t="s">
        <v>17</v>
      </c>
      <c r="B11" s="67">
        <v>0</v>
      </c>
      <c r="C11" s="67">
        <v>1</v>
      </c>
      <c r="D11" s="67">
        <v>1</v>
      </c>
      <c r="E11" s="67">
        <v>2</v>
      </c>
      <c r="F11" s="67">
        <v>0</v>
      </c>
      <c r="G11" s="67">
        <v>5</v>
      </c>
      <c r="H11" s="67">
        <v>8</v>
      </c>
      <c r="I11" s="67">
        <v>11</v>
      </c>
      <c r="J11" s="67">
        <v>2</v>
      </c>
      <c r="K11" s="67">
        <v>4</v>
      </c>
      <c r="L11" s="67">
        <v>216</v>
      </c>
      <c r="M11" s="67">
        <v>337</v>
      </c>
      <c r="N11" s="67">
        <v>1</v>
      </c>
      <c r="O11" s="67">
        <v>0</v>
      </c>
      <c r="P11" s="67">
        <v>228</v>
      </c>
      <c r="Q11" s="67">
        <v>360</v>
      </c>
      <c r="R11" s="90">
        <v>588</v>
      </c>
      <c r="S11" s="91">
        <v>602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4" customFormat="1" ht="12">
      <c r="A12" s="79" t="s">
        <v>18</v>
      </c>
      <c r="B12" s="11">
        <v>33</v>
      </c>
      <c r="C12" s="11">
        <v>44</v>
      </c>
      <c r="D12" s="11">
        <v>317</v>
      </c>
      <c r="E12" s="11">
        <v>613</v>
      </c>
      <c r="F12" s="11">
        <v>87</v>
      </c>
      <c r="G12" s="11">
        <v>88</v>
      </c>
      <c r="H12" s="11">
        <v>30</v>
      </c>
      <c r="I12" s="11">
        <v>54</v>
      </c>
      <c r="J12" s="11">
        <v>181</v>
      </c>
      <c r="K12" s="11">
        <v>262</v>
      </c>
      <c r="L12" s="11">
        <v>2685</v>
      </c>
      <c r="M12" s="11">
        <v>3429</v>
      </c>
      <c r="N12" s="11">
        <v>56</v>
      </c>
      <c r="O12" s="11">
        <v>103</v>
      </c>
      <c r="P12" s="11">
        <v>3389</v>
      </c>
      <c r="Q12" s="11">
        <v>4593</v>
      </c>
      <c r="R12" s="12">
        <v>7982</v>
      </c>
      <c r="S12" s="80">
        <v>7998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14" customFormat="1" ht="12">
      <c r="A13" s="79" t="s">
        <v>19</v>
      </c>
      <c r="B13" s="11">
        <v>19</v>
      </c>
      <c r="C13" s="11">
        <v>3</v>
      </c>
      <c r="D13" s="11">
        <v>842</v>
      </c>
      <c r="E13" s="11">
        <v>1208</v>
      </c>
      <c r="F13" s="11">
        <v>117</v>
      </c>
      <c r="G13" s="11">
        <v>90</v>
      </c>
      <c r="H13" s="11">
        <v>24</v>
      </c>
      <c r="I13" s="11">
        <v>32</v>
      </c>
      <c r="J13" s="11">
        <v>194</v>
      </c>
      <c r="K13" s="11">
        <v>174</v>
      </c>
      <c r="L13" s="11">
        <v>2804</v>
      </c>
      <c r="M13" s="11">
        <v>2175</v>
      </c>
      <c r="N13" s="11">
        <v>841</v>
      </c>
      <c r="O13" s="11">
        <v>393</v>
      </c>
      <c r="P13" s="11">
        <v>4841</v>
      </c>
      <c r="Q13" s="11">
        <v>4075</v>
      </c>
      <c r="R13" s="12">
        <v>8916</v>
      </c>
      <c r="S13" s="80">
        <v>7352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14" customFormat="1" ht="12">
      <c r="A14" s="89" t="s">
        <v>20</v>
      </c>
      <c r="B14" s="67">
        <v>1</v>
      </c>
      <c r="C14" s="67">
        <v>2</v>
      </c>
      <c r="D14" s="67">
        <v>66</v>
      </c>
      <c r="E14" s="67">
        <v>214</v>
      </c>
      <c r="F14" s="67">
        <v>9</v>
      </c>
      <c r="G14" s="67">
        <v>23</v>
      </c>
      <c r="H14" s="67">
        <v>11</v>
      </c>
      <c r="I14" s="67">
        <v>34</v>
      </c>
      <c r="J14" s="67">
        <v>47</v>
      </c>
      <c r="K14" s="67">
        <v>94</v>
      </c>
      <c r="L14" s="67">
        <v>1226</v>
      </c>
      <c r="M14" s="67">
        <v>2718</v>
      </c>
      <c r="N14" s="67">
        <v>36</v>
      </c>
      <c r="O14" s="67">
        <v>50</v>
      </c>
      <c r="P14" s="67">
        <v>1396</v>
      </c>
      <c r="Q14" s="67">
        <v>3135</v>
      </c>
      <c r="R14" s="90">
        <v>4531</v>
      </c>
      <c r="S14" s="91">
        <v>4447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4" customFormat="1" ht="12">
      <c r="A15" s="89" t="s">
        <v>21</v>
      </c>
      <c r="B15" s="67">
        <v>25</v>
      </c>
      <c r="C15" s="67">
        <v>19</v>
      </c>
      <c r="D15" s="67">
        <v>178</v>
      </c>
      <c r="E15" s="67">
        <v>185</v>
      </c>
      <c r="F15" s="67">
        <v>28</v>
      </c>
      <c r="G15" s="67">
        <v>19</v>
      </c>
      <c r="H15" s="67">
        <v>17</v>
      </c>
      <c r="I15" s="67">
        <v>13</v>
      </c>
      <c r="J15" s="67">
        <v>69</v>
      </c>
      <c r="K15" s="67">
        <v>58</v>
      </c>
      <c r="L15" s="67">
        <v>1957</v>
      </c>
      <c r="M15" s="67">
        <v>1584</v>
      </c>
      <c r="N15" s="67">
        <v>100</v>
      </c>
      <c r="O15" s="67">
        <v>59</v>
      </c>
      <c r="P15" s="67">
        <v>2374</v>
      </c>
      <c r="Q15" s="67">
        <v>1937</v>
      </c>
      <c r="R15" s="90">
        <v>4311</v>
      </c>
      <c r="S15" s="91">
        <v>3572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14" customFormat="1" ht="12">
      <c r="A16" s="79" t="s">
        <v>22</v>
      </c>
      <c r="B16" s="11">
        <v>11</v>
      </c>
      <c r="C16" s="11">
        <v>16</v>
      </c>
      <c r="D16" s="11">
        <v>197</v>
      </c>
      <c r="E16" s="11">
        <v>281</v>
      </c>
      <c r="F16" s="11">
        <v>29</v>
      </c>
      <c r="G16" s="11">
        <v>25</v>
      </c>
      <c r="H16" s="11">
        <v>17</v>
      </c>
      <c r="I16" s="11">
        <v>21</v>
      </c>
      <c r="J16" s="11">
        <v>50</v>
      </c>
      <c r="K16" s="11">
        <v>69</v>
      </c>
      <c r="L16" s="11">
        <v>1609</v>
      </c>
      <c r="M16" s="11">
        <v>2368</v>
      </c>
      <c r="N16" s="11">
        <v>191</v>
      </c>
      <c r="O16" s="11">
        <v>330</v>
      </c>
      <c r="P16" s="11">
        <v>2104</v>
      </c>
      <c r="Q16" s="11">
        <v>3110</v>
      </c>
      <c r="R16" s="12">
        <v>5214</v>
      </c>
      <c r="S16" s="80">
        <v>5063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14" customFormat="1" ht="12">
      <c r="A17" s="79" t="s">
        <v>23</v>
      </c>
      <c r="B17" s="11">
        <v>0</v>
      </c>
      <c r="C17" s="11">
        <v>0</v>
      </c>
      <c r="D17" s="11">
        <v>8</v>
      </c>
      <c r="E17" s="11">
        <v>6</v>
      </c>
      <c r="F17" s="11">
        <v>1</v>
      </c>
      <c r="G17" s="11">
        <v>2</v>
      </c>
      <c r="H17" s="11">
        <v>11</v>
      </c>
      <c r="I17" s="11">
        <v>15</v>
      </c>
      <c r="J17" s="11">
        <v>6</v>
      </c>
      <c r="K17" s="11">
        <v>11</v>
      </c>
      <c r="L17" s="11">
        <v>494</v>
      </c>
      <c r="M17" s="11">
        <v>936</v>
      </c>
      <c r="N17" s="11">
        <v>7</v>
      </c>
      <c r="O17" s="11">
        <v>13</v>
      </c>
      <c r="P17" s="11">
        <v>527</v>
      </c>
      <c r="Q17" s="11">
        <v>983</v>
      </c>
      <c r="R17" s="12">
        <v>1510</v>
      </c>
      <c r="S17" s="80">
        <v>1529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14" customFormat="1" ht="12">
      <c r="A18" s="89" t="s">
        <v>24</v>
      </c>
      <c r="B18" s="67">
        <v>27</v>
      </c>
      <c r="C18" s="67">
        <v>34</v>
      </c>
      <c r="D18" s="67">
        <v>244</v>
      </c>
      <c r="E18" s="67">
        <v>528</v>
      </c>
      <c r="F18" s="67">
        <v>30</v>
      </c>
      <c r="G18" s="67">
        <v>58</v>
      </c>
      <c r="H18" s="67">
        <v>11</v>
      </c>
      <c r="I18" s="67">
        <v>24</v>
      </c>
      <c r="J18" s="67">
        <v>36</v>
      </c>
      <c r="K18" s="67">
        <v>97</v>
      </c>
      <c r="L18" s="67">
        <v>938</v>
      </c>
      <c r="M18" s="67">
        <v>1515</v>
      </c>
      <c r="N18" s="67">
        <v>45</v>
      </c>
      <c r="O18" s="67">
        <v>70</v>
      </c>
      <c r="P18" s="67">
        <v>1331</v>
      </c>
      <c r="Q18" s="67">
        <v>2326</v>
      </c>
      <c r="R18" s="90">
        <v>3657</v>
      </c>
      <c r="S18" s="91">
        <v>1569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14" customFormat="1" ht="12">
      <c r="A19" s="89" t="s">
        <v>25</v>
      </c>
      <c r="B19" s="67">
        <v>79</v>
      </c>
      <c r="C19" s="67">
        <v>117</v>
      </c>
      <c r="D19" s="67">
        <v>437</v>
      </c>
      <c r="E19" s="67">
        <v>548</v>
      </c>
      <c r="F19" s="67">
        <v>136</v>
      </c>
      <c r="G19" s="67">
        <v>130</v>
      </c>
      <c r="H19" s="67">
        <v>60</v>
      </c>
      <c r="I19" s="67">
        <v>55</v>
      </c>
      <c r="J19" s="67">
        <v>193</v>
      </c>
      <c r="K19" s="67">
        <v>229</v>
      </c>
      <c r="L19" s="67">
        <v>3538</v>
      </c>
      <c r="M19" s="67">
        <v>3853</v>
      </c>
      <c r="N19" s="67">
        <v>568</v>
      </c>
      <c r="O19" s="67">
        <v>493</v>
      </c>
      <c r="P19" s="67">
        <v>5011</v>
      </c>
      <c r="Q19" s="67">
        <v>5425</v>
      </c>
      <c r="R19" s="90">
        <v>10436</v>
      </c>
      <c r="S19" s="91">
        <v>12431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14" customFormat="1" ht="12">
      <c r="A20" s="79" t="s">
        <v>26</v>
      </c>
      <c r="B20" s="11">
        <v>53</v>
      </c>
      <c r="C20" s="11">
        <v>60</v>
      </c>
      <c r="D20" s="11">
        <v>264</v>
      </c>
      <c r="E20" s="11">
        <v>319</v>
      </c>
      <c r="F20" s="11">
        <v>158</v>
      </c>
      <c r="G20" s="11">
        <v>119</v>
      </c>
      <c r="H20" s="11">
        <v>29</v>
      </c>
      <c r="I20" s="11">
        <v>32</v>
      </c>
      <c r="J20" s="11">
        <v>60</v>
      </c>
      <c r="K20" s="11">
        <v>47</v>
      </c>
      <c r="L20" s="11">
        <v>3962</v>
      </c>
      <c r="M20" s="11">
        <v>3218</v>
      </c>
      <c r="N20" s="11">
        <v>318</v>
      </c>
      <c r="O20" s="11">
        <v>389</v>
      </c>
      <c r="P20" s="11">
        <v>4844</v>
      </c>
      <c r="Q20" s="11">
        <v>4184</v>
      </c>
      <c r="R20" s="12">
        <v>9028</v>
      </c>
      <c r="S20" s="80">
        <v>9577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14" customFormat="1" ht="12">
      <c r="A21" s="79" t="s">
        <v>27</v>
      </c>
      <c r="B21" s="11">
        <v>1</v>
      </c>
      <c r="C21" s="11">
        <v>1</v>
      </c>
      <c r="D21" s="11">
        <v>14</v>
      </c>
      <c r="E21" s="11">
        <v>15</v>
      </c>
      <c r="F21" s="11">
        <v>1</v>
      </c>
      <c r="G21" s="11">
        <v>7</v>
      </c>
      <c r="H21" s="11">
        <v>13</v>
      </c>
      <c r="I21" s="11">
        <v>22</v>
      </c>
      <c r="J21" s="11">
        <v>27</v>
      </c>
      <c r="K21" s="11">
        <v>25</v>
      </c>
      <c r="L21" s="11">
        <v>566</v>
      </c>
      <c r="M21" s="11">
        <v>1084</v>
      </c>
      <c r="N21" s="11">
        <v>11</v>
      </c>
      <c r="O21" s="11">
        <v>23</v>
      </c>
      <c r="P21" s="11">
        <v>633</v>
      </c>
      <c r="Q21" s="11">
        <v>1177</v>
      </c>
      <c r="R21" s="12">
        <v>1810</v>
      </c>
      <c r="S21" s="80">
        <v>1762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14" customFormat="1" ht="12">
      <c r="A22" s="89" t="s">
        <v>28</v>
      </c>
      <c r="B22" s="67">
        <v>1</v>
      </c>
      <c r="C22" s="67">
        <v>1</v>
      </c>
      <c r="D22" s="67">
        <v>9</v>
      </c>
      <c r="E22" s="67">
        <v>14</v>
      </c>
      <c r="F22" s="67">
        <v>7</v>
      </c>
      <c r="G22" s="67">
        <v>4</v>
      </c>
      <c r="H22" s="67">
        <v>3</v>
      </c>
      <c r="I22" s="67">
        <v>4</v>
      </c>
      <c r="J22" s="67">
        <v>15</v>
      </c>
      <c r="K22" s="67">
        <v>13</v>
      </c>
      <c r="L22" s="67">
        <v>786</v>
      </c>
      <c r="M22" s="67">
        <v>797</v>
      </c>
      <c r="N22" s="67">
        <v>62</v>
      </c>
      <c r="O22" s="67">
        <v>53</v>
      </c>
      <c r="P22" s="67">
        <v>883</v>
      </c>
      <c r="Q22" s="67">
        <v>886</v>
      </c>
      <c r="R22" s="90">
        <v>1769</v>
      </c>
      <c r="S22" s="91">
        <v>1827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14" customFormat="1" ht="12">
      <c r="A23" s="89" t="s">
        <v>29</v>
      </c>
      <c r="B23" s="67">
        <v>0</v>
      </c>
      <c r="C23" s="67">
        <v>0</v>
      </c>
      <c r="D23" s="67">
        <v>2</v>
      </c>
      <c r="E23" s="67">
        <v>4</v>
      </c>
      <c r="F23" s="67">
        <v>1</v>
      </c>
      <c r="G23" s="67">
        <v>5</v>
      </c>
      <c r="H23" s="67">
        <v>7</v>
      </c>
      <c r="I23" s="67">
        <v>11</v>
      </c>
      <c r="J23" s="67">
        <v>10</v>
      </c>
      <c r="K23" s="67">
        <v>24</v>
      </c>
      <c r="L23" s="67">
        <v>470</v>
      </c>
      <c r="M23" s="67">
        <v>1088</v>
      </c>
      <c r="N23" s="67">
        <v>34</v>
      </c>
      <c r="O23" s="67">
        <v>118</v>
      </c>
      <c r="P23" s="67">
        <v>524</v>
      </c>
      <c r="Q23" s="67">
        <v>1250</v>
      </c>
      <c r="R23" s="90">
        <v>1774</v>
      </c>
      <c r="S23" s="91">
        <v>1447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4" customFormat="1" ht="12">
      <c r="A24" s="79" t="s">
        <v>30</v>
      </c>
      <c r="B24" s="11">
        <v>2</v>
      </c>
      <c r="C24" s="11">
        <v>1</v>
      </c>
      <c r="D24" s="11">
        <v>39</v>
      </c>
      <c r="E24" s="11">
        <v>235</v>
      </c>
      <c r="F24" s="11">
        <v>3</v>
      </c>
      <c r="G24" s="11">
        <v>12</v>
      </c>
      <c r="H24" s="11">
        <v>11</v>
      </c>
      <c r="I24" s="11">
        <v>31</v>
      </c>
      <c r="J24" s="11">
        <v>26</v>
      </c>
      <c r="K24" s="11">
        <v>60</v>
      </c>
      <c r="L24" s="11">
        <v>540</v>
      </c>
      <c r="M24" s="11">
        <v>1386</v>
      </c>
      <c r="N24" s="11">
        <v>2</v>
      </c>
      <c r="O24" s="11">
        <v>2</v>
      </c>
      <c r="P24" s="11">
        <v>623</v>
      </c>
      <c r="Q24" s="11">
        <v>1727</v>
      </c>
      <c r="R24" s="12">
        <v>2350</v>
      </c>
      <c r="S24" s="80">
        <v>2371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14" customFormat="1" ht="12">
      <c r="A25" s="79" t="s">
        <v>31</v>
      </c>
      <c r="B25" s="11">
        <v>0</v>
      </c>
      <c r="C25" s="11">
        <v>0</v>
      </c>
      <c r="D25" s="11">
        <v>1</v>
      </c>
      <c r="E25" s="11">
        <v>2</v>
      </c>
      <c r="F25" s="11">
        <v>3</v>
      </c>
      <c r="G25" s="11">
        <v>11</v>
      </c>
      <c r="H25" s="11">
        <v>20</v>
      </c>
      <c r="I25" s="11">
        <v>54</v>
      </c>
      <c r="J25" s="11">
        <v>3</v>
      </c>
      <c r="K25" s="11">
        <v>5</v>
      </c>
      <c r="L25" s="11">
        <v>348</v>
      </c>
      <c r="M25" s="11">
        <v>810</v>
      </c>
      <c r="N25" s="11">
        <v>33</v>
      </c>
      <c r="O25" s="11">
        <v>39</v>
      </c>
      <c r="P25" s="11">
        <v>408</v>
      </c>
      <c r="Q25" s="11">
        <v>921</v>
      </c>
      <c r="R25" s="12">
        <v>1329</v>
      </c>
      <c r="S25" s="80">
        <v>1093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14" customFormat="1" ht="12">
      <c r="A26" s="89" t="s">
        <v>32</v>
      </c>
      <c r="B26" s="67">
        <v>15</v>
      </c>
      <c r="C26" s="67">
        <v>22</v>
      </c>
      <c r="D26" s="67">
        <v>9</v>
      </c>
      <c r="E26" s="67">
        <v>9</v>
      </c>
      <c r="F26" s="67">
        <v>12</v>
      </c>
      <c r="G26" s="67">
        <v>11</v>
      </c>
      <c r="H26" s="67">
        <v>25</v>
      </c>
      <c r="I26" s="67">
        <v>55</v>
      </c>
      <c r="J26" s="67">
        <v>22</v>
      </c>
      <c r="K26" s="67">
        <v>15</v>
      </c>
      <c r="L26" s="67">
        <v>1045</v>
      </c>
      <c r="M26" s="67">
        <v>1499</v>
      </c>
      <c r="N26" s="67">
        <v>48</v>
      </c>
      <c r="O26" s="67">
        <v>38</v>
      </c>
      <c r="P26" s="67">
        <v>1176</v>
      </c>
      <c r="Q26" s="67">
        <v>1649</v>
      </c>
      <c r="R26" s="90">
        <v>2825</v>
      </c>
      <c r="S26" s="91">
        <v>2671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14" customFormat="1" ht="12">
      <c r="A27" s="89" t="s">
        <v>33</v>
      </c>
      <c r="B27" s="67">
        <v>539</v>
      </c>
      <c r="C27" s="67">
        <v>812</v>
      </c>
      <c r="D27" s="67">
        <v>723</v>
      </c>
      <c r="E27" s="67">
        <v>2181</v>
      </c>
      <c r="F27" s="67">
        <v>150</v>
      </c>
      <c r="G27" s="67">
        <v>232</v>
      </c>
      <c r="H27" s="67">
        <v>24</v>
      </c>
      <c r="I27" s="67">
        <v>66</v>
      </c>
      <c r="J27" s="67">
        <v>115</v>
      </c>
      <c r="K27" s="67">
        <v>186</v>
      </c>
      <c r="L27" s="67">
        <v>3679</v>
      </c>
      <c r="M27" s="67">
        <v>5526</v>
      </c>
      <c r="N27" s="67">
        <v>643</v>
      </c>
      <c r="O27" s="67">
        <v>411</v>
      </c>
      <c r="P27" s="67">
        <v>5873</v>
      </c>
      <c r="Q27" s="67">
        <v>9414</v>
      </c>
      <c r="R27" s="90">
        <v>15287</v>
      </c>
      <c r="S27" s="91">
        <v>15302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14" customFormat="1" ht="12">
      <c r="A28" s="79" t="s">
        <v>34</v>
      </c>
      <c r="B28" s="11">
        <v>2</v>
      </c>
      <c r="C28" s="11">
        <v>14</v>
      </c>
      <c r="D28" s="11">
        <v>26</v>
      </c>
      <c r="E28" s="11">
        <v>47</v>
      </c>
      <c r="F28" s="11">
        <v>4</v>
      </c>
      <c r="G28" s="11">
        <v>9</v>
      </c>
      <c r="H28" s="11">
        <v>9</v>
      </c>
      <c r="I28" s="11">
        <v>17</v>
      </c>
      <c r="J28" s="11">
        <v>15</v>
      </c>
      <c r="K28" s="11">
        <v>31</v>
      </c>
      <c r="L28" s="11">
        <v>760</v>
      </c>
      <c r="M28" s="11">
        <v>1405</v>
      </c>
      <c r="N28" s="11">
        <v>30</v>
      </c>
      <c r="O28" s="11">
        <v>37</v>
      </c>
      <c r="P28" s="11">
        <v>846</v>
      </c>
      <c r="Q28" s="11">
        <v>1560</v>
      </c>
      <c r="R28" s="12">
        <v>2406</v>
      </c>
      <c r="S28" s="80">
        <v>2459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14" customFormat="1" ht="12">
      <c r="A29" s="79" t="s">
        <v>35</v>
      </c>
      <c r="B29" s="11">
        <v>29</v>
      </c>
      <c r="C29" s="11">
        <v>47</v>
      </c>
      <c r="D29" s="11">
        <v>147</v>
      </c>
      <c r="E29" s="11">
        <v>286</v>
      </c>
      <c r="F29" s="11">
        <v>28</v>
      </c>
      <c r="G29" s="11">
        <v>43</v>
      </c>
      <c r="H29" s="11">
        <v>17</v>
      </c>
      <c r="I29" s="11">
        <v>10</v>
      </c>
      <c r="J29" s="11">
        <v>50</v>
      </c>
      <c r="K29" s="11">
        <v>39</v>
      </c>
      <c r="L29" s="11">
        <v>1840</v>
      </c>
      <c r="M29" s="11">
        <v>1597</v>
      </c>
      <c r="N29" s="11">
        <v>90</v>
      </c>
      <c r="O29" s="11">
        <v>85</v>
      </c>
      <c r="P29" s="11">
        <v>2201</v>
      </c>
      <c r="Q29" s="11">
        <v>2107</v>
      </c>
      <c r="R29" s="12">
        <v>4308</v>
      </c>
      <c r="S29" s="80">
        <v>6199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14" customFormat="1" ht="12">
      <c r="A30" s="89" t="s">
        <v>36</v>
      </c>
      <c r="B30" s="67">
        <v>19</v>
      </c>
      <c r="C30" s="67">
        <v>35</v>
      </c>
      <c r="D30" s="67">
        <v>27</v>
      </c>
      <c r="E30" s="67">
        <v>97</v>
      </c>
      <c r="F30" s="67">
        <v>10</v>
      </c>
      <c r="G30" s="67">
        <v>8</v>
      </c>
      <c r="H30" s="67">
        <v>3</v>
      </c>
      <c r="I30" s="67">
        <v>7</v>
      </c>
      <c r="J30" s="67">
        <v>21</v>
      </c>
      <c r="K30" s="67">
        <v>47</v>
      </c>
      <c r="L30" s="67">
        <v>316</v>
      </c>
      <c r="M30" s="67">
        <v>676</v>
      </c>
      <c r="N30" s="67">
        <v>15</v>
      </c>
      <c r="O30" s="67">
        <v>33</v>
      </c>
      <c r="P30" s="67">
        <v>411</v>
      </c>
      <c r="Q30" s="67">
        <v>903</v>
      </c>
      <c r="R30" s="90">
        <v>1314</v>
      </c>
      <c r="S30" s="91">
        <v>1395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14" customFormat="1" ht="12">
      <c r="A31" s="89" t="s">
        <v>37</v>
      </c>
      <c r="B31" s="67">
        <v>222</v>
      </c>
      <c r="C31" s="67">
        <v>182</v>
      </c>
      <c r="D31" s="67">
        <v>717</v>
      </c>
      <c r="E31" s="67">
        <v>1216</v>
      </c>
      <c r="F31" s="67">
        <v>108</v>
      </c>
      <c r="G31" s="67">
        <v>148</v>
      </c>
      <c r="H31" s="67">
        <v>48</v>
      </c>
      <c r="I31" s="67">
        <v>52</v>
      </c>
      <c r="J31" s="67">
        <v>135</v>
      </c>
      <c r="K31" s="67">
        <v>106</v>
      </c>
      <c r="L31" s="67">
        <v>3458</v>
      </c>
      <c r="M31" s="67">
        <v>3199</v>
      </c>
      <c r="N31" s="67">
        <v>1147</v>
      </c>
      <c r="O31" s="67">
        <v>335</v>
      </c>
      <c r="P31" s="67">
        <v>5835</v>
      </c>
      <c r="Q31" s="67">
        <v>5238</v>
      </c>
      <c r="R31" s="90">
        <v>11073</v>
      </c>
      <c r="S31" s="91">
        <v>10917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14" customFormat="1" ht="12">
      <c r="A32" s="79" t="s">
        <v>38</v>
      </c>
      <c r="B32" s="11">
        <v>26</v>
      </c>
      <c r="C32" s="11">
        <v>34</v>
      </c>
      <c r="D32" s="11">
        <v>393</v>
      </c>
      <c r="E32" s="11">
        <v>1621</v>
      </c>
      <c r="F32" s="11">
        <v>11</v>
      </c>
      <c r="G32" s="11">
        <v>12</v>
      </c>
      <c r="H32" s="11">
        <v>3</v>
      </c>
      <c r="I32" s="11">
        <v>6</v>
      </c>
      <c r="J32" s="11">
        <v>12</v>
      </c>
      <c r="K32" s="11">
        <v>35</v>
      </c>
      <c r="L32" s="11">
        <v>133</v>
      </c>
      <c r="M32" s="11">
        <v>310</v>
      </c>
      <c r="N32" s="11">
        <v>53</v>
      </c>
      <c r="O32" s="11">
        <v>105</v>
      </c>
      <c r="P32" s="11">
        <v>631</v>
      </c>
      <c r="Q32" s="11">
        <v>2123</v>
      </c>
      <c r="R32" s="12">
        <v>2754</v>
      </c>
      <c r="S32" s="80">
        <v>3292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14" customFormat="1" ht="12">
      <c r="A33" s="79" t="s">
        <v>39</v>
      </c>
      <c r="B33" s="11">
        <v>0</v>
      </c>
      <c r="C33" s="11">
        <v>0</v>
      </c>
      <c r="D33" s="11">
        <v>3</v>
      </c>
      <c r="E33" s="11">
        <v>2</v>
      </c>
      <c r="F33" s="11">
        <v>0</v>
      </c>
      <c r="G33" s="11">
        <v>1</v>
      </c>
      <c r="H33" s="11">
        <v>6</v>
      </c>
      <c r="I33" s="11">
        <v>7</v>
      </c>
      <c r="J33" s="11">
        <v>6</v>
      </c>
      <c r="K33" s="11">
        <v>22</v>
      </c>
      <c r="L33" s="11">
        <v>183</v>
      </c>
      <c r="M33" s="11">
        <v>274</v>
      </c>
      <c r="N33" s="11">
        <v>6</v>
      </c>
      <c r="O33" s="11">
        <v>11</v>
      </c>
      <c r="P33" s="11">
        <v>204</v>
      </c>
      <c r="Q33" s="11">
        <v>317</v>
      </c>
      <c r="R33" s="12">
        <v>521</v>
      </c>
      <c r="S33" s="80">
        <v>502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14" customFormat="1" ht="12.75" thickBot="1">
      <c r="A34" s="7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80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17" customFormat="1" ht="13.5" thickBot="1" thickTop="1">
      <c r="A35" s="153" t="s">
        <v>40</v>
      </c>
      <c r="B35" s="147">
        <f>SUM(B6:B33)</f>
        <v>1120</v>
      </c>
      <c r="C35" s="147">
        <f aca="true" t="shared" si="0" ref="C35:R35">SUM(C6:C33)</f>
        <v>1470</v>
      </c>
      <c r="D35" s="147">
        <f t="shared" si="0"/>
        <v>5514</v>
      </c>
      <c r="E35" s="147">
        <f t="shared" si="0"/>
        <v>11569</v>
      </c>
      <c r="F35" s="147">
        <f t="shared" si="0"/>
        <v>986</v>
      </c>
      <c r="G35" s="147">
        <f t="shared" si="0"/>
        <v>1155</v>
      </c>
      <c r="H35" s="147">
        <f t="shared" si="0"/>
        <v>506</v>
      </c>
      <c r="I35" s="147">
        <f t="shared" si="0"/>
        <v>801</v>
      </c>
      <c r="J35" s="147">
        <f t="shared" si="0"/>
        <v>1536</v>
      </c>
      <c r="K35" s="147">
        <f t="shared" si="0"/>
        <v>1986</v>
      </c>
      <c r="L35" s="147">
        <f t="shared" si="0"/>
        <v>39875</v>
      </c>
      <c r="M35" s="147">
        <f t="shared" si="0"/>
        <v>50881</v>
      </c>
      <c r="N35" s="147">
        <f t="shared" si="0"/>
        <v>4877</v>
      </c>
      <c r="O35" s="147">
        <f t="shared" si="0"/>
        <v>4001</v>
      </c>
      <c r="P35" s="147">
        <f t="shared" si="0"/>
        <v>54414</v>
      </c>
      <c r="Q35" s="147">
        <f t="shared" si="0"/>
        <v>71863</v>
      </c>
      <c r="R35" s="147">
        <f t="shared" si="0"/>
        <v>126277</v>
      </c>
      <c r="S35" s="154">
        <f>SUM(S6:S33)</f>
        <v>124326</v>
      </c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14" customFormat="1" ht="12.75" thickTop="1">
      <c r="A36" s="79"/>
      <c r="B36" s="45">
        <f>+B35+C35</f>
        <v>2590</v>
      </c>
      <c r="C36" s="45"/>
      <c r="D36" s="45">
        <f>+D35+E35</f>
        <v>17083</v>
      </c>
      <c r="E36" s="45"/>
      <c r="F36" s="45">
        <f>+F35+G35</f>
        <v>2141</v>
      </c>
      <c r="G36" s="45"/>
      <c r="H36" s="45">
        <f>+H35+I35</f>
        <v>1307</v>
      </c>
      <c r="I36" s="45"/>
      <c r="J36" s="45">
        <f>+J35+K35</f>
        <v>3522</v>
      </c>
      <c r="K36" s="45"/>
      <c r="L36" s="45">
        <f>+L35+M35</f>
        <v>90756</v>
      </c>
      <c r="M36" s="45"/>
      <c r="N36" s="45">
        <f>+N35+O35</f>
        <v>8878</v>
      </c>
      <c r="O36" s="45"/>
      <c r="P36" s="45">
        <f>+P35+Q35</f>
        <v>126277</v>
      </c>
      <c r="Q36" s="44"/>
      <c r="R36" s="12"/>
      <c r="S36" s="81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14" customFormat="1" ht="12">
      <c r="A37" s="7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8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20" customFormat="1" ht="12">
      <c r="A38" s="82" t="s">
        <v>11</v>
      </c>
      <c r="B38" s="18">
        <v>1308</v>
      </c>
      <c r="C38" s="18">
        <v>1550</v>
      </c>
      <c r="D38" s="18">
        <v>5191</v>
      </c>
      <c r="E38" s="18">
        <v>10776</v>
      </c>
      <c r="F38" s="18">
        <v>1031</v>
      </c>
      <c r="G38" s="18">
        <v>1209</v>
      </c>
      <c r="H38" s="18">
        <v>470</v>
      </c>
      <c r="I38" s="18">
        <v>728</v>
      </c>
      <c r="J38" s="18">
        <v>1488</v>
      </c>
      <c r="K38" s="18">
        <v>2002</v>
      </c>
      <c r="L38" s="18">
        <v>39175</v>
      </c>
      <c r="M38" s="18">
        <v>50368</v>
      </c>
      <c r="N38" s="18">
        <v>4776</v>
      </c>
      <c r="O38" s="18">
        <v>4254</v>
      </c>
      <c r="P38" s="18">
        <v>53439</v>
      </c>
      <c r="Q38" s="18">
        <v>70887</v>
      </c>
      <c r="R38" s="18">
        <v>124326</v>
      </c>
      <c r="S38" s="83">
        <v>116663</v>
      </c>
      <c r="T38" s="19"/>
      <c r="U38" s="19"/>
      <c r="V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25" customFormat="1" ht="13.5" thickBo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8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s="25" customFormat="1" ht="12.75">
      <c r="A40" s="2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4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s="25" customFormat="1" ht="12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4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s="25" customFormat="1" ht="12.75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4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s="25" customFormat="1" ht="12.75">
      <c r="A43" s="2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s="25" customFormat="1" ht="12.75">
      <c r="A44" s="2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s="25" customFormat="1" ht="12.75">
      <c r="A45" s="2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s="25" customFormat="1" ht="12.75">
      <c r="A46" s="2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s="25" customFormat="1" ht="12.75">
      <c r="A47" s="29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s="25" customFormat="1" ht="12.75">
      <c r="A48" s="2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2:45" s="25" customFormat="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2:45" s="25" customFormat="1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s="25" customFormat="1" ht="12.75">
      <c r="A51" s="2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s="25" customFormat="1" ht="12.75">
      <c r="A52" s="2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s="25" customFormat="1" ht="12.75">
      <c r="A53" s="2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3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s="25" customFormat="1" ht="12.75">
      <c r="A54" s="2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2:45" s="25" customFormat="1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4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s="25" customFormat="1" ht="12.75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4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s="25" customFormat="1" ht="12.75">
      <c r="A57" s="2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4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s="25" customFormat="1" ht="12.75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s="25" customFormat="1" ht="12.75">
      <c r="A59" s="2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4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s="25" customFormat="1" ht="12.75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s="25" customFormat="1" ht="12.75">
      <c r="A61" s="29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s="25" customFormat="1" ht="12.75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4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s="25" customFormat="1" ht="12.75">
      <c r="A63" s="2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45" s="25" customFormat="1" ht="12.75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1:45" s="25" customFormat="1" ht="12.75">
      <c r="A65" s="2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1:45" s="25" customFormat="1" ht="12.75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</row>
    <row r="67" spans="1:45" s="25" customFormat="1" ht="12.75">
      <c r="A67" s="2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4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</row>
    <row r="68" spans="1:45" s="25" customFormat="1" ht="12.75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1:45" s="25" customFormat="1" ht="12.75">
      <c r="A69" s="2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4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1:45" s="25" customFormat="1" ht="12.75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s="25" customFormat="1" ht="12.75">
      <c r="A71" s="2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4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s="25" customFormat="1" ht="12.75">
      <c r="A72" s="29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45" s="25" customFormat="1" ht="12.75">
      <c r="A73" s="29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25" customFormat="1" ht="12.75">
      <c r="A74" s="2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25" customFormat="1" ht="12.75">
      <c r="A75" s="29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4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25" customFormat="1" ht="12.75">
      <c r="A76" s="29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25" customFormat="1" ht="12.75">
      <c r="A77" s="29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25" customFormat="1" ht="12.75">
      <c r="A78" s="29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25" customFormat="1" ht="12.75">
      <c r="A79" s="29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25" customFormat="1" ht="12.75">
      <c r="A80" s="29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25" customFormat="1" ht="12.75">
      <c r="A81" s="29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25" customFormat="1" ht="12.75">
      <c r="A82" s="29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25" customFormat="1" ht="12.75">
      <c r="A83" s="29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25" customFormat="1" ht="12.75">
      <c r="A84" s="29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25" customFormat="1" ht="12.75">
      <c r="A85" s="29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25" customFormat="1" ht="12.75">
      <c r="A86" s="29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25" customFormat="1" ht="12.75">
      <c r="A87" s="29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25" customFormat="1" ht="12.75">
      <c r="A88" s="29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4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25" customFormat="1" ht="12.75">
      <c r="A89" s="29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25" customFormat="1" ht="12.75">
      <c r="A90" s="29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4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25" customFormat="1" ht="12.75">
      <c r="A91" s="29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25" customFormat="1" ht="12.75">
      <c r="A92" s="29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45" ht="12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</row>
    <row r="94" spans="1:45" ht="12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</row>
    <row r="95" spans="1:45" ht="12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</row>
    <row r="96" spans="1:45" ht="12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</row>
    <row r="97" spans="1:45" ht="12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</row>
    <row r="98" spans="1:45" ht="12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</row>
    <row r="99" spans="1:45" ht="12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</row>
    <row r="100" spans="1:45" ht="12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1" spans="1:45" ht="12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</row>
    <row r="102" spans="1:45" ht="12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</row>
    <row r="103" spans="1:45" ht="12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</row>
    <row r="104" spans="1:45" ht="12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</row>
    <row r="105" spans="1:45" ht="12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</row>
    <row r="106" spans="1:45" ht="12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</row>
    <row r="107" spans="1:45" ht="12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</row>
    <row r="108" spans="1:45" ht="12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</row>
    <row r="109" spans="1:45" ht="12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</row>
    <row r="110" spans="1:45" ht="12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</row>
    <row r="111" spans="1:45" ht="12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</row>
    <row r="112" spans="1:45" ht="12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</row>
    <row r="113" spans="1:45" ht="12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</row>
    <row r="114" spans="1:45" ht="12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</row>
    <row r="115" spans="1:45" ht="12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</row>
    <row r="116" spans="1:45" ht="12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</row>
    <row r="117" spans="1:45" ht="12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</row>
    <row r="118" spans="1:45" ht="12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</row>
    <row r="119" spans="1:45" ht="12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</row>
    <row r="120" spans="1:45" ht="12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</row>
    <row r="121" spans="1:45" ht="12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</row>
    <row r="122" spans="1:45" ht="12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</row>
    <row r="123" spans="1:45" ht="12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</row>
    <row r="124" spans="1:45" ht="12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</row>
    <row r="125" spans="1:45" ht="12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</row>
    <row r="126" spans="1:45" ht="12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</row>
    <row r="127" spans="1:45" ht="12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</row>
    <row r="128" spans="1:45" ht="12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</row>
    <row r="129" spans="1:45" ht="12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</row>
    <row r="130" spans="1:45" ht="12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</row>
    <row r="131" spans="1:45" ht="12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</row>
    <row r="132" spans="1:45" ht="12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</row>
    <row r="133" spans="1:45" ht="12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</row>
    <row r="134" spans="1:45" ht="12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</row>
    <row r="135" spans="1:45" ht="12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</row>
    <row r="136" spans="1:45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</row>
    <row r="137" spans="1:45" ht="12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</row>
    <row r="138" spans="1:45" ht="12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</row>
    <row r="139" spans="1:45" ht="12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</row>
    <row r="140" spans="1:45" ht="12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</row>
    <row r="141" spans="1:45" ht="12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</row>
    <row r="142" spans="1:45" ht="12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</row>
    <row r="143" spans="1:45" ht="12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</row>
    <row r="144" spans="1:45" ht="12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</row>
    <row r="145" spans="1:45" ht="12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</row>
    <row r="146" spans="1:45" ht="12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</row>
    <row r="147" spans="1:45" ht="12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</row>
    <row r="148" spans="1:45" ht="12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</row>
    <row r="149" spans="1:45" ht="12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</row>
    <row r="150" spans="1:45" ht="12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</row>
    <row r="151" spans="1:45" ht="12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</row>
    <row r="152" spans="1:45" ht="12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</row>
    <row r="153" spans="1:45" ht="12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</row>
    <row r="154" spans="1:45" ht="12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</row>
    <row r="155" spans="1:45" ht="12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</row>
    <row r="156" spans="1:45" ht="12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</row>
    <row r="157" spans="1:45" ht="12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</row>
    <row r="158" spans="1:45" ht="12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</row>
    <row r="159" spans="1:45" ht="12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</row>
    <row r="160" spans="1:45" ht="12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</row>
    <row r="161" spans="1:45" ht="12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</row>
    <row r="162" spans="1:45" ht="12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</row>
    <row r="163" spans="1:45" ht="12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</row>
    <row r="164" spans="1:45" ht="12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</row>
    <row r="165" spans="1:45" ht="12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</row>
    <row r="166" spans="1:45" ht="12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</row>
    <row r="167" spans="1:45" ht="12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</row>
    <row r="168" spans="1:45" ht="12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</row>
    <row r="169" spans="1:45" ht="12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</row>
    <row r="170" spans="1:45" ht="12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</row>
    <row r="171" spans="1:45" ht="12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</row>
    <row r="172" spans="1:45" ht="12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</row>
    <row r="173" spans="1:45" ht="12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</row>
    <row r="174" spans="1:45" ht="12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</row>
    <row r="175" spans="1:45" ht="12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</row>
    <row r="176" spans="1:45" ht="12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</row>
    <row r="177" spans="1:45" ht="12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</row>
    <row r="178" spans="1:45" ht="12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</row>
    <row r="179" spans="1:45" ht="12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</row>
    <row r="180" spans="1:45" ht="12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</row>
    <row r="181" spans="1:45" ht="12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</row>
    <row r="182" spans="1:45" ht="12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</row>
    <row r="183" spans="1:45" ht="12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</row>
    <row r="184" spans="1:45" ht="12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</row>
    <row r="185" spans="1:45" ht="12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</row>
    <row r="186" spans="1:45" ht="12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</row>
    <row r="187" spans="1:45" ht="12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</row>
    <row r="188" spans="1:45" ht="12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</row>
    <row r="189" spans="1:45" ht="12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</row>
    <row r="190" spans="1:45" ht="12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</row>
    <row r="191" spans="1:45" ht="12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</row>
    <row r="192" spans="1:45" ht="12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</row>
    <row r="193" spans="1:45" ht="12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</row>
    <row r="194" spans="1:45" ht="12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</row>
    <row r="195" spans="1:45" ht="12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</row>
    <row r="196" spans="1:45" ht="12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</row>
    <row r="197" spans="1:45" ht="12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</row>
    <row r="198" spans="1:45" ht="12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</row>
    <row r="199" spans="1:45" ht="12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</row>
    <row r="200" spans="1:45" ht="12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</row>
    <row r="201" spans="1:45" ht="12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</row>
    <row r="202" spans="1:45" ht="12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</row>
    <row r="203" spans="1:45" ht="12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</row>
    <row r="204" spans="1:45" ht="12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</row>
    <row r="205" spans="1:45" ht="12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</row>
    <row r="206" spans="1:45" ht="12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</row>
    <row r="207" spans="1:45" ht="12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</row>
    <row r="208" spans="1:45" ht="12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</row>
    <row r="209" spans="1:45" ht="12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4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</row>
    <row r="210" spans="1:45" ht="12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3"/>
      <c r="S210" s="34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</row>
    <row r="211" spans="1:45" ht="12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3"/>
      <c r="S211" s="34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</row>
    <row r="212" spans="1:45" ht="12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3"/>
      <c r="S212" s="34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</row>
    <row r="213" spans="1:45" ht="12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3"/>
      <c r="S213" s="34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</row>
    <row r="214" spans="1:45" ht="12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3"/>
      <c r="S214" s="3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</row>
    <row r="215" spans="1:45" ht="12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3"/>
      <c r="S215" s="34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</row>
    <row r="216" spans="1:45" ht="12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3"/>
      <c r="S216" s="34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</row>
    <row r="217" spans="1:45" ht="12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3"/>
      <c r="S217" s="34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</row>
    <row r="218" spans="1:45" ht="12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3"/>
      <c r="S218" s="34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</row>
    <row r="219" spans="1:45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3"/>
      <c r="S219" s="34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</row>
    <row r="220" spans="1:45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3"/>
      <c r="S220" s="34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</row>
    <row r="221" spans="1:45" ht="12.75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3"/>
      <c r="S221" s="34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</row>
    <row r="222" spans="1:45" ht="12.75">
      <c r="A222" s="31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3"/>
      <c r="S222" s="34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</row>
    <row r="223" spans="1:45" ht="12.75">
      <c r="A223" s="3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3"/>
      <c r="S223" s="34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</row>
    <row r="224" spans="1:45" ht="12.75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3"/>
      <c r="S224" s="34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</row>
    <row r="225" spans="1:45" ht="12.75">
      <c r="A225" s="31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3"/>
      <c r="S225" s="34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</row>
    <row r="226" spans="1:45" ht="12.75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3"/>
      <c r="S226" s="34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</row>
    <row r="227" spans="1:45" ht="12.75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3"/>
      <c r="S227" s="34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</row>
    <row r="228" spans="1:45" ht="12.75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3"/>
      <c r="S228" s="34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</row>
    <row r="229" spans="1:45" ht="12.75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3"/>
      <c r="S229" s="34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</row>
    <row r="230" spans="1:45" ht="12.75">
      <c r="A230" s="31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3"/>
      <c r="S230" s="34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</row>
    <row r="231" spans="1:45" ht="12.75">
      <c r="A231" s="31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3"/>
      <c r="S231" s="34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</row>
    <row r="232" spans="1:45" ht="12.75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3"/>
      <c r="S232" s="34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</row>
    <row r="233" spans="1:45" ht="12.75">
      <c r="A233" s="31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3"/>
      <c r="S233" s="34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</row>
    <row r="234" spans="1:45" ht="12.75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3"/>
      <c r="S234" s="34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</row>
    <row r="235" spans="1:45" ht="12.75">
      <c r="A235" s="31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3"/>
      <c r="S235" s="34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</row>
    <row r="236" spans="1:45" ht="12.75">
      <c r="A236" s="31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3"/>
      <c r="S236" s="34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</row>
    <row r="237" spans="1:45" ht="12.75">
      <c r="A237" s="31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3"/>
      <c r="S237" s="34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</row>
    <row r="238" spans="1:45" ht="12.75">
      <c r="A238" s="31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3"/>
      <c r="S238" s="34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</row>
    <row r="239" spans="1:45" ht="12.75">
      <c r="A239" s="31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3"/>
      <c r="S239" s="34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</row>
    <row r="240" spans="1:45" ht="12.75">
      <c r="A240" s="31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3"/>
      <c r="S240" s="34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</row>
    <row r="241" spans="1:45" ht="12.75">
      <c r="A241" s="31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3"/>
      <c r="S241" s="34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</row>
    <row r="242" spans="1:45" ht="12.75">
      <c r="A242" s="31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3"/>
      <c r="S242" s="34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</row>
    <row r="243" spans="1:45" ht="12.75">
      <c r="A243" s="3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3"/>
      <c r="S243" s="34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</row>
    <row r="244" spans="1:45" ht="12.75">
      <c r="A244" s="31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3"/>
      <c r="S244" s="34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</row>
    <row r="245" spans="1:45" ht="12.75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3"/>
      <c r="S245" s="34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</row>
    <row r="246" spans="1:45" ht="12.75">
      <c r="A246" s="31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3"/>
      <c r="S246" s="34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</row>
    <row r="247" spans="1:45" ht="12.75">
      <c r="A247" s="3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3"/>
      <c r="S247" s="34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</row>
    <row r="248" spans="1:45" ht="12.75">
      <c r="A248" s="31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3"/>
      <c r="S248" s="34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</row>
    <row r="249" spans="1:45" ht="12.75">
      <c r="A249" s="31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3"/>
      <c r="S249" s="34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</row>
    <row r="250" spans="1:45" ht="12.75">
      <c r="A250" s="31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3"/>
      <c r="S250" s="34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</row>
    <row r="251" spans="1:45" ht="12.75">
      <c r="A251" s="31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3"/>
      <c r="S251" s="34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</row>
    <row r="252" spans="1:45" ht="12.75">
      <c r="A252" s="31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3"/>
      <c r="S252" s="34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</row>
    <row r="253" spans="1:45" ht="12.75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3"/>
      <c r="S253" s="34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</row>
    <row r="254" spans="1:45" ht="12.75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3"/>
      <c r="S254" s="34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</row>
    <row r="255" spans="1:45" ht="12.75">
      <c r="A255" s="31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3"/>
      <c r="S255" s="34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</row>
    <row r="256" spans="1:45" ht="12.75">
      <c r="A256" s="31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3"/>
      <c r="S256" s="34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</row>
    <row r="257" spans="1:45" ht="12.75">
      <c r="A257" s="31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3"/>
      <c r="S257" s="34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</row>
    <row r="258" spans="1:45" ht="12.75">
      <c r="A258" s="31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3"/>
      <c r="S258" s="34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</row>
    <row r="259" spans="1:45" ht="12.75">
      <c r="A259" s="31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3"/>
      <c r="S259" s="34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</row>
    <row r="260" spans="1:45" ht="12.75">
      <c r="A260" s="31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3"/>
      <c r="S260" s="34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</row>
    <row r="261" spans="1:45" ht="12.75">
      <c r="A261" s="31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3"/>
      <c r="S261" s="34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</row>
    <row r="262" spans="1:45" ht="12.75">
      <c r="A262" s="31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3"/>
      <c r="S262" s="34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</row>
    <row r="263" spans="1:45" ht="12.75">
      <c r="A263" s="31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3"/>
      <c r="S263" s="34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</row>
    <row r="264" spans="1:45" ht="12.75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3"/>
      <c r="S264" s="34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</row>
    <row r="265" spans="1:45" ht="12.75">
      <c r="A265" s="31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3"/>
      <c r="S265" s="34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</row>
    <row r="266" spans="1:45" ht="12.75">
      <c r="A266" s="31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3"/>
      <c r="S266" s="34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</row>
    <row r="267" spans="1:45" ht="12.75">
      <c r="A267" s="31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3"/>
      <c r="S267" s="34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</row>
    <row r="268" spans="1:45" ht="12.75">
      <c r="A268" s="31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3"/>
      <c r="S268" s="34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</row>
    <row r="269" spans="1:45" ht="12.75">
      <c r="A269" s="31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3"/>
      <c r="S269" s="34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</row>
    <row r="270" spans="1:45" ht="12.75">
      <c r="A270" s="31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3"/>
      <c r="S270" s="34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</row>
    <row r="271" spans="1:45" ht="12.75">
      <c r="A271" s="31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3"/>
      <c r="S271" s="34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</row>
    <row r="272" spans="1:45" ht="12.75">
      <c r="A272" s="31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3"/>
      <c r="S272" s="34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</row>
    <row r="273" spans="1:45" ht="12.75">
      <c r="A273" s="31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3"/>
      <c r="S273" s="34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</row>
    <row r="274" spans="1:45" ht="12.75">
      <c r="A274" s="31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3"/>
      <c r="S274" s="34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</row>
    <row r="275" spans="1:45" ht="12.75">
      <c r="A275" s="31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3"/>
      <c r="S275" s="34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</row>
    <row r="276" spans="1:45" ht="12.75">
      <c r="A276" s="31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3"/>
      <c r="S276" s="34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</row>
    <row r="277" spans="1:45" ht="12.75">
      <c r="A277" s="31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3"/>
      <c r="S277" s="34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</row>
    <row r="278" spans="1:45" ht="12.75">
      <c r="A278" s="31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3"/>
      <c r="S278" s="34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</row>
    <row r="279" spans="1:45" ht="12.75">
      <c r="A279" s="31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3"/>
      <c r="S279" s="34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</row>
    <row r="280" spans="1:45" ht="12.75">
      <c r="A280" s="31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3"/>
      <c r="S280" s="34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</row>
    <row r="281" spans="1:45" ht="12.75">
      <c r="A281" s="31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3"/>
      <c r="S281" s="34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</row>
    <row r="282" spans="1:45" ht="12.75">
      <c r="A282" s="31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3"/>
      <c r="S282" s="34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</row>
    <row r="283" spans="1:45" ht="12.75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3"/>
      <c r="S283" s="34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</row>
    <row r="284" spans="1:45" ht="12.75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3"/>
      <c r="S284" s="34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</row>
    <row r="285" spans="1:45" ht="12.75">
      <c r="A285" s="31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3"/>
      <c r="S285" s="34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</row>
    <row r="286" spans="1:45" ht="12.75">
      <c r="A286" s="31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3"/>
      <c r="S286" s="34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</row>
    <row r="287" spans="1:45" ht="12.75">
      <c r="A287" s="31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3"/>
      <c r="S287" s="34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</row>
    <row r="288" spans="1:45" ht="12.75">
      <c r="A288" s="31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3"/>
      <c r="S288" s="34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</row>
    <row r="289" spans="1:45" ht="12.75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3"/>
      <c r="S289" s="34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</row>
    <row r="290" spans="1:45" ht="12.75">
      <c r="A290" s="31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3"/>
      <c r="S290" s="34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</row>
    <row r="291" spans="1:45" ht="12.75">
      <c r="A291" s="31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3"/>
      <c r="S291" s="34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</row>
    <row r="292" spans="1:45" ht="12.75">
      <c r="A292" s="31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3"/>
      <c r="S292" s="34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</row>
    <row r="293" spans="1:45" ht="12.75">
      <c r="A293" s="31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3"/>
      <c r="S293" s="34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</row>
    <row r="294" spans="1:45" ht="12.75">
      <c r="A294" s="31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3"/>
      <c r="S294" s="34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</row>
    <row r="295" spans="1:45" ht="12.75">
      <c r="A295" s="31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3"/>
      <c r="S295" s="34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</row>
    <row r="296" spans="1:45" ht="12.75">
      <c r="A296" s="31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3"/>
      <c r="S296" s="34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</row>
    <row r="297" spans="1:45" ht="12.75">
      <c r="A297" s="31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3"/>
      <c r="S297" s="34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</row>
    <row r="298" spans="1:45" ht="12.75">
      <c r="A298" s="31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3"/>
      <c r="S298" s="34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</row>
    <row r="299" spans="1:45" ht="12.75">
      <c r="A299" s="31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3"/>
      <c r="S299" s="34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</row>
    <row r="300" spans="1:45" ht="12.75">
      <c r="A300" s="31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3"/>
      <c r="S300" s="34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</row>
    <row r="301" spans="1:45" ht="12.75">
      <c r="A301" s="31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3"/>
      <c r="S301" s="34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</row>
    <row r="302" spans="1:45" ht="12.75">
      <c r="A302" s="31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3"/>
      <c r="S302" s="34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</row>
    <row r="303" spans="1:45" ht="12.75">
      <c r="A303" s="31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3"/>
      <c r="S303" s="34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</row>
    <row r="304" spans="1:45" ht="12.75">
      <c r="A304" s="31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3"/>
      <c r="S304" s="34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</row>
    <row r="305" spans="1:45" ht="12.75">
      <c r="A305" s="31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3"/>
      <c r="S305" s="34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</row>
    <row r="306" spans="1:45" ht="12.75">
      <c r="A306" s="31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3"/>
      <c r="S306" s="34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</row>
    <row r="307" spans="1:45" ht="12.75">
      <c r="A307" s="31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3"/>
      <c r="S307" s="34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</row>
    <row r="308" spans="1:45" ht="12.75">
      <c r="A308" s="31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3"/>
      <c r="S308" s="34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</row>
    <row r="309" spans="1:45" ht="12.75">
      <c r="A309" s="3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3"/>
      <c r="S309" s="34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</row>
    <row r="310" spans="1:45" ht="12.75">
      <c r="A310" s="31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3"/>
      <c r="S310" s="34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</row>
    <row r="311" spans="1:45" ht="12.75">
      <c r="A311" s="31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3"/>
      <c r="S311" s="34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</row>
    <row r="312" spans="1:45" ht="12.75">
      <c r="A312" s="31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3"/>
      <c r="S312" s="34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</row>
    <row r="313" spans="1:45" ht="12.75">
      <c r="A313" s="31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3"/>
      <c r="S313" s="34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</row>
    <row r="314" spans="1:45" ht="12.75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3"/>
      <c r="S314" s="34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</row>
    <row r="315" spans="1:45" ht="12.75">
      <c r="A315" s="31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3"/>
      <c r="S315" s="34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</row>
    <row r="316" spans="1:45" ht="12.75">
      <c r="A316" s="31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3"/>
      <c r="S316" s="34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</row>
    <row r="317" spans="1:45" ht="12.75">
      <c r="A317" s="31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3"/>
      <c r="S317" s="34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</row>
    <row r="318" spans="1:45" ht="12.75">
      <c r="A318" s="31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3"/>
      <c r="S318" s="34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</row>
    <row r="319" spans="1:45" ht="12.75">
      <c r="A319" s="31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3"/>
      <c r="S319" s="34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</row>
    <row r="320" spans="1:45" ht="12.75">
      <c r="A320" s="31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3"/>
      <c r="S320" s="34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</row>
    <row r="321" spans="1:45" ht="12.75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3"/>
      <c r="S321" s="34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</row>
    <row r="322" spans="1:45" ht="12.75">
      <c r="A322" s="31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3"/>
      <c r="S322" s="34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</row>
    <row r="323" spans="1:45" ht="12.75">
      <c r="A323" s="31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3"/>
      <c r="S323" s="34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</row>
    <row r="324" spans="1:45" ht="12.75">
      <c r="A324" s="31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3"/>
      <c r="S324" s="34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</row>
    <row r="325" spans="1:45" ht="12.75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3"/>
      <c r="S325" s="34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</row>
    <row r="326" spans="1:45" ht="12.75">
      <c r="A326" s="31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3"/>
      <c r="S326" s="34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</row>
    <row r="327" spans="1:45" ht="12.75">
      <c r="A327" s="31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3"/>
      <c r="S327" s="34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</row>
    <row r="328" spans="1:45" ht="12.75">
      <c r="A328" s="31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3"/>
      <c r="S328" s="34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</row>
    <row r="329" spans="1:45" ht="12.75">
      <c r="A329" s="31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3"/>
      <c r="S329" s="34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</row>
    <row r="330" spans="1:45" ht="12.75">
      <c r="A330" s="31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3"/>
      <c r="S330" s="34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</row>
    <row r="331" spans="1:45" ht="12.75">
      <c r="A331" s="31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3"/>
      <c r="S331" s="34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</row>
    <row r="332" spans="1:45" ht="12.75">
      <c r="A332" s="31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3"/>
      <c r="S332" s="34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</row>
    <row r="333" spans="1:45" ht="12.75">
      <c r="A333" s="31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3"/>
      <c r="S333" s="34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</row>
    <row r="334" spans="1:45" ht="12.75">
      <c r="A334" s="31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3"/>
      <c r="S334" s="34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</row>
    <row r="335" spans="1:45" ht="12.75">
      <c r="A335" s="31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3"/>
      <c r="S335" s="34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</row>
    <row r="336" spans="1:45" ht="12.75">
      <c r="A336" s="31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3"/>
      <c r="S336" s="34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</row>
    <row r="337" spans="1:45" ht="12.75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34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</row>
    <row r="338" spans="1:45" ht="12.75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3"/>
      <c r="S338" s="34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</row>
    <row r="339" spans="1:45" ht="12.75">
      <c r="A339" s="31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3"/>
      <c r="S339" s="34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</row>
    <row r="340" spans="1:45" ht="12.75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3"/>
      <c r="S340" s="34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</row>
    <row r="341" spans="1:45" ht="12.75">
      <c r="A341" s="31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3"/>
      <c r="S341" s="34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</row>
    <row r="342" spans="1:45" ht="12.75">
      <c r="A342" s="31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3"/>
      <c r="S342" s="34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</row>
    <row r="343" spans="1:45" ht="12.75">
      <c r="A343" s="31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3"/>
      <c r="S343" s="34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</row>
    <row r="344" spans="1:45" ht="12.75">
      <c r="A344" s="31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3"/>
      <c r="S344" s="34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</row>
    <row r="345" spans="1:45" ht="12.75">
      <c r="A345" s="31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3"/>
      <c r="S345" s="34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</row>
    <row r="346" spans="1:45" ht="12.75">
      <c r="A346" s="31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3"/>
      <c r="S346" s="34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</row>
    <row r="347" spans="1:45" ht="12.75">
      <c r="A347" s="31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3"/>
      <c r="S347" s="34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</row>
    <row r="348" spans="1:45" ht="12.75">
      <c r="A348" s="31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3"/>
      <c r="S348" s="34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</row>
    <row r="349" spans="1:45" ht="12.75">
      <c r="A349" s="31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3"/>
      <c r="S349" s="34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</row>
    <row r="350" spans="1:45" ht="12.75">
      <c r="A350" s="31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3"/>
      <c r="S350" s="34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</row>
    <row r="351" spans="1:45" ht="12.75">
      <c r="A351" s="31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3"/>
      <c r="S351" s="34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</row>
    <row r="352" spans="1:45" ht="12.75">
      <c r="A352" s="31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3"/>
      <c r="S352" s="34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</row>
    <row r="353" spans="1:45" ht="12.75">
      <c r="A353" s="31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3"/>
      <c r="S353" s="34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</row>
    <row r="354" spans="1:45" ht="12.75">
      <c r="A354" s="31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3"/>
      <c r="S354" s="34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</row>
    <row r="355" spans="1:45" ht="12.75">
      <c r="A355" s="31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3"/>
      <c r="S355" s="34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</row>
    <row r="356" spans="1:45" ht="12.75">
      <c r="A356" s="31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3"/>
      <c r="S356" s="34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</row>
    <row r="357" spans="1:45" ht="12.75">
      <c r="A357" s="31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3"/>
      <c r="S357" s="34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</row>
    <row r="358" spans="1:45" ht="12.75">
      <c r="A358" s="31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3"/>
      <c r="S358" s="34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</row>
    <row r="359" spans="1:45" ht="12.75">
      <c r="A359" s="31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3"/>
      <c r="S359" s="34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</row>
    <row r="360" spans="1:45" ht="12.75">
      <c r="A360" s="31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3"/>
      <c r="S360" s="34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</row>
    <row r="361" spans="1:45" ht="12.75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3"/>
      <c r="S361" s="34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</row>
    <row r="362" spans="1:45" ht="12.75">
      <c r="A362" s="31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3"/>
      <c r="S362" s="34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</row>
    <row r="363" spans="1:45" ht="12.75">
      <c r="A363" s="31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3"/>
      <c r="S363" s="34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</row>
    <row r="364" spans="1:45" ht="12.75">
      <c r="A364" s="31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3"/>
      <c r="S364" s="34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</row>
    <row r="365" spans="1:45" ht="12.75">
      <c r="A365" s="31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3"/>
      <c r="S365" s="34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</row>
    <row r="366" spans="1:45" ht="12.75">
      <c r="A366" s="31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3"/>
      <c r="S366" s="34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</row>
    <row r="367" spans="1:45" ht="12.75">
      <c r="A367" s="31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3"/>
      <c r="S367" s="34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</row>
    <row r="368" spans="1:45" ht="12.75">
      <c r="A368" s="31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3"/>
      <c r="S368" s="34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</row>
    <row r="369" spans="1:45" ht="12.75">
      <c r="A369" s="31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3"/>
      <c r="S369" s="34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</row>
    <row r="370" spans="1:45" ht="12.75">
      <c r="A370" s="31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3"/>
      <c r="S370" s="34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</row>
    <row r="371" spans="1:45" ht="12.75">
      <c r="A371" s="31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3"/>
      <c r="S371" s="34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</row>
    <row r="372" spans="1:45" ht="12.75">
      <c r="A372" s="31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3"/>
      <c r="S372" s="34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</row>
    <row r="373" spans="1:45" ht="12.75">
      <c r="A373" s="31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3"/>
      <c r="S373" s="34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</row>
    <row r="374" spans="1:45" ht="12.75">
      <c r="A374" s="31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3"/>
      <c r="S374" s="34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</row>
    <row r="375" spans="1:45" ht="12.75">
      <c r="A375" s="31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3"/>
      <c r="S375" s="34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</row>
    <row r="376" spans="1:45" ht="12.75">
      <c r="A376" s="31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3"/>
      <c r="S376" s="34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</row>
    <row r="377" spans="1:45" ht="12.75">
      <c r="A377" s="31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3"/>
      <c r="S377" s="34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</row>
    <row r="378" spans="1:45" ht="12.75">
      <c r="A378" s="31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3"/>
      <c r="S378" s="34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</row>
    <row r="379" spans="1:45" ht="12.75">
      <c r="A379" s="31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3"/>
      <c r="S379" s="34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</row>
    <row r="380" spans="1:45" ht="12.75">
      <c r="A380" s="31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3"/>
      <c r="S380" s="34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</row>
    <row r="381" spans="1:45" ht="12.75">
      <c r="A381" s="31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3"/>
      <c r="S381" s="34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</row>
    <row r="382" spans="1:45" ht="12.75">
      <c r="A382" s="31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3"/>
      <c r="S382" s="34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</row>
    <row r="383" spans="1:45" ht="12.75">
      <c r="A383" s="31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3"/>
      <c r="S383" s="34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</row>
    <row r="384" spans="1:45" ht="12.75">
      <c r="A384" s="31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3"/>
      <c r="S384" s="34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</row>
    <row r="385" spans="1:45" ht="12.75">
      <c r="A385" s="31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3"/>
      <c r="S385" s="34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</row>
    <row r="386" spans="1:45" ht="12.75">
      <c r="A386" s="31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3"/>
      <c r="S386" s="34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</row>
    <row r="387" spans="1:45" ht="12.75">
      <c r="A387" s="31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3"/>
      <c r="S387" s="34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</row>
    <row r="388" spans="1:45" ht="12.75">
      <c r="A388" s="31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3"/>
      <c r="S388" s="34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</row>
    <row r="389" spans="1:45" ht="12.75">
      <c r="A389" s="31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3"/>
      <c r="S389" s="34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</row>
    <row r="390" spans="1:45" ht="12.75">
      <c r="A390" s="31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3"/>
      <c r="S390" s="34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</row>
    <row r="391" spans="1:45" ht="12.75">
      <c r="A391" s="31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3"/>
      <c r="S391" s="34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</row>
    <row r="392" spans="1:45" ht="12.75">
      <c r="A392" s="31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3"/>
      <c r="S392" s="34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</row>
    <row r="393" spans="1:45" ht="12.75">
      <c r="A393" s="31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3"/>
      <c r="S393" s="34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</row>
    <row r="394" spans="1:45" ht="12.75">
      <c r="A394" s="31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3"/>
      <c r="S394" s="34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</row>
    <row r="395" spans="1:45" ht="12.75">
      <c r="A395" s="31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3"/>
      <c r="S395" s="34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</row>
    <row r="396" spans="1:45" ht="12.75">
      <c r="A396" s="31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3"/>
      <c r="S396" s="34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</row>
    <row r="397" spans="1:45" ht="12.75">
      <c r="A397" s="31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3"/>
      <c r="S397" s="34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</row>
    <row r="398" spans="1:45" ht="12.75">
      <c r="A398" s="31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3"/>
      <c r="S398" s="34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</row>
    <row r="399" spans="1:45" ht="12.75">
      <c r="A399" s="31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3"/>
      <c r="S399" s="34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</row>
    <row r="400" spans="1:45" ht="12.75">
      <c r="A400" s="31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3"/>
      <c r="S400" s="34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</row>
    <row r="401" spans="1:45" ht="12.75">
      <c r="A401" s="31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3"/>
      <c r="S401" s="34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</row>
    <row r="402" spans="1:45" ht="12.75">
      <c r="A402" s="31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3"/>
      <c r="S402" s="34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</row>
    <row r="403" spans="1:45" ht="12.75">
      <c r="A403" s="31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3"/>
      <c r="S403" s="34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</row>
    <row r="404" spans="1:45" ht="12.75">
      <c r="A404" s="31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3"/>
      <c r="S404" s="34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</row>
    <row r="405" spans="1:45" ht="12.75">
      <c r="A405" s="31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3"/>
      <c r="S405" s="34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</row>
    <row r="406" spans="1:45" ht="12.75">
      <c r="A406" s="31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3"/>
      <c r="S406" s="34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</row>
    <row r="407" spans="1:45" ht="12.75">
      <c r="A407" s="31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3"/>
      <c r="S407" s="34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</row>
    <row r="408" spans="1:45" ht="12.75">
      <c r="A408" s="31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3"/>
      <c r="S408" s="34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</row>
    <row r="409" spans="1:45" ht="12.75">
      <c r="A409" s="31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3"/>
      <c r="S409" s="34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</row>
    <row r="410" spans="1:45" ht="12.75">
      <c r="A410" s="31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3"/>
      <c r="S410" s="34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</row>
    <row r="411" spans="1:45" ht="12.75">
      <c r="A411" s="31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3"/>
      <c r="S411" s="34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</row>
    <row r="412" spans="1:45" ht="12.75">
      <c r="A412" s="31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3"/>
      <c r="S412" s="34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</row>
    <row r="413" spans="1:45" ht="12.75">
      <c r="A413" s="31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3"/>
      <c r="S413" s="34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</row>
    <row r="414" spans="1:45" ht="12.75">
      <c r="A414" s="31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3"/>
      <c r="S414" s="34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</row>
    <row r="415" spans="1:45" ht="12.75">
      <c r="A415" s="31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3"/>
      <c r="S415" s="34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</row>
    <row r="416" spans="1:45" ht="12.75">
      <c r="A416" s="31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3"/>
      <c r="S416" s="34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</row>
    <row r="417" spans="1:45" ht="12.75">
      <c r="A417" s="31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3"/>
      <c r="S417" s="34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</row>
    <row r="418" spans="1:45" ht="12.75">
      <c r="A418" s="31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3"/>
      <c r="S418" s="34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</row>
    <row r="419" spans="1:45" ht="12.75">
      <c r="A419" s="31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3"/>
      <c r="S419" s="34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</row>
    <row r="420" spans="1:45" ht="12.75">
      <c r="A420" s="31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3"/>
      <c r="S420" s="34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</row>
    <row r="421" spans="1:45" ht="12.75">
      <c r="A421" s="31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3"/>
      <c r="S421" s="34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</row>
    <row r="422" spans="1:45" ht="12.75">
      <c r="A422" s="31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3"/>
      <c r="S422" s="34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</row>
    <row r="423" spans="1:45" ht="12.75">
      <c r="A423" s="31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3"/>
      <c r="S423" s="34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</row>
    <row r="424" spans="1:45" ht="12.75">
      <c r="A424" s="31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3"/>
      <c r="S424" s="34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</row>
    <row r="425" spans="1:45" ht="12.75">
      <c r="A425" s="31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3"/>
      <c r="S425" s="34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</row>
    <row r="426" spans="1:45" ht="12.75">
      <c r="A426" s="31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3"/>
      <c r="S426" s="34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</row>
    <row r="427" spans="1:45" ht="12.75">
      <c r="A427" s="31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3"/>
      <c r="S427" s="34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</row>
    <row r="428" spans="1:45" ht="12.75">
      <c r="A428" s="31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3"/>
      <c r="S428" s="34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</row>
    <row r="429" spans="1:45" ht="12.75">
      <c r="A429" s="31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3"/>
      <c r="S429" s="34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</row>
    <row r="430" spans="1:45" ht="12.75">
      <c r="A430" s="31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3"/>
      <c r="S430" s="34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</row>
    <row r="431" spans="1:45" ht="12.75">
      <c r="A431" s="31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3"/>
      <c r="S431" s="34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</row>
    <row r="432" spans="1:45" ht="12.75">
      <c r="A432" s="31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3"/>
      <c r="S432" s="34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</row>
    <row r="433" spans="1:45" ht="12.75">
      <c r="A433" s="31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3"/>
      <c r="S433" s="34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</row>
    <row r="434" spans="1:45" ht="12.75">
      <c r="A434" s="31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3"/>
      <c r="S434" s="34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</row>
    <row r="435" spans="1:45" ht="12.75">
      <c r="A435" s="31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3"/>
      <c r="S435" s="34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</row>
    <row r="436" spans="1:45" ht="12.75">
      <c r="A436" s="31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3"/>
      <c r="S436" s="34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</row>
    <row r="437" spans="1:45" ht="12.75">
      <c r="A437" s="31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3"/>
      <c r="S437" s="34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</row>
    <row r="438" spans="1:45" ht="12.75">
      <c r="A438" s="31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3"/>
      <c r="S438" s="34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</row>
    <row r="439" spans="1:45" ht="12.75">
      <c r="A439" s="31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3"/>
      <c r="S439" s="34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</row>
    <row r="440" spans="1:45" ht="12.75">
      <c r="A440" s="31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3"/>
      <c r="S440" s="34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</row>
    <row r="441" spans="1:45" ht="12.75">
      <c r="A441" s="31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3"/>
      <c r="S441" s="34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</row>
    <row r="442" spans="1:45" ht="12.75">
      <c r="A442" s="31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3"/>
      <c r="S442" s="34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</row>
    <row r="443" spans="1:45" ht="12.75">
      <c r="A443" s="31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3"/>
      <c r="S443" s="34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</row>
    <row r="444" spans="1:45" ht="12.75">
      <c r="A444" s="31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3"/>
      <c r="S444" s="34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</row>
    <row r="445" spans="1:45" ht="12.75">
      <c r="A445" s="31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3"/>
      <c r="S445" s="34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</row>
    <row r="446" spans="1:45" ht="12.75">
      <c r="A446" s="31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3"/>
      <c r="S446" s="34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</row>
    <row r="447" spans="1:45" ht="12.75">
      <c r="A447" s="31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3"/>
      <c r="S447" s="34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</row>
    <row r="448" spans="1:45" ht="12.75">
      <c r="A448" s="31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3"/>
      <c r="S448" s="34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</row>
    <row r="449" spans="1:45" ht="12.75">
      <c r="A449" s="31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3"/>
      <c r="S449" s="34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</row>
    <row r="450" spans="1:45" ht="12.75">
      <c r="A450" s="31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3"/>
      <c r="S450" s="34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</row>
    <row r="451" spans="1:45" ht="12.75">
      <c r="A451" s="31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3"/>
      <c r="S451" s="34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</row>
    <row r="452" spans="1:45" ht="12.75">
      <c r="A452" s="31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3"/>
      <c r="S452" s="34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</row>
    <row r="453" spans="1:45" ht="12.75">
      <c r="A453" s="31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3"/>
      <c r="S453" s="34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</row>
    <row r="454" spans="1:45" ht="12.75">
      <c r="A454" s="31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3"/>
      <c r="S454" s="34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</row>
    <row r="455" spans="1:45" ht="12.75">
      <c r="A455" s="31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3"/>
      <c r="S455" s="34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</row>
    <row r="456" spans="1:45" ht="12.75">
      <c r="A456" s="31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3"/>
      <c r="S456" s="34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</row>
    <row r="457" spans="1:45" ht="12.75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3"/>
      <c r="S457" s="34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</row>
    <row r="458" spans="1:45" ht="12.75">
      <c r="A458" s="31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3"/>
      <c r="S458" s="34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</row>
    <row r="459" spans="1:45" ht="12.75">
      <c r="A459" s="31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3"/>
      <c r="S459" s="34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</row>
    <row r="460" spans="1:45" ht="12.75">
      <c r="A460" s="31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3"/>
      <c r="S460" s="34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</row>
    <row r="461" spans="1:45" ht="12.75">
      <c r="A461" s="31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3"/>
      <c r="S461" s="34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</row>
    <row r="462" spans="1:45" ht="12.75">
      <c r="A462" s="31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3"/>
      <c r="S462" s="34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</row>
    <row r="463" spans="1:45" ht="12.75">
      <c r="A463" s="31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3"/>
      <c r="S463" s="34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</row>
    <row r="464" spans="1:45" ht="12.75">
      <c r="A464" s="31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3"/>
      <c r="S464" s="34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</row>
    <row r="465" spans="1:45" ht="12.75">
      <c r="A465" s="31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3"/>
      <c r="S465" s="34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</row>
    <row r="466" spans="1:45" ht="12.75">
      <c r="A466" s="31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3"/>
      <c r="S466" s="34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</row>
    <row r="467" spans="1:45" ht="12.75">
      <c r="A467" s="31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3"/>
      <c r="S467" s="34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</row>
    <row r="468" spans="1:45" ht="12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3"/>
      <c r="S468" s="34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</row>
    <row r="469" spans="1:45" ht="12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3"/>
      <c r="S469" s="34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</row>
    <row r="470" spans="1:45" ht="12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3"/>
      <c r="S470" s="34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</row>
    <row r="471" spans="1:45" ht="12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3"/>
      <c r="S471" s="34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</row>
    <row r="472" spans="1:45" ht="12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3"/>
      <c r="S472" s="34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</row>
    <row r="473" spans="1:45" ht="12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3"/>
      <c r="S473" s="34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</row>
    <row r="474" spans="1:45" ht="12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3"/>
      <c r="S474" s="34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</row>
    <row r="475" spans="1:45" ht="12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3"/>
      <c r="S475" s="34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</row>
    <row r="476" spans="1:45" ht="12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3"/>
      <c r="S476" s="34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</row>
    <row r="477" spans="1:45" ht="12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3"/>
      <c r="S477" s="34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</row>
    <row r="478" spans="1:45" ht="12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3"/>
      <c r="S478" s="34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</row>
    <row r="479" spans="1:45" ht="12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3"/>
      <c r="S479" s="34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</row>
    <row r="480" spans="1:45" ht="12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3"/>
      <c r="S480" s="34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</row>
    <row r="481" spans="1:45" ht="12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3"/>
      <c r="S481" s="34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</row>
    <row r="482" spans="1:45" ht="12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3"/>
      <c r="S482" s="34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</row>
    <row r="483" spans="1:45" ht="12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3"/>
      <c r="S483" s="34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</row>
    <row r="484" spans="1:45" ht="12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3"/>
      <c r="S484" s="34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</row>
    <row r="485" spans="1:45" ht="12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3"/>
      <c r="S485" s="34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</row>
    <row r="486" spans="1:45" ht="12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3"/>
      <c r="S486" s="34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</row>
    <row r="487" spans="1:45" ht="12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3"/>
      <c r="S487" s="34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</row>
    <row r="488" spans="1:45" ht="12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3"/>
      <c r="S488" s="34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</row>
    <row r="489" spans="1:45" ht="12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3"/>
      <c r="S489" s="34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</row>
    <row r="490" spans="1:45" ht="12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3"/>
      <c r="S490" s="34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</row>
    <row r="491" spans="1:45" ht="12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3"/>
      <c r="S491" s="34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</row>
    <row r="492" spans="1:45" ht="12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3"/>
      <c r="S492" s="34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</row>
    <row r="493" spans="1:45" ht="12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3"/>
      <c r="S493" s="34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</row>
    <row r="494" spans="1:45" ht="12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3"/>
      <c r="S494" s="34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</row>
    <row r="495" spans="1:45" ht="12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3"/>
      <c r="S495" s="34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</row>
    <row r="496" spans="1:45" ht="12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3"/>
      <c r="S496" s="34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</row>
    <row r="497" spans="1:45" ht="12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3"/>
      <c r="S497" s="34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</row>
    <row r="498" spans="1:45" ht="12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3"/>
      <c r="S498" s="34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</row>
    <row r="499" spans="1:45" ht="12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3"/>
      <c r="S499" s="34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</row>
    <row r="500" spans="1:45" ht="12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3"/>
      <c r="S500" s="34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</row>
    <row r="501" spans="1:45" ht="12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3"/>
      <c r="S501" s="34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</row>
    <row r="502" spans="1:45" ht="12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3"/>
      <c r="S502" s="34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</row>
    <row r="503" spans="1:45" ht="12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3"/>
      <c r="S503" s="34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</row>
    <row r="504" spans="1:45" ht="12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3"/>
      <c r="S504" s="34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</row>
    <row r="505" spans="1:45" ht="12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3"/>
      <c r="S505" s="34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</row>
    <row r="506" spans="1:45" ht="12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3"/>
      <c r="S506" s="34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</row>
    <row r="507" spans="1:45" ht="12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3"/>
      <c r="S507" s="34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</row>
    <row r="508" spans="1:45" ht="12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3"/>
      <c r="S508" s="34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</row>
    <row r="509" spans="1:45" ht="12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3"/>
      <c r="S509" s="34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</row>
    <row r="510" spans="1:45" ht="12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3"/>
      <c r="S510" s="34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</row>
    <row r="511" spans="1:45" ht="12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3"/>
      <c r="S511" s="34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</row>
    <row r="512" spans="1:45" ht="12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3"/>
      <c r="S512" s="34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</row>
    <row r="513" spans="1:45" ht="12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3"/>
      <c r="S513" s="34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</row>
    <row r="514" spans="1:45" ht="12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3"/>
      <c r="S514" s="34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</row>
    <row r="515" spans="1:45" ht="12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3"/>
      <c r="S515" s="34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</row>
    <row r="516" spans="1:45" ht="12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3"/>
      <c r="S516" s="34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</row>
    <row r="517" spans="1:45" ht="12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3"/>
      <c r="S517" s="34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</row>
    <row r="518" spans="1:45" ht="12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3"/>
      <c r="S518" s="34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</row>
    <row r="519" spans="1:45" ht="12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3"/>
      <c r="S519" s="34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</row>
    <row r="520" spans="1:45" ht="12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3"/>
      <c r="S520" s="34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</row>
    <row r="521" spans="1:45" ht="12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3"/>
      <c r="S521" s="34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</row>
    <row r="522" spans="1:45" ht="12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3"/>
      <c r="S522" s="34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</row>
    <row r="523" spans="1:45" ht="12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3"/>
      <c r="S523" s="34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</row>
    <row r="524" spans="1:45" ht="12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3"/>
      <c r="S524" s="34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</row>
    <row r="525" spans="1:45" ht="12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3"/>
      <c r="S525" s="34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</row>
    <row r="526" spans="1:45" ht="12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3"/>
      <c r="S526" s="34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</row>
    <row r="527" spans="1:45" ht="12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3"/>
      <c r="S527" s="34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</row>
    <row r="528" spans="1:45" ht="12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3"/>
      <c r="S528" s="34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</row>
    <row r="529" spans="1:45" ht="12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3"/>
      <c r="S529" s="34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</row>
    <row r="530" spans="1:45" ht="12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3"/>
      <c r="S530" s="34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</row>
    <row r="531" spans="1:45" ht="12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3"/>
      <c r="S531" s="34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</row>
    <row r="532" spans="1:45" ht="12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3"/>
      <c r="S532" s="34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</row>
    <row r="533" spans="1:45" ht="12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3"/>
      <c r="S533" s="34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</row>
    <row r="534" spans="1:45" ht="12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3"/>
      <c r="S534" s="34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</row>
    <row r="535" spans="1:45" ht="12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3"/>
      <c r="S535" s="34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</row>
    <row r="536" spans="1:45" ht="12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3"/>
      <c r="S536" s="34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</row>
    <row r="537" spans="1:45" ht="12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3"/>
      <c r="S537" s="34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</row>
    <row r="538" spans="1:45" ht="12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3"/>
      <c r="S538" s="34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</row>
    <row r="539" spans="1:45" ht="12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3"/>
      <c r="S539" s="34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</row>
    <row r="540" spans="1:45" ht="12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3"/>
      <c r="S540" s="34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</row>
    <row r="541" spans="1:45" ht="12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3"/>
      <c r="S541" s="34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</row>
    <row r="542" spans="1:45" ht="12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3"/>
      <c r="S542" s="34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</row>
    <row r="543" spans="1:45" ht="12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3"/>
      <c r="S543" s="34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</row>
    <row r="544" spans="1:45" ht="12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3"/>
      <c r="S544" s="34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</row>
    <row r="545" spans="1:45" ht="12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3"/>
      <c r="S545" s="34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</row>
    <row r="546" spans="1:45" ht="12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3"/>
      <c r="S546" s="34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</row>
    <row r="547" spans="1:45" ht="12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3"/>
      <c r="S547" s="34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</row>
    <row r="548" spans="1:45" ht="12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3"/>
      <c r="S548" s="34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</row>
    <row r="549" spans="1:45" ht="12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3"/>
      <c r="S549" s="34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</row>
    <row r="550" spans="1:45" ht="12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3"/>
      <c r="S550" s="34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</row>
    <row r="551" spans="1:45" ht="12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3"/>
      <c r="S551" s="34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</row>
    <row r="552" spans="1:45" ht="12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3"/>
      <c r="S552" s="34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</row>
    <row r="553" spans="1:45" ht="12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3"/>
      <c r="S553" s="34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</row>
    <row r="554" spans="1:45" ht="12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3"/>
      <c r="S554" s="34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</row>
    <row r="555" spans="1:45" ht="12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3"/>
      <c r="S555" s="34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</row>
    <row r="556" spans="1:45" ht="12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3"/>
      <c r="S556" s="34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</row>
    <row r="557" spans="1:45" ht="12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3"/>
      <c r="S557" s="34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</row>
    <row r="558" spans="1:45" ht="12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3"/>
      <c r="S558" s="34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</row>
    <row r="559" spans="1:45" ht="12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3"/>
      <c r="S559" s="34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</row>
    <row r="560" spans="1:45" ht="12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3"/>
      <c r="S560" s="34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</row>
    <row r="561" spans="1:45" ht="12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3"/>
      <c r="S561" s="34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</row>
    <row r="562" spans="1:45" ht="12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3"/>
      <c r="S562" s="34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</row>
    <row r="563" spans="1:45" ht="12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3"/>
      <c r="S563" s="34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</row>
    <row r="564" spans="1:45" ht="12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3"/>
      <c r="S564" s="34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</row>
    <row r="565" spans="1:45" ht="12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3"/>
      <c r="S565" s="34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</row>
    <row r="566" spans="1:45" ht="12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3"/>
      <c r="S566" s="34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</row>
    <row r="567" spans="1:45" ht="12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3"/>
      <c r="S567" s="34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</row>
    <row r="568" spans="1:45" ht="12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3"/>
      <c r="S568" s="34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</row>
    <row r="569" spans="1:45" ht="12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3"/>
      <c r="S569" s="34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</row>
    <row r="570" spans="1:45" ht="12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3"/>
      <c r="S570" s="34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</row>
    <row r="571" spans="1:45" ht="12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3"/>
      <c r="S571" s="34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</row>
    <row r="572" spans="1:45" ht="12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3"/>
      <c r="S572" s="34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</row>
    <row r="573" spans="1:45" ht="12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3"/>
      <c r="S573" s="34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</row>
    <row r="574" spans="1:45" ht="12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3"/>
      <c r="S574" s="34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</row>
    <row r="575" spans="1:45" ht="12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3"/>
      <c r="S575" s="34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</row>
    <row r="576" spans="1:45" ht="12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3"/>
      <c r="S576" s="34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</row>
    <row r="577" spans="1:45" ht="12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3"/>
      <c r="S577" s="34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</row>
    <row r="578" spans="1:45" ht="12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3"/>
      <c r="S578" s="34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</row>
    <row r="579" spans="1:45" ht="12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3"/>
      <c r="S579" s="34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</row>
    <row r="580" spans="1:45" ht="12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3"/>
      <c r="S580" s="34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</row>
    <row r="581" spans="1:45" ht="12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3"/>
      <c r="S581" s="34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</row>
    <row r="582" spans="1:45" ht="12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3"/>
      <c r="S582" s="34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</row>
    <row r="583" spans="1:45" ht="12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3"/>
      <c r="S583" s="34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</row>
    <row r="584" spans="1:45" ht="12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3"/>
      <c r="S584" s="34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</row>
    <row r="585" spans="1:45" ht="12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3"/>
      <c r="S585" s="34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</row>
    <row r="586" spans="1:45" ht="12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3"/>
      <c r="S586" s="34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</row>
    <row r="587" spans="1:45" ht="12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3"/>
      <c r="S587" s="34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</row>
    <row r="588" spans="1:45" ht="12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3"/>
      <c r="S588" s="34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</row>
    <row r="589" spans="1:45" ht="12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3"/>
      <c r="S589" s="34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</row>
    <row r="590" spans="1:45" ht="12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3"/>
      <c r="S590" s="34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</row>
    <row r="591" spans="1:45" ht="12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3"/>
      <c r="S591" s="34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</row>
    <row r="592" spans="1:45" ht="12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3"/>
      <c r="S592" s="34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</row>
    <row r="593" spans="1:45" ht="12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3"/>
      <c r="S593" s="34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</row>
    <row r="594" spans="1:45" ht="12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3"/>
      <c r="S594" s="34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</row>
    <row r="595" spans="1:45" ht="12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3"/>
      <c r="S595" s="34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</row>
    <row r="596" spans="1:45" ht="12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3"/>
      <c r="S596" s="34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</row>
    <row r="597" spans="1:45" ht="12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3"/>
      <c r="S597" s="34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</row>
    <row r="598" spans="1:45" ht="12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3"/>
      <c r="S598" s="34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</row>
    <row r="599" spans="1:45" ht="12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3"/>
      <c r="S599" s="34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</row>
    <row r="600" spans="1:45" ht="12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3"/>
      <c r="S600" s="34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</row>
    <row r="601" spans="1:45" ht="12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3"/>
      <c r="S601" s="34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</row>
    <row r="602" spans="1:45" ht="12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3"/>
      <c r="S602" s="34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</row>
    <row r="603" spans="1:45" ht="12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3"/>
      <c r="S603" s="34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</row>
    <row r="604" spans="1:45" ht="12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3"/>
      <c r="S604" s="34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</row>
    <row r="605" spans="1:45" ht="12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3"/>
      <c r="S605" s="34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</row>
    <row r="606" spans="1:45" ht="12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3"/>
      <c r="S606" s="34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</row>
    <row r="607" spans="1:45" ht="12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3"/>
      <c r="S607" s="34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</row>
    <row r="608" spans="1:45" ht="12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3"/>
      <c r="S608" s="34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</row>
    <row r="609" spans="1:45" ht="12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3"/>
      <c r="S609" s="34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</row>
    <row r="610" spans="1:45" ht="12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3"/>
      <c r="S610" s="34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</row>
    <row r="611" spans="1:45" ht="12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3"/>
      <c r="S611" s="34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</row>
    <row r="612" spans="1:45" ht="12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3"/>
      <c r="S612" s="34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</row>
    <row r="613" spans="1:45" ht="12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3"/>
      <c r="S613" s="34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</row>
    <row r="614" spans="1:45" ht="12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3"/>
      <c r="S614" s="34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</row>
    <row r="615" spans="1:45" ht="12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3"/>
      <c r="S615" s="34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</row>
    <row r="616" spans="1:45" ht="12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3"/>
      <c r="S616" s="34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</row>
    <row r="617" spans="1:45" ht="12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3"/>
      <c r="S617" s="34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</row>
    <row r="618" spans="1:45" ht="12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3"/>
      <c r="S618" s="34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</row>
    <row r="619" spans="1:45" ht="12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3"/>
      <c r="S619" s="34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</row>
    <row r="620" spans="1:45" ht="12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3"/>
      <c r="S620" s="34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</row>
    <row r="621" spans="1:45" ht="12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3"/>
      <c r="S621" s="34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</row>
    <row r="622" spans="1:45" ht="12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3"/>
      <c r="S622" s="34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</row>
    <row r="623" spans="1:45" ht="12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3"/>
      <c r="S623" s="34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</row>
    <row r="624" spans="1:45" ht="12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3"/>
      <c r="S624" s="34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</row>
    <row r="625" spans="1:45" ht="12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3"/>
      <c r="S625" s="34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</row>
    <row r="626" spans="1:45" ht="12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3"/>
      <c r="S626" s="34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</row>
    <row r="627" spans="1:45" ht="12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3"/>
      <c r="S627" s="34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</row>
    <row r="628" spans="1:45" ht="12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3"/>
      <c r="S628" s="34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</row>
    <row r="629" spans="1:45" ht="12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3"/>
      <c r="S629" s="34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</row>
    <row r="630" spans="1:45" ht="12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3"/>
      <c r="S630" s="34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</row>
    <row r="631" spans="1:45" ht="12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3"/>
      <c r="S631" s="34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</row>
    <row r="632" spans="1:45" ht="12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3"/>
      <c r="S632" s="34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</row>
    <row r="633" spans="1:45" ht="12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3"/>
      <c r="S633" s="34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</row>
    <row r="634" spans="1:45" ht="12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3"/>
      <c r="S634" s="34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</row>
    <row r="635" spans="1:45" ht="12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3"/>
      <c r="S635" s="34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</row>
    <row r="636" spans="1:45" ht="12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3"/>
      <c r="S636" s="34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</row>
    <row r="637" spans="1:45" ht="12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3"/>
      <c r="S637" s="34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</row>
    <row r="638" spans="1:45" ht="12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3"/>
      <c r="S638" s="34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</row>
    <row r="639" spans="1:45" ht="12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3"/>
      <c r="S639" s="34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</row>
    <row r="640" spans="1:45" ht="12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3"/>
      <c r="S640" s="34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</row>
    <row r="641" spans="1:45" ht="12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3"/>
      <c r="S641" s="34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</row>
    <row r="642" spans="1:45" ht="12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3"/>
      <c r="S642" s="34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</row>
    <row r="643" spans="1:45" ht="12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3"/>
      <c r="S643" s="34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</row>
    <row r="644" spans="1:45" ht="12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3"/>
      <c r="S644" s="34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</row>
    <row r="645" spans="1:45" ht="12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3"/>
      <c r="S645" s="34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</row>
    <row r="646" spans="1:45" ht="12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3"/>
      <c r="S646" s="34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</row>
    <row r="647" spans="1:45" ht="12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3"/>
      <c r="S647" s="34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</row>
    <row r="648" spans="1:45" ht="12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3"/>
      <c r="S648" s="34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</row>
    <row r="649" spans="1:45" ht="12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3"/>
      <c r="S649" s="34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</row>
    <row r="650" spans="1:45" ht="12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3"/>
      <c r="S650" s="34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</row>
    <row r="651" spans="1:45" ht="12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3"/>
      <c r="S651" s="34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</row>
    <row r="652" spans="1:45" ht="12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3"/>
      <c r="S652" s="34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</row>
    <row r="653" spans="1:45" ht="12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3"/>
      <c r="S653" s="34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</row>
    <row r="654" spans="1:45" ht="12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3"/>
      <c r="S654" s="34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</row>
    <row r="655" spans="1:45" ht="12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3"/>
      <c r="S655" s="34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</row>
    <row r="656" spans="1:45" ht="12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3"/>
      <c r="S656" s="34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</row>
    <row r="657" spans="1:45" ht="12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3"/>
      <c r="S657" s="34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</row>
    <row r="658" spans="1:45" ht="12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3"/>
      <c r="S658" s="34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</row>
    <row r="659" spans="1:45" ht="12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3"/>
      <c r="S659" s="34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</row>
    <row r="660" spans="1:45" ht="12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3"/>
      <c r="S660" s="34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</row>
    <row r="661" spans="1:45" ht="12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3"/>
      <c r="S661" s="34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</row>
    <row r="662" spans="1:45" ht="12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3"/>
      <c r="S662" s="34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</row>
    <row r="663" spans="1:45" ht="12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3"/>
      <c r="S663" s="34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</row>
    <row r="664" spans="1:45" ht="12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3"/>
      <c r="S664" s="34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</row>
    <row r="665" spans="1:45" ht="12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3"/>
      <c r="S665" s="34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</row>
    <row r="666" spans="1:45" ht="12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3"/>
      <c r="S666" s="34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</row>
    <row r="667" spans="1:45" ht="12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3"/>
      <c r="S667" s="34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</row>
    <row r="668" spans="1:45" ht="12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3"/>
      <c r="S668" s="34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</row>
    <row r="669" spans="1:45" ht="12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3"/>
      <c r="S669" s="34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</row>
    <row r="670" spans="1:45" ht="12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3"/>
      <c r="S670" s="34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</row>
    <row r="671" spans="1:45" ht="12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3"/>
      <c r="S671" s="34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</row>
    <row r="672" spans="1:45" ht="12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3"/>
      <c r="S672" s="34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</row>
    <row r="673" spans="1:45" ht="12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3"/>
      <c r="S673" s="34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</row>
    <row r="674" spans="1:45" ht="12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3"/>
      <c r="S674" s="34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</row>
    <row r="675" spans="1:45" ht="12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3"/>
      <c r="S675" s="34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</row>
    <row r="676" spans="1:45" ht="12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3"/>
      <c r="S676" s="34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</row>
    <row r="677" spans="1:45" ht="12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3"/>
      <c r="S677" s="34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</row>
    <row r="678" spans="1:45" ht="12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3"/>
      <c r="S678" s="34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</row>
    <row r="679" spans="1:45" ht="12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3"/>
      <c r="S679" s="34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</row>
    <row r="680" spans="1:45" ht="12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3"/>
      <c r="S680" s="34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</row>
    <row r="681" spans="1:45" ht="12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3"/>
      <c r="S681" s="34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</row>
    <row r="682" spans="1:45" ht="12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3"/>
      <c r="S682" s="34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</row>
    <row r="683" spans="1:45" ht="12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3"/>
      <c r="S683" s="34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</row>
    <row r="684" spans="1:45" ht="12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3"/>
      <c r="S684" s="34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</row>
    <row r="685" spans="1:45" ht="12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3"/>
      <c r="S685" s="34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</row>
    <row r="686" spans="1:45" ht="12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3"/>
      <c r="S686" s="34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</row>
    <row r="687" spans="1:45" ht="12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3"/>
      <c r="S687" s="34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</row>
    <row r="688" spans="1:45" ht="12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3"/>
      <c r="S688" s="34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</row>
    <row r="689" spans="1:45" ht="12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3"/>
      <c r="S689" s="34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</row>
    <row r="690" spans="1:45" ht="12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3"/>
      <c r="S690" s="34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</row>
    <row r="691" spans="1:45" ht="12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3"/>
      <c r="S691" s="34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</row>
    <row r="692" spans="2:45" ht="12.7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3"/>
      <c r="S692" s="34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</row>
    <row r="693" spans="1:45" ht="12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3"/>
      <c r="S693" s="34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</row>
    <row r="694" spans="1:45" ht="12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3"/>
      <c r="S694" s="34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</row>
    <row r="695" spans="1:45" ht="12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3"/>
      <c r="S695" s="34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</row>
    <row r="696" spans="1:45" ht="12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3"/>
      <c r="S696" s="34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</row>
    <row r="697" spans="1:45" ht="12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3"/>
      <c r="S697" s="34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</row>
    <row r="698" spans="1:45" ht="12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3"/>
      <c r="S698" s="34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</row>
    <row r="699" spans="1:45" ht="12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3"/>
      <c r="S699" s="34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</row>
    <row r="700" spans="1:45" ht="12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3"/>
      <c r="S700" s="34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</row>
    <row r="701" spans="1:45" ht="12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3"/>
      <c r="S701" s="34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</row>
    <row r="702" spans="1:45" ht="12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3"/>
      <c r="S702" s="34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</row>
    <row r="703" spans="1:45" ht="12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3"/>
      <c r="S703" s="34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</row>
    <row r="704" spans="1:45" ht="12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3"/>
      <c r="S704" s="34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</row>
    <row r="705" spans="1:45" ht="12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3"/>
      <c r="S705" s="34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</row>
    <row r="706" spans="1:45" ht="12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3"/>
      <c r="S706" s="34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</row>
    <row r="707" spans="1:45" ht="12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3"/>
      <c r="S707" s="34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</row>
    <row r="708" spans="1:45" ht="12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3"/>
      <c r="S708" s="34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</row>
    <row r="709" spans="1:45" ht="12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3"/>
      <c r="S709" s="34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</row>
    <row r="710" spans="1:45" ht="12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3"/>
      <c r="S710" s="34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</row>
    <row r="711" spans="1:45" ht="12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3"/>
      <c r="S711" s="34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</row>
    <row r="712" spans="1:45" ht="12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3"/>
      <c r="S712" s="34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</row>
    <row r="713" spans="1:45" ht="12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3"/>
      <c r="S713" s="34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</row>
    <row r="714" spans="1:45" ht="12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3"/>
      <c r="S714" s="34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</row>
    <row r="715" spans="1:45" ht="12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3"/>
      <c r="S715" s="34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</row>
    <row r="716" spans="1:45" ht="12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3"/>
      <c r="S716" s="34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</row>
    <row r="717" spans="1:45" ht="12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3"/>
      <c r="S717" s="34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</row>
    <row r="718" spans="1:45" ht="12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3"/>
      <c r="S718" s="34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</row>
    <row r="719" spans="1:45" ht="12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3"/>
      <c r="S719" s="34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</row>
    <row r="720" spans="1:45" ht="12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3"/>
      <c r="S720" s="34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</row>
    <row r="721" spans="1:45" ht="12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3"/>
      <c r="S721" s="34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</row>
    <row r="722" spans="1:45" ht="12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3"/>
      <c r="S722" s="34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</row>
    <row r="723" spans="1:45" ht="12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3"/>
      <c r="S723" s="34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</row>
    <row r="724" spans="1:45" ht="12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3"/>
      <c r="S724" s="34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</row>
    <row r="725" spans="1:45" ht="12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3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</row>
    <row r="726" spans="1:45" ht="12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3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</row>
    <row r="727" spans="1:45" ht="12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3"/>
      <c r="S727" s="34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</row>
    <row r="728" spans="1:45" ht="12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3"/>
      <c r="S728" s="34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</row>
    <row r="729" spans="1:45" ht="12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3"/>
      <c r="S729" s="34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</row>
    <row r="730" spans="1:45" ht="12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3"/>
      <c r="S730" s="34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</row>
    <row r="731" spans="1:45" ht="12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3"/>
      <c r="S731" s="34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</row>
    <row r="732" spans="1:45" ht="12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3"/>
      <c r="S732" s="34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</row>
    <row r="733" spans="1:45" ht="12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3"/>
      <c r="S733" s="34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</row>
    <row r="734" spans="1:45" ht="12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3"/>
      <c r="S734" s="34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</row>
    <row r="735" spans="1:45" ht="12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3"/>
      <c r="S735" s="34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</row>
    <row r="736" spans="1:45" ht="12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3"/>
      <c r="S736" s="34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</row>
    <row r="737" spans="1:45" ht="12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3"/>
      <c r="S737" s="34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</row>
    <row r="738" spans="1:45" ht="12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3"/>
      <c r="S738" s="34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</row>
    <row r="739" spans="1:45" ht="12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3"/>
      <c r="S739" s="34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</row>
    <row r="740" spans="1:45" ht="12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3"/>
      <c r="S740" s="34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</row>
    <row r="741" spans="1:45" ht="12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3"/>
      <c r="S741" s="34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</row>
    <row r="742" spans="1:45" ht="12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3"/>
      <c r="S742" s="34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</row>
    <row r="743" spans="1:45" ht="12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3"/>
      <c r="S743" s="34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</row>
    <row r="744" spans="1:45" ht="12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3"/>
      <c r="S744" s="34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</row>
    <row r="745" spans="1:45" ht="12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3"/>
      <c r="S745" s="34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</row>
    <row r="746" spans="1:45" ht="12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3"/>
      <c r="S746" s="34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</row>
    <row r="747" spans="1:45" ht="12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3"/>
      <c r="S747" s="34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</row>
    <row r="748" spans="1:45" ht="12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3"/>
      <c r="S748" s="34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</row>
    <row r="749" spans="1:45" ht="12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3"/>
      <c r="S749" s="34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</row>
    <row r="750" spans="1:45" ht="12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3"/>
      <c r="S750" s="34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</row>
    <row r="751" spans="1:45" ht="12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3"/>
      <c r="S751" s="34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</row>
    <row r="752" spans="1:45" ht="12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3"/>
      <c r="S752" s="34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</row>
    <row r="753" spans="1:45" ht="12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3"/>
      <c r="S753" s="34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</row>
    <row r="754" spans="1:45" ht="12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3"/>
      <c r="S754" s="34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</row>
    <row r="755" spans="1:45" ht="12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3"/>
      <c r="S755" s="34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</row>
    <row r="756" spans="1:45" ht="12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3"/>
      <c r="S756" s="34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</row>
    <row r="757" spans="1:45" ht="12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3"/>
      <c r="S757" s="34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</row>
    <row r="758" spans="1:45" ht="12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3"/>
      <c r="S758" s="34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</row>
    <row r="759" spans="1:45" ht="12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3"/>
      <c r="S759" s="34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</row>
    <row r="760" spans="1:45" ht="12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3"/>
      <c r="S760" s="34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</row>
    <row r="761" spans="1:45" ht="12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3"/>
      <c r="S761" s="34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</row>
    <row r="762" spans="1:45" ht="12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3"/>
      <c r="S762" s="34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</row>
    <row r="763" spans="1:45" ht="12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3"/>
      <c r="S763" s="34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</row>
    <row r="764" spans="1:45" ht="12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3"/>
      <c r="S764" s="34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</row>
    <row r="765" spans="1:45" ht="12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3"/>
      <c r="S765" s="34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</row>
    <row r="766" spans="1:45" ht="12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3"/>
      <c r="S766" s="34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</row>
    <row r="767" spans="1:45" ht="12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3"/>
      <c r="S767" s="34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</row>
    <row r="768" spans="1:45" ht="12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3"/>
      <c r="S768" s="34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</row>
    <row r="769" spans="1:45" ht="12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3"/>
      <c r="S769" s="34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</row>
    <row r="770" spans="1:45" ht="12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3"/>
      <c r="S770" s="34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</row>
    <row r="771" spans="1:45" ht="12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3"/>
      <c r="S771" s="34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</row>
    <row r="772" spans="1:45" ht="12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3"/>
      <c r="S772" s="34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</row>
    <row r="773" spans="1:45" ht="12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3"/>
      <c r="S773" s="34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</row>
    <row r="774" spans="1:45" ht="12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3"/>
      <c r="S774" s="34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</row>
    <row r="775" spans="1:45" ht="12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3"/>
      <c r="S775" s="34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</row>
    <row r="776" spans="1:45" ht="12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3"/>
      <c r="S776" s="34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</row>
    <row r="777" spans="1:45" ht="12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3"/>
      <c r="S777" s="34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</row>
    <row r="778" spans="1:45" ht="12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3"/>
      <c r="S778" s="34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</row>
    <row r="779" spans="1:45" ht="12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3"/>
      <c r="S779" s="34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</row>
    <row r="780" spans="1:45" ht="12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3"/>
      <c r="S780" s="34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</row>
    <row r="781" spans="1:45" ht="12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3"/>
      <c r="S781" s="34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</row>
    <row r="782" spans="1:45" ht="12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3"/>
      <c r="S782" s="34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</row>
    <row r="783" spans="1:45" ht="12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3"/>
      <c r="S783" s="34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</row>
    <row r="784" spans="1:45" ht="12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3"/>
      <c r="S784" s="34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</row>
    <row r="785" spans="1:45" ht="12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3"/>
      <c r="S785" s="34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</row>
    <row r="786" spans="1:45" ht="12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3"/>
      <c r="S786" s="34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</row>
    <row r="787" spans="1:45" ht="12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3"/>
      <c r="S787" s="34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</row>
    <row r="788" spans="1:45" ht="12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3"/>
      <c r="S788" s="34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</row>
    <row r="789" spans="1:45" ht="12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3"/>
      <c r="S789" s="34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</row>
    <row r="790" spans="1:45" ht="12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3"/>
      <c r="S790" s="34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</row>
    <row r="791" spans="1:45" ht="12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3"/>
      <c r="S791" s="34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</row>
    <row r="792" spans="1:45" ht="12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3"/>
      <c r="S792" s="34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</row>
    <row r="793" spans="1:45" ht="12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3"/>
      <c r="S793" s="34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</row>
    <row r="794" spans="1:45" ht="12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3"/>
      <c r="S794" s="34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</row>
    <row r="795" spans="1:45" ht="12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3"/>
      <c r="S795" s="34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</row>
    <row r="796" spans="1:45" ht="12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3"/>
      <c r="S796" s="34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</row>
    <row r="797" spans="1:45" ht="12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3"/>
      <c r="S797" s="34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</row>
    <row r="798" spans="1:45" ht="12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3"/>
      <c r="S798" s="34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</row>
    <row r="799" spans="1:45" ht="12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3"/>
      <c r="S799" s="34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</row>
    <row r="800" spans="1:45" ht="12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3"/>
      <c r="S800" s="34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</row>
    <row r="801" spans="1:45" ht="12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3"/>
      <c r="S801" s="34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</row>
    <row r="802" spans="1:45" ht="12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3"/>
      <c r="S802" s="34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</row>
    <row r="803" spans="1:45" ht="12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3"/>
      <c r="S803" s="34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</row>
    <row r="804" spans="1:45" ht="12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3"/>
      <c r="S804" s="34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</row>
    <row r="805" spans="1:45" ht="12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3"/>
      <c r="S805" s="34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</row>
    <row r="806" spans="1:45" ht="12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3"/>
      <c r="S806" s="34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</row>
    <row r="807" spans="1:45" ht="12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3"/>
      <c r="S807" s="34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</row>
    <row r="808" spans="1:45" ht="12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3"/>
      <c r="S808" s="34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</row>
    <row r="809" spans="1:45" ht="12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3"/>
      <c r="S809" s="34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</row>
    <row r="810" spans="1:45" ht="12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3"/>
      <c r="S810" s="34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</row>
    <row r="811" spans="1:45" ht="12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3"/>
      <c r="S811" s="34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</row>
    <row r="812" spans="1:45" ht="12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3"/>
      <c r="S812" s="34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</row>
    <row r="813" spans="1:45" ht="12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3"/>
      <c r="S813" s="34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</row>
    <row r="814" spans="1:45" ht="12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3"/>
      <c r="S814" s="34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</row>
    <row r="815" spans="1:45" ht="12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3"/>
      <c r="S815" s="34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</row>
    <row r="816" spans="1:45" ht="12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3"/>
      <c r="S816" s="34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</row>
    <row r="817" spans="1:45" ht="12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3"/>
      <c r="S817" s="34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</row>
    <row r="818" spans="1:45" ht="12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3"/>
      <c r="S818" s="34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</row>
    <row r="819" spans="1:45" ht="12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3"/>
      <c r="S819" s="34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</row>
    <row r="820" spans="1:45" ht="12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3"/>
      <c r="S820" s="34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</row>
    <row r="821" spans="1:45" ht="12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3"/>
      <c r="S821" s="34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</row>
    <row r="822" spans="1:45" ht="12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3"/>
      <c r="S822" s="34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</row>
    <row r="823" spans="1:45" ht="12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3"/>
      <c r="S823" s="34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</row>
    <row r="824" spans="1:45" ht="12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3"/>
      <c r="S824" s="34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</row>
    <row r="825" spans="1:45" ht="12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3"/>
      <c r="S825" s="34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</row>
    <row r="826" spans="1:45" ht="12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3"/>
      <c r="S826" s="34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</row>
    <row r="827" spans="1:45" ht="12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3"/>
      <c r="S827" s="34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</row>
    <row r="828" spans="1:45" ht="12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3"/>
      <c r="S828" s="34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</row>
    <row r="829" spans="1:45" ht="12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3"/>
      <c r="S829" s="34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</row>
    <row r="830" spans="1:45" ht="12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3"/>
      <c r="S830" s="34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</row>
    <row r="831" spans="1:45" ht="12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3"/>
      <c r="S831" s="34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</row>
    <row r="832" spans="1:45" ht="12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3"/>
      <c r="S832" s="34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</row>
    <row r="833" spans="1:45" ht="12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3"/>
      <c r="S833" s="34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</row>
    <row r="834" spans="1:45" ht="12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3"/>
      <c r="S834" s="34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</row>
    <row r="835" spans="1:45" ht="12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3"/>
      <c r="S835" s="34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</row>
    <row r="836" spans="1:45" ht="12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3"/>
      <c r="S836" s="34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</row>
    <row r="837" spans="1:45" ht="12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3"/>
      <c r="S837" s="34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</row>
    <row r="838" spans="1:45" ht="12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3"/>
      <c r="S838" s="34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</row>
    <row r="839" spans="1:45" ht="12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3"/>
      <c r="S839" s="34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</row>
    <row r="840" spans="1:45" ht="12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3"/>
      <c r="S840" s="34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</row>
    <row r="841" spans="1:45" ht="12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3"/>
      <c r="S841" s="34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</row>
    <row r="842" spans="1:45" ht="12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3"/>
      <c r="S842" s="34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</row>
    <row r="843" spans="1:45" ht="12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3"/>
      <c r="S843" s="34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</row>
    <row r="844" spans="1:45" ht="12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3"/>
      <c r="S844" s="34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</row>
    <row r="845" spans="1:45" ht="12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3"/>
      <c r="S845" s="34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</row>
    <row r="846" spans="1:45" ht="12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3"/>
      <c r="S846" s="34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</row>
    <row r="847" spans="1:45" ht="12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3"/>
      <c r="S847" s="34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</row>
    <row r="848" spans="1:45" ht="12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3"/>
      <c r="S848" s="34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</row>
    <row r="849" spans="1:45" ht="12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3"/>
      <c r="S849" s="34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</row>
    <row r="850" spans="1:45" ht="12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3"/>
      <c r="S850" s="34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</row>
    <row r="851" spans="1:45" ht="12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3"/>
      <c r="S851" s="34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</row>
    <row r="852" spans="1:45" ht="12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3"/>
      <c r="S852" s="34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</row>
    <row r="853" spans="1:45" ht="12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3"/>
      <c r="S853" s="34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</row>
    <row r="854" spans="1:45" ht="12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3"/>
      <c r="S854" s="34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</row>
    <row r="855" spans="1:45" ht="12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3"/>
      <c r="S855" s="34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</row>
    <row r="856" spans="1:45" ht="12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3"/>
      <c r="S856" s="34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</row>
    <row r="857" spans="1:45" ht="12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3"/>
      <c r="S857" s="34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</row>
    <row r="858" spans="1:45" ht="12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3"/>
      <c r="S858" s="34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</row>
    <row r="859" spans="1:45" ht="12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3"/>
      <c r="S859" s="34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</row>
    <row r="860" spans="1:45" ht="12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3"/>
      <c r="S860" s="34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</row>
    <row r="861" spans="1:45" ht="12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3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</row>
    <row r="862" spans="1:45" ht="12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3"/>
      <c r="S862" s="34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</row>
    <row r="863" spans="1:45" ht="12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3"/>
      <c r="S863" s="34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</row>
    <row r="864" spans="1:45" ht="12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3"/>
      <c r="S864" s="34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</row>
    <row r="865" spans="1:45" ht="12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3"/>
      <c r="S865" s="34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</row>
    <row r="866" spans="1:45" ht="12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3"/>
      <c r="S866" s="34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</row>
    <row r="867" spans="1:45" ht="12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3"/>
      <c r="S867" s="34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</row>
    <row r="868" spans="1:45" ht="12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3"/>
      <c r="S868" s="34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</row>
    <row r="869" spans="1:45" ht="12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3"/>
      <c r="S869" s="34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</row>
    <row r="870" spans="1:45" ht="12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3"/>
      <c r="S870" s="34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</row>
    <row r="871" spans="1:45" ht="12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3"/>
      <c r="S871" s="34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</row>
    <row r="872" spans="1:45" ht="12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3"/>
      <c r="S872" s="34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</row>
    <row r="873" spans="1:45" ht="12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3"/>
      <c r="S873" s="34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</row>
    <row r="874" spans="1:45" ht="12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3"/>
      <c r="S874" s="34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</row>
    <row r="875" spans="1:45" ht="12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3"/>
      <c r="S875" s="34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</row>
    <row r="876" spans="1:45" ht="12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3"/>
      <c r="S876" s="34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</row>
    <row r="877" spans="1:45" ht="12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3"/>
      <c r="S877" s="34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</row>
    <row r="878" spans="1:45" ht="12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3"/>
      <c r="S878" s="34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</row>
    <row r="879" spans="1:45" ht="12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3"/>
      <c r="S879" s="34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</row>
    <row r="880" spans="1:45" ht="12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3"/>
      <c r="S880" s="34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</row>
    <row r="881" spans="1:45" ht="12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3"/>
      <c r="S881" s="34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</row>
    <row r="882" spans="1:45" ht="12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3"/>
      <c r="S882" s="34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</row>
    <row r="883" spans="1:45" ht="12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3"/>
      <c r="S883" s="34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</row>
    <row r="884" spans="1:45" ht="12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3"/>
      <c r="S884" s="34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</row>
    <row r="885" spans="1:45" ht="12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3"/>
      <c r="S885" s="34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</row>
    <row r="886" spans="1:45" ht="12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3"/>
      <c r="S886" s="34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</row>
    <row r="887" spans="1:45" ht="12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3"/>
      <c r="S887" s="34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</row>
    <row r="888" spans="1:45" ht="12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3"/>
      <c r="S888" s="34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</row>
    <row r="889" spans="1:45" ht="12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3"/>
      <c r="S889" s="34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</row>
    <row r="890" spans="1:45" ht="12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3"/>
      <c r="S890" s="34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</row>
    <row r="891" spans="1:45" ht="12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3"/>
      <c r="S891" s="34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</row>
    <row r="892" spans="1:45" ht="12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3"/>
      <c r="S892" s="34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</row>
    <row r="893" spans="1:45" ht="12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3"/>
      <c r="S893" s="34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</row>
    <row r="894" spans="1:45" ht="12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3"/>
      <c r="S894" s="34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</row>
    <row r="895" spans="1:45" ht="12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3"/>
      <c r="S895" s="34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</row>
    <row r="896" spans="1:45" ht="12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3"/>
      <c r="S896" s="34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</row>
    <row r="897" spans="1:45" ht="12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3"/>
      <c r="S897" s="34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</row>
    <row r="898" spans="1:45" ht="12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3"/>
      <c r="S898" s="34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</row>
    <row r="899" spans="1:45" ht="12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3"/>
      <c r="S899" s="34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</row>
    <row r="900" spans="1:45" ht="12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3"/>
      <c r="S900" s="34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</row>
    <row r="901" spans="1:45" ht="12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3"/>
      <c r="S901" s="34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</row>
    <row r="902" spans="1:45" ht="12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3"/>
      <c r="S902" s="34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</row>
    <row r="903" spans="1:45" ht="12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3"/>
      <c r="S903" s="34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</row>
    <row r="904" spans="1:45" ht="12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3"/>
      <c r="S904" s="34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</row>
    <row r="905" spans="1:45" ht="12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3"/>
      <c r="S905" s="34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</row>
    <row r="906" spans="1:45" ht="12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3"/>
      <c r="S906" s="34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</row>
    <row r="907" spans="1:45" ht="12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3"/>
      <c r="S907" s="34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</row>
    <row r="908" spans="1:45" ht="12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3"/>
      <c r="S908" s="34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</row>
    <row r="909" spans="1:45" ht="12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3"/>
      <c r="S909" s="34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</row>
    <row r="910" spans="1:45" ht="12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3"/>
      <c r="S910" s="34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</row>
    <row r="911" spans="1:45" ht="12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3"/>
      <c r="S911" s="34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</row>
    <row r="912" spans="1:45" ht="12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3"/>
      <c r="S912" s="34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</row>
    <row r="913" spans="1:45" ht="12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3"/>
      <c r="S913" s="34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</row>
    <row r="914" spans="1:45" ht="12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3"/>
      <c r="S914" s="34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</row>
    <row r="915" spans="1:45" ht="12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3"/>
      <c r="S915" s="34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</row>
    <row r="916" spans="1:45" ht="12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3"/>
      <c r="S916" s="34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</row>
    <row r="917" spans="1:45" ht="12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3"/>
      <c r="S917" s="34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</row>
    <row r="918" spans="1:45" ht="12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3"/>
      <c r="S918" s="34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</row>
    <row r="919" spans="1:45" ht="12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3"/>
      <c r="S919" s="34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</row>
    <row r="920" spans="1:45" ht="12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3"/>
      <c r="S920" s="34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</row>
    <row r="921" spans="1:45" ht="12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3"/>
      <c r="S921" s="34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</row>
    <row r="922" spans="1:45" ht="12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3"/>
      <c r="S922" s="34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</row>
    <row r="923" spans="1:45" ht="12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3"/>
      <c r="S923" s="34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</row>
    <row r="924" spans="1:45" ht="12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3"/>
      <c r="S924" s="34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</row>
    <row r="925" spans="1:45" ht="12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3"/>
      <c r="S925" s="34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</row>
    <row r="926" spans="1:45" ht="12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3"/>
      <c r="S926" s="34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</row>
    <row r="927" spans="1:45" ht="12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3"/>
      <c r="S927" s="34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</row>
    <row r="928" spans="1:45" ht="12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3"/>
      <c r="S928" s="34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</row>
    <row r="929" spans="1:45" ht="12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3"/>
      <c r="S929" s="34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</row>
    <row r="930" spans="1:45" ht="12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3"/>
      <c r="S930" s="34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</row>
    <row r="931" spans="1:45" ht="12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3"/>
      <c r="S931" s="34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</row>
    <row r="932" spans="1:45" ht="12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3"/>
      <c r="S932" s="34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</row>
    <row r="933" spans="1:45" ht="12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3"/>
      <c r="S933" s="34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</row>
    <row r="934" spans="1:45" ht="12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3"/>
      <c r="S934" s="34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</row>
    <row r="935" spans="1:45" ht="12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3"/>
      <c r="S935" s="34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</row>
    <row r="936" spans="1:45" ht="12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3"/>
      <c r="S936" s="34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</row>
    <row r="937" spans="1:45" ht="12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3"/>
      <c r="S937" s="34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</row>
    <row r="938" spans="1:45" ht="12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3"/>
      <c r="S938" s="34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</row>
    <row r="939" spans="1:45" ht="12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3"/>
      <c r="S939" s="34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</row>
    <row r="940" spans="1:45" ht="12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3"/>
      <c r="S940" s="34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</row>
    <row r="941" spans="1:45" ht="12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3"/>
      <c r="S941" s="34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</row>
    <row r="942" spans="1:45" ht="12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3"/>
      <c r="S942" s="34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</row>
    <row r="943" spans="1:45" ht="12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3"/>
      <c r="S943" s="34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</row>
    <row r="944" spans="1:45" ht="12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3"/>
      <c r="S944" s="34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</row>
    <row r="945" spans="1:45" ht="12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3"/>
      <c r="S945" s="34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</row>
    <row r="946" spans="1:45" ht="12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3"/>
      <c r="S946" s="34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</row>
    <row r="947" spans="1:45" ht="12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3"/>
      <c r="S947" s="34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</row>
    <row r="948" spans="1:45" ht="12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3"/>
      <c r="S948" s="34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</row>
    <row r="949" spans="1:45" ht="12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3"/>
      <c r="S949" s="34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</row>
    <row r="950" spans="1:45" ht="12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3"/>
      <c r="S950" s="34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</row>
    <row r="951" spans="1:45" ht="12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3"/>
      <c r="S951" s="34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</row>
    <row r="952" spans="1:45" ht="12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3"/>
      <c r="S952" s="34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</row>
    <row r="953" spans="1:45" ht="12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3"/>
      <c r="S953" s="34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</row>
    <row r="954" spans="1:45" ht="12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3"/>
      <c r="S954" s="34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</row>
    <row r="955" spans="1:45" ht="12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3"/>
      <c r="S955" s="34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</row>
    <row r="956" spans="1:45" ht="12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3"/>
      <c r="S956" s="34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</row>
    <row r="957" spans="1:45" ht="12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3"/>
      <c r="S957" s="34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</row>
    <row r="958" spans="1:45" ht="12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3"/>
      <c r="S958" s="34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</row>
    <row r="959" spans="1:45" ht="12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3"/>
      <c r="S959" s="34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</row>
    <row r="960" spans="1:45" ht="12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3"/>
      <c r="S960" s="34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</row>
    <row r="961" spans="1:45" ht="12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3"/>
      <c r="S961" s="34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</row>
    <row r="962" spans="1:45" ht="12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3"/>
      <c r="S962" s="34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</row>
    <row r="963" spans="1:45" ht="12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3"/>
      <c r="S963" s="34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</row>
    <row r="964" spans="1:45" ht="12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3"/>
      <c r="S964" s="34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</row>
    <row r="965" spans="1:45" ht="12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3"/>
      <c r="S965" s="34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</row>
    <row r="966" spans="1:45" ht="12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3"/>
      <c r="S966" s="34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</row>
    <row r="967" spans="1:45" ht="12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3"/>
      <c r="S967" s="34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</row>
    <row r="968" spans="1:45" ht="12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3"/>
      <c r="S968" s="34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</row>
    <row r="969" spans="1:45" ht="12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3"/>
      <c r="S969" s="34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</row>
    <row r="970" spans="2:45" ht="12.7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3"/>
      <c r="S970" s="34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</row>
    <row r="971" spans="2:45" ht="12.7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3"/>
      <c r="S971" s="34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</row>
    <row r="972" spans="2:45" ht="12.7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3"/>
      <c r="S972" s="34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</row>
    <row r="973" spans="2:45" ht="12.7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3"/>
      <c r="S973" s="34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</row>
    <row r="974" spans="2:45" ht="12.7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3"/>
      <c r="S974" s="34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</row>
    <row r="975" spans="2:45" ht="12.7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3"/>
      <c r="S975" s="34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</row>
    <row r="976" spans="2:45" ht="12.7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3"/>
      <c r="S976" s="34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</row>
    <row r="977" spans="2:45" ht="12.7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3"/>
      <c r="S977" s="34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</row>
    <row r="978" spans="2:45" ht="12.7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3"/>
      <c r="S978" s="34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</row>
    <row r="979" spans="2:45" ht="12.7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3"/>
      <c r="S979" s="34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</row>
    <row r="980" spans="2:45" ht="12.7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3"/>
      <c r="S980" s="34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</row>
    <row r="981" spans="2:45" ht="12.7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3"/>
      <c r="S981" s="34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</row>
    <row r="982" spans="2:45" ht="12.7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3"/>
      <c r="S982" s="34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</row>
    <row r="983" spans="2:45" ht="12.7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3"/>
      <c r="S983" s="34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</row>
    <row r="984" spans="2:45" ht="12.7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3"/>
      <c r="S984" s="34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</row>
    <row r="985" spans="2:45" ht="12.7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3"/>
      <c r="S985" s="34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</row>
    <row r="986" spans="2:45" ht="12.7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3"/>
      <c r="S986" s="34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</row>
    <row r="987" spans="2:45" ht="12.7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3"/>
      <c r="S987" s="34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</row>
    <row r="988" spans="2:45" ht="12.7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3"/>
      <c r="S988" s="34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</row>
    <row r="989" spans="2:45" ht="12.7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3"/>
      <c r="S989" s="34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</row>
    <row r="990" spans="2:45" ht="12.7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3"/>
      <c r="S990" s="34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</row>
    <row r="991" spans="2:45" ht="12.7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3"/>
      <c r="S991" s="34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</row>
    <row r="992" spans="2:45" ht="12.7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3"/>
      <c r="S992" s="34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</row>
    <row r="993" spans="2:45" ht="12.7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3"/>
      <c r="S993" s="34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</row>
    <row r="994" spans="2:45" ht="12.7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3"/>
      <c r="S994" s="34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</row>
    <row r="995" spans="2:45" ht="12.7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3"/>
      <c r="S995" s="34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</row>
    <row r="996" spans="2:45" ht="12.7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3"/>
      <c r="S996" s="34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</row>
    <row r="997" spans="2:45" ht="12.7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3"/>
      <c r="S997" s="34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</row>
    <row r="998" spans="2:45" ht="12.7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3"/>
      <c r="S998" s="34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</row>
    <row r="999" spans="2:45" ht="12.7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3"/>
      <c r="S999" s="34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</row>
    <row r="1000" spans="2:45" ht="12.7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3"/>
      <c r="S1000" s="34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</row>
    <row r="1001" spans="2:45" ht="12.75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3"/>
      <c r="S1001" s="34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</row>
    <row r="1002" spans="2:45" ht="12.75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3"/>
      <c r="S1002" s="34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</row>
    <row r="1003" spans="2:45" ht="12.75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3"/>
      <c r="S1003" s="34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</row>
    <row r="1004" spans="2:45" ht="12.75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3"/>
      <c r="S1004" s="34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</row>
    <row r="1005" spans="2:45" ht="12.75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3"/>
      <c r="S1005" s="34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</row>
    <row r="1006" spans="2:45" ht="12.75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3"/>
      <c r="S1006" s="34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</row>
    <row r="1007" spans="2:45" ht="12.75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3"/>
      <c r="S1007" s="34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</row>
    <row r="1008" spans="2:45" ht="12.75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3"/>
      <c r="S1008" s="34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</row>
    <row r="1009" spans="2:45" ht="12.75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3"/>
      <c r="S1009" s="34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</row>
    <row r="1010" spans="2:45" ht="12.75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3"/>
      <c r="S1010" s="34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</row>
    <row r="1011" spans="2:45" ht="12.75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3"/>
      <c r="S1011" s="34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</row>
    <row r="1012" spans="2:45" ht="12.75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3"/>
      <c r="S1012" s="34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</row>
    <row r="1013" spans="2:45" ht="12.75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3"/>
      <c r="S1013" s="34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</row>
    <row r="1014" spans="2:45" ht="12.75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3"/>
      <c r="S1014" s="34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</row>
    <row r="1015" spans="2:45" ht="12.75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3"/>
      <c r="S1015" s="34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</row>
    <row r="1016" spans="2:45" ht="12.75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3"/>
      <c r="S1016" s="34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</row>
    <row r="1017" spans="2:45" ht="12.75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3"/>
      <c r="S1017" s="34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</row>
    <row r="1018" spans="2:45" ht="12.75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3"/>
      <c r="S1018" s="34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</row>
    <row r="1019" spans="2:45" ht="12.75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3"/>
      <c r="S1019" s="34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</row>
    <row r="1020" spans="2:45" ht="12.75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3"/>
      <c r="S1020" s="34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</row>
    <row r="1021" spans="2:45" ht="12.75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3"/>
      <c r="S1021" s="34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</row>
    <row r="1022" spans="2:45" ht="12.75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3"/>
      <c r="S1022" s="34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</row>
    <row r="1023" spans="2:45" ht="12.75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3"/>
      <c r="S1023" s="34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</row>
    <row r="1024" spans="2:45" ht="12.75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3"/>
      <c r="S1024" s="34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</row>
    <row r="1025" spans="2:45" ht="12.75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3"/>
      <c r="S1025" s="34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</row>
    <row r="1026" spans="2:45" ht="12.75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3"/>
      <c r="S1026" s="34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</row>
    <row r="1027" spans="2:45" ht="12.75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3"/>
      <c r="S1027" s="34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</row>
    <row r="1028" spans="2:45" ht="12.75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3"/>
      <c r="S1028" s="34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</row>
    <row r="1029" spans="2:45" ht="12.75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3"/>
      <c r="S1029" s="34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</row>
    <row r="1030" spans="2:45" ht="12.75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3"/>
      <c r="S1030" s="34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</row>
    <row r="1031" spans="2:45" ht="12.75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3"/>
      <c r="S1031" s="34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</row>
    <row r="1032" spans="2:45" ht="12.75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3"/>
      <c r="S1032" s="34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</row>
    <row r="1033" spans="2:45" ht="12.75"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3"/>
      <c r="S1033" s="34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</row>
    <row r="1034" spans="2:45" ht="12.75"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3"/>
      <c r="S1034" s="34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</row>
    <row r="1035" spans="2:45" ht="12.75"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3"/>
      <c r="S1035" s="34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</row>
    <row r="1036" spans="2:45" ht="12.75"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3"/>
      <c r="S1036" s="34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</row>
    <row r="1037" spans="2:45" ht="12.75"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3"/>
      <c r="S1037" s="34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</row>
    <row r="1038" spans="2:45" ht="12.75"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3"/>
      <c r="S1038" s="34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</row>
    <row r="1039" spans="2:45" ht="12.75"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3"/>
      <c r="S1039" s="34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</row>
    <row r="1040" spans="2:45" ht="12.75"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3"/>
      <c r="S1040" s="34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</row>
    <row r="1041" spans="2:45" ht="12.75"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3"/>
      <c r="S1041" s="34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</row>
    <row r="1042" spans="2:45" ht="12.75"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3"/>
      <c r="S1042" s="34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</row>
    <row r="1043" spans="2:45" ht="12.75"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3"/>
      <c r="S1043" s="34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</row>
    <row r="1044" spans="2:45" ht="12.75"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3"/>
      <c r="S1044" s="34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</row>
    <row r="1045" spans="2:45" ht="12.75"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3"/>
      <c r="S1045" s="34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</row>
    <row r="1046" spans="2:45" ht="12.75"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3"/>
      <c r="S1046" s="34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</row>
    <row r="1047" spans="2:45" ht="12.75"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3"/>
      <c r="S1047" s="34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</row>
    <row r="1048" spans="2:45" ht="12.75"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3"/>
      <c r="S1048" s="34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</row>
    <row r="1049" spans="2:45" ht="12.75"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3"/>
      <c r="S1049" s="34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</row>
    <row r="1050" spans="2:45" ht="12.75"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3"/>
      <c r="S1050" s="34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</row>
    <row r="1051" spans="2:45" ht="12.75"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3"/>
      <c r="S1051" s="34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</row>
    <row r="1052" spans="2:45" ht="12.75"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3"/>
      <c r="S1052" s="34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</row>
    <row r="1053" spans="2:45" ht="12.75"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3"/>
      <c r="S1053" s="34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</row>
    <row r="1054" spans="2:45" ht="12.75"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3"/>
      <c r="S1054" s="34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</row>
    <row r="1055" spans="2:45" ht="12.75"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3"/>
      <c r="S1055" s="34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</row>
    <row r="1056" spans="2:45" ht="12.75"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3"/>
      <c r="S1056" s="34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</row>
    <row r="1057" spans="2:45" ht="12.75"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3"/>
      <c r="S1057" s="34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</row>
    <row r="1058" spans="2:45" ht="12.75"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3"/>
      <c r="S1058" s="34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</row>
    <row r="1059" spans="2:45" ht="12.75"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3"/>
      <c r="S1059" s="34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</row>
    <row r="1060" spans="2:45" ht="12.75"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3"/>
      <c r="S1060" s="34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</row>
    <row r="1061" spans="2:45" ht="12.75"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3"/>
      <c r="S1061" s="34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</row>
    <row r="1062" spans="2:45" ht="12.75"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3"/>
      <c r="S1062" s="34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</row>
    <row r="1063" spans="2:45" ht="12.75"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3"/>
      <c r="S1063" s="34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</row>
    <row r="1064" spans="2:45" ht="12.75"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3"/>
      <c r="S1064" s="34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</row>
    <row r="1065" spans="2:45" ht="12.75"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3"/>
      <c r="S1065" s="34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</row>
    <row r="1066" spans="2:45" ht="12.75"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3"/>
      <c r="S1066" s="34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</row>
    <row r="1067" spans="2:45" ht="12.75"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3"/>
      <c r="S1067" s="34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</row>
    <row r="1068" spans="2:45" ht="12.75"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3"/>
      <c r="S1068" s="34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</row>
    <row r="1069" spans="2:45" ht="12.75"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3"/>
      <c r="S1069" s="34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</row>
    <row r="1070" spans="2:45" ht="12.75"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3"/>
      <c r="S1070" s="34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</row>
    <row r="1071" spans="2:45" ht="12.75"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3"/>
      <c r="S1071" s="34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</row>
    <row r="1072" spans="2:45" ht="12.75"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3"/>
      <c r="S1072" s="34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</row>
    <row r="1073" spans="2:45" ht="12.75"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3"/>
      <c r="S1073" s="34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</row>
    <row r="1074" spans="2:45" ht="12.75"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3"/>
      <c r="S1074" s="34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</row>
    <row r="1075" spans="2:45" ht="12.75"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3"/>
      <c r="S1075" s="34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</row>
    <row r="1076" spans="2:45" ht="12.75"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3"/>
      <c r="S1076" s="34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</row>
    <row r="1077" spans="2:45" ht="12.75"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3"/>
      <c r="S1077" s="34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</row>
    <row r="1078" spans="2:45" ht="12.75"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3"/>
      <c r="S1078" s="34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</row>
    <row r="1079" spans="2:45" ht="12.75"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3"/>
      <c r="S1079" s="34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</row>
    <row r="1080" spans="2:45" ht="12.75"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3"/>
      <c r="S1080" s="34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</row>
    <row r="1081" spans="2:45" ht="12.75"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3"/>
      <c r="S1081" s="34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</row>
    <row r="1082" spans="2:45" ht="12.75"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3"/>
      <c r="S1082" s="34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</row>
    <row r="1083" spans="2:45" ht="12.75"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3"/>
      <c r="S1083" s="34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</row>
    <row r="1084" spans="2:45" ht="12.75"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3"/>
      <c r="S1084" s="34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</row>
    <row r="1085" spans="2:45" ht="12.75"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3"/>
      <c r="S1085" s="34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</row>
    <row r="1086" spans="2:45" ht="12.75"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3"/>
      <c r="S1086" s="34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</row>
    <row r="1087" spans="2:45" ht="12.75"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3"/>
      <c r="S1087" s="34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</row>
    <row r="1088" spans="2:45" ht="12.75"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3"/>
      <c r="S1088" s="34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</row>
    <row r="1089" spans="2:45" ht="12.75"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3"/>
      <c r="S1089" s="34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</row>
    <row r="1090" spans="2:45" ht="12.75"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3"/>
      <c r="S1090" s="34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</row>
    <row r="1091" spans="2:45" ht="12.75"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3"/>
      <c r="S1091" s="34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</row>
    <row r="1092" spans="2:45" ht="12.75"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3"/>
      <c r="S1092" s="34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</row>
    <row r="1093" spans="2:45" ht="12.75"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3"/>
      <c r="S1093" s="34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</row>
    <row r="1094" spans="2:45" ht="12.75"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3"/>
      <c r="S1094" s="34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</row>
    <row r="1095" spans="2:45" ht="12.75"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3"/>
      <c r="S1095" s="34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</row>
    <row r="1096" spans="2:45" ht="12.75"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3"/>
      <c r="S1096" s="34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</row>
    <row r="1097" spans="2:45" ht="12.75"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3"/>
      <c r="S1097" s="34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</row>
    <row r="1098" spans="2:45" ht="12.75"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3"/>
      <c r="S1098" s="34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</row>
    <row r="1099" spans="2:45" ht="12.75"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3"/>
      <c r="S1099" s="34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</row>
    <row r="1100" spans="2:45" ht="12.75"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3"/>
      <c r="S1100" s="34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</row>
    <row r="1101" spans="2:45" ht="12.75"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3"/>
      <c r="S1101" s="34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</row>
    <row r="1102" spans="2:45" ht="12.75"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3"/>
      <c r="S1102" s="34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</row>
    <row r="1103" spans="2:45" ht="12.75"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3"/>
      <c r="S1103" s="34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</row>
    <row r="1104" spans="2:45" ht="12.75"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3"/>
      <c r="S1104" s="34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</row>
    <row r="1105" spans="2:45" ht="12.75"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3"/>
      <c r="S1105" s="34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</row>
    <row r="1106" spans="2:45" ht="12.75"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3"/>
      <c r="S1106" s="34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</row>
    <row r="1107" spans="2:45" ht="12.75"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3"/>
      <c r="S1107" s="34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</row>
    <row r="1108" spans="2:45" ht="12.75"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3"/>
      <c r="S1108" s="34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</row>
    <row r="1109" spans="2:45" ht="12.75"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3"/>
      <c r="S1109" s="34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</row>
    <row r="1110" spans="2:45" ht="12.75"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3"/>
      <c r="S1110" s="34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</row>
    <row r="1111" spans="2:45" ht="12.75"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3"/>
      <c r="S1111" s="34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</row>
    <row r="1112" spans="2:45" ht="12.75"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3"/>
      <c r="S1112" s="34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</row>
    <row r="1113" spans="2:45" ht="12.75"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3"/>
      <c r="S1113" s="34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</row>
    <row r="1114" spans="2:45" ht="12.75"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3"/>
      <c r="S1114" s="34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</row>
    <row r="1115" spans="2:45" ht="12.75"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3"/>
      <c r="S1115" s="34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</row>
    <row r="1116" spans="2:45" ht="12.75"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3"/>
      <c r="S1116" s="34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</row>
    <row r="1117" spans="2:45" ht="12.75"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3"/>
      <c r="S1117" s="34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</row>
    <row r="1118" spans="2:45" ht="12.75"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3"/>
      <c r="S1118" s="34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</row>
    <row r="1119" spans="2:45" ht="12.75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3"/>
      <c r="S1119" s="34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</row>
    <row r="1120" spans="2:45" ht="12.75"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3"/>
      <c r="S1120" s="34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</row>
    <row r="1121" spans="2:45" ht="12.75"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3"/>
      <c r="S1121" s="34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</row>
    <row r="1122" spans="2:45" ht="12.75"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3"/>
      <c r="S1122" s="34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</row>
    <row r="1123" spans="2:45" ht="12.75"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3"/>
      <c r="S1123" s="34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</row>
    <row r="1124" spans="2:45" ht="12.75"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3"/>
      <c r="S1124" s="34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</row>
    <row r="1125" spans="2:45" ht="12.75"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3"/>
      <c r="S1125" s="34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</row>
    <row r="1126" spans="2:45" ht="12.75"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3"/>
      <c r="S1126" s="34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</row>
    <row r="1127" spans="2:45" ht="12.75"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3"/>
      <c r="S1127" s="34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</row>
    <row r="1128" spans="2:45" ht="12.75"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3"/>
      <c r="S1128" s="34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</row>
    <row r="1129" spans="2:45" ht="12.75"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3"/>
      <c r="S1129" s="34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</row>
    <row r="1130" spans="2:45" ht="12.75"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3"/>
      <c r="S1130" s="34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</row>
    <row r="1131" spans="2:45" ht="12.75"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3"/>
      <c r="S1131" s="34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</row>
    <row r="1132" spans="2:45" ht="12.75"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3"/>
      <c r="S1132" s="34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</row>
    <row r="1133" spans="2:45" ht="12.75"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3"/>
      <c r="S1133" s="34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</row>
    <row r="1134" spans="2:45" ht="12.75"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3"/>
      <c r="S1134" s="34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</row>
    <row r="1135" spans="2:45" ht="12.75"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3"/>
      <c r="S1135" s="34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</row>
    <row r="1136" spans="2:45" ht="12.75"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3"/>
      <c r="S1136" s="34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</row>
    <row r="1137" spans="2:45" ht="12.75"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3"/>
      <c r="S1137" s="34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</row>
    <row r="1138" spans="2:45" ht="12.75"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3"/>
      <c r="S1138" s="34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</row>
    <row r="1139" spans="2:45" ht="12.75"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3"/>
      <c r="S1139" s="34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</row>
    <row r="1140" spans="2:45" ht="12.75"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3"/>
      <c r="S1140" s="34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</row>
    <row r="1141" spans="2:45" ht="12.75"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3"/>
      <c r="S1141" s="34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</row>
    <row r="1142" spans="2:45" ht="12.75"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3"/>
      <c r="S1142" s="34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</row>
    <row r="1143" spans="2:45" ht="12.75"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3"/>
      <c r="S1143" s="34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</row>
    <row r="1144" spans="2:45" ht="12.75"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3"/>
      <c r="S1144" s="34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</row>
    <row r="1145" spans="2:45" ht="12.75"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3"/>
      <c r="S1145" s="34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</row>
    <row r="1146" spans="2:45" ht="12.75"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3"/>
      <c r="S1146" s="34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</row>
    <row r="1147" spans="2:45" ht="12.75"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3"/>
      <c r="S1147" s="34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</row>
    <row r="1148" spans="2:45" ht="12.75"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3"/>
      <c r="S1148" s="34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</row>
    <row r="1149" spans="2:45" ht="12.75"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3"/>
      <c r="S1149" s="34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</row>
    <row r="1150" spans="2:45" ht="12.75"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3"/>
      <c r="S1150" s="34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</row>
    <row r="1151" spans="2:45" ht="12.75"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3"/>
      <c r="S1151" s="34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</row>
    <row r="1152" spans="2:45" ht="12.75"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3"/>
      <c r="S1152" s="34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</row>
    <row r="1153" spans="2:45" ht="12.75"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3"/>
      <c r="S1153" s="34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</row>
    <row r="1154" spans="2:45" ht="12.75"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3"/>
      <c r="S1154" s="34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</row>
    <row r="1155" spans="2:45" ht="12.75"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3"/>
      <c r="S1155" s="34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</row>
    <row r="1156" spans="2:45" ht="12.75"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3"/>
      <c r="S1156" s="34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</row>
    <row r="1157" spans="2:45" ht="12.75"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3"/>
      <c r="S1157" s="34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</row>
    <row r="1158" spans="2:45" ht="12.75"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3"/>
      <c r="S1158" s="34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</row>
    <row r="1159" spans="2:45" ht="12.75"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3"/>
      <c r="S1159" s="34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</row>
    <row r="1160" spans="2:45" ht="12.75"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3"/>
      <c r="S1160" s="34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</row>
    <row r="1161" spans="2:45" ht="12.75"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3"/>
      <c r="S1161" s="34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</row>
    <row r="1162" spans="2:45" ht="12.75"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3"/>
      <c r="S1162" s="34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</row>
    <row r="1163" spans="2:45" ht="12.75"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3"/>
      <c r="S1163" s="34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</row>
    <row r="1164" spans="2:45" ht="12.75"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3"/>
      <c r="S1164" s="34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</row>
    <row r="1165" spans="2:45" ht="12.75"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3"/>
      <c r="S1165" s="34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</row>
    <row r="1166" spans="2:45" ht="12.75"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3"/>
      <c r="S1166" s="34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</row>
    <row r="1167" spans="2:45" ht="12.75"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3"/>
      <c r="S1167" s="34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</row>
    <row r="1168" spans="2:45" ht="12.75"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3"/>
      <c r="S1168" s="34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</row>
    <row r="1169" spans="2:45" ht="12.75"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3"/>
      <c r="S1169" s="34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</row>
    <row r="1170" spans="2:45" ht="12.75"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3"/>
      <c r="S1170" s="34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</row>
    <row r="1171" spans="2:45" ht="12.75"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3"/>
      <c r="S1171" s="34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</row>
    <row r="1172" spans="2:45" ht="12.75"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3"/>
      <c r="S1172" s="34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</row>
    <row r="1173" spans="2:45" ht="12.75"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3"/>
      <c r="S1173" s="34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</row>
    <row r="1174" spans="2:45" ht="12.75"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3"/>
      <c r="S1174" s="34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</row>
    <row r="1175" spans="2:45" ht="12.75"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3"/>
      <c r="S1175" s="34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</row>
    <row r="1176" spans="2:45" ht="12.75"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3"/>
      <c r="S1176" s="34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</row>
    <row r="1177" spans="2:45" ht="12.75"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3"/>
      <c r="S1177" s="34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</row>
    <row r="1178" spans="2:45" ht="12.75"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3"/>
      <c r="S1178" s="34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</row>
    <row r="1179" spans="2:45" ht="12.75"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3"/>
      <c r="S1179" s="34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</row>
    <row r="1180" spans="2:45" ht="12.75"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3"/>
      <c r="S1180" s="34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</row>
    <row r="1181" spans="2:45" ht="12.75"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3"/>
      <c r="S1181" s="34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</row>
    <row r="1182" spans="2:45" ht="12.75"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3"/>
      <c r="S1182" s="34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</row>
    <row r="1183" spans="2:45" ht="12.75"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3"/>
      <c r="S1183" s="34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</row>
    <row r="1184" spans="2:45" ht="12.75"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3"/>
      <c r="S1184" s="34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</row>
    <row r="1185" spans="2:45" ht="12.75"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3"/>
      <c r="S1185" s="34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</row>
    <row r="1186" spans="2:45" ht="12.75"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3"/>
      <c r="S1186" s="34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</row>
    <row r="1187" spans="2:45" ht="12.75"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3"/>
      <c r="S1187" s="34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</row>
    <row r="1188" spans="2:45" ht="12.75"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3"/>
      <c r="S1188" s="34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</row>
    <row r="1189" spans="2:45" ht="12.75"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3"/>
      <c r="S1189" s="34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</row>
    <row r="1190" spans="2:45" ht="12.75"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3"/>
      <c r="S1190" s="34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</row>
    <row r="1191" spans="2:45" ht="12.75"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3"/>
      <c r="S1191" s="34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</row>
    <row r="1192" spans="2:45" ht="12.75"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3"/>
      <c r="S1192" s="34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</row>
    <row r="1193" spans="2:45" ht="12.75"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3"/>
      <c r="S1193" s="34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</row>
    <row r="1194" spans="2:45" ht="12.75"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3"/>
      <c r="S1194" s="34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</row>
    <row r="1195" spans="2:45" ht="12.75"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3"/>
      <c r="S1195" s="34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</row>
    <row r="1196" spans="2:45" ht="12.75"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3"/>
      <c r="S1196" s="34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</row>
    <row r="1197" spans="2:45" ht="12.75"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3"/>
      <c r="S1197" s="34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</row>
    <row r="1198" spans="2:45" ht="12.75"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3"/>
      <c r="S1198" s="34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</row>
    <row r="1199" spans="2:45" ht="12.75"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3"/>
      <c r="S1199" s="34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</row>
    <row r="1200" spans="2:45" ht="12.75"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3"/>
      <c r="S1200" s="34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</row>
    <row r="1201" spans="2:45" ht="12.75"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3"/>
      <c r="S1201" s="34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</row>
    <row r="1202" spans="2:45" ht="12.75"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3"/>
      <c r="S1202" s="34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</row>
    <row r="1203" spans="2:45" ht="12.75"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3"/>
      <c r="S1203" s="34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</row>
    <row r="1204" spans="2:45" ht="12.75"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3"/>
      <c r="S1204" s="34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</row>
    <row r="1205" spans="2:45" ht="12.75"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3"/>
      <c r="S1205" s="34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</row>
    <row r="1206" spans="2:45" ht="12.75"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3"/>
      <c r="S1206" s="34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</row>
    <row r="1207" spans="2:45" ht="12.75"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3"/>
      <c r="S1207" s="34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</row>
    <row r="1208" spans="2:45" ht="12.75"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3"/>
      <c r="S1208" s="34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</row>
    <row r="1209" spans="2:45" ht="12.75"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3"/>
      <c r="S1209" s="34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</row>
    <row r="1210" spans="2:45" ht="12.75"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3"/>
      <c r="S1210" s="34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</row>
    <row r="1211" spans="2:45" ht="12.75"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3"/>
      <c r="S1211" s="34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</row>
    <row r="1212" spans="2:45" ht="12.75"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3"/>
      <c r="S1212" s="34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</row>
    <row r="1213" spans="2:45" ht="12.75"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3"/>
      <c r="S1213" s="34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</row>
    <row r="1214" spans="2:45" ht="12.75"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3"/>
      <c r="S1214" s="34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</row>
    <row r="1215" spans="2:45" ht="12.75"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3"/>
      <c r="S1215" s="34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</row>
    <row r="1216" spans="2:45" ht="12.75"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3"/>
      <c r="S1216" s="34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</row>
    <row r="1217" spans="2:45" ht="12.75"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3"/>
      <c r="S1217" s="34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</row>
    <row r="1218" spans="2:45" ht="12.75"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3"/>
      <c r="S1218" s="34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</row>
    <row r="1219" spans="2:45" ht="12.75"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3"/>
      <c r="S1219" s="34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</row>
    <row r="1220" spans="2:45" ht="12.75"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3"/>
      <c r="S1220" s="34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</row>
    <row r="1221" spans="2:45" ht="12.75"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3"/>
      <c r="S1221" s="34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</row>
    <row r="1222" spans="2:45" ht="12.75"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3"/>
      <c r="S1222" s="34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</row>
    <row r="1223" spans="2:45" ht="12.75"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3"/>
      <c r="S1223" s="34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</row>
    <row r="1224" spans="2:45" ht="12.75"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3"/>
      <c r="S1224" s="34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</row>
    <row r="1225" spans="2:45" ht="12.75"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3"/>
      <c r="S1225" s="34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</row>
    <row r="1226" spans="2:45" ht="12.75"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3"/>
      <c r="S1226" s="34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</row>
    <row r="1227" spans="2:45" ht="12.75"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3"/>
      <c r="S1227" s="34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</row>
    <row r="1228" spans="2:45" ht="12.75"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3"/>
      <c r="S1228" s="34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</row>
    <row r="1229" spans="2:45" ht="12.75"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3"/>
      <c r="S1229" s="34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</row>
    <row r="1230" spans="2:45" ht="12.75"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3"/>
      <c r="S1230" s="34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</row>
    <row r="1231" spans="2:45" ht="12.75"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3"/>
      <c r="S1231" s="34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</row>
    <row r="1232" spans="2:45" ht="12.75"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3"/>
      <c r="S1232" s="34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</row>
    <row r="1233" spans="2:45" ht="12.75"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3"/>
      <c r="S1233" s="34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</row>
    <row r="1234" spans="2:45" ht="12.75"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3"/>
      <c r="S1234" s="34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</row>
    <row r="1235" spans="2:45" ht="12.75"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3"/>
      <c r="S1235" s="34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</row>
    <row r="1236" spans="2:45" ht="12.75"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3"/>
      <c r="S1236" s="34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</row>
    <row r="1237" spans="2:45" ht="12.75"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3"/>
      <c r="S1237" s="34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</row>
    <row r="1238" spans="2:45" ht="12.75"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3"/>
      <c r="S1238" s="34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</row>
    <row r="1239" spans="2:45" ht="12.75"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3"/>
      <c r="S1239" s="34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</row>
    <row r="1240" spans="2:45" ht="12.75"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3"/>
      <c r="S1240" s="34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</row>
    <row r="1241" spans="2:45" ht="12.75"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3"/>
      <c r="S1241" s="34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</row>
    <row r="1242" spans="2:45" ht="12.75"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3"/>
      <c r="S1242" s="34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</row>
    <row r="1243" spans="2:45" ht="12.75"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3"/>
      <c r="S1243" s="34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</row>
    <row r="1244" spans="2:45" ht="12.75"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3"/>
      <c r="S1244" s="34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</row>
    <row r="1245" spans="2:45" ht="12.75"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3"/>
      <c r="S1245" s="34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</row>
    <row r="1246" spans="2:45" ht="12.75"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3"/>
      <c r="S1246" s="34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</row>
    <row r="1247" spans="2:45" ht="12.75"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3"/>
      <c r="S1247" s="34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</row>
    <row r="1248" spans="2:45" ht="12.75"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3"/>
      <c r="S1248" s="34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</row>
    <row r="1249" spans="2:45" ht="12.75"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3"/>
      <c r="S1249" s="34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</row>
    <row r="1250" spans="2:45" ht="12.75"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3"/>
      <c r="S1250" s="34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</row>
    <row r="1251" spans="2:45" ht="12.75"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3"/>
      <c r="S1251" s="34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</row>
    <row r="1252" spans="2:45" ht="12.75"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3"/>
      <c r="S1252" s="34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</row>
    <row r="1253" spans="2:45" ht="12.75"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3"/>
      <c r="S1253" s="34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</row>
    <row r="1254" spans="2:45" ht="12.75"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3"/>
      <c r="S1254" s="34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</row>
    <row r="1255" spans="2:45" ht="12.75"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3"/>
      <c r="S1255" s="34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</row>
    <row r="1256" spans="2:45" ht="12.75"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3"/>
      <c r="S1256" s="34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</row>
    <row r="1257" spans="2:45" ht="12.75"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3"/>
      <c r="S1257" s="34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</row>
    <row r="1258" spans="2:45" ht="12.75"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3"/>
      <c r="S1258" s="34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</row>
    <row r="1259" spans="2:45" ht="12.75"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3"/>
      <c r="S1259" s="34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</row>
    <row r="1260" spans="2:45" ht="12.75"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3"/>
      <c r="S1260" s="34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</row>
    <row r="1261" spans="2:45" ht="12.75"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3"/>
      <c r="S1261" s="34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</row>
    <row r="1262" spans="2:45" ht="12.75"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3"/>
      <c r="S1262" s="34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</row>
    <row r="1263" spans="2:45" ht="12.75"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3"/>
      <c r="S1263" s="34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</row>
    <row r="1264" spans="2:45" ht="12.75"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3"/>
      <c r="S1264" s="34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</row>
    <row r="1265" spans="2:45" ht="12.75"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3"/>
      <c r="S1265" s="34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</row>
    <row r="1266" spans="2:45" ht="12.75"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3"/>
      <c r="S1266" s="34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</row>
    <row r="1267" spans="2:45" ht="12.75"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3"/>
      <c r="S1267" s="34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</row>
    <row r="1268" spans="2:45" ht="12.75"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3"/>
      <c r="S1268" s="34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</row>
    <row r="1269" spans="2:45" ht="12.75"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3"/>
      <c r="S1269" s="34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</row>
    <row r="1270" spans="2:45" ht="12.75"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3"/>
      <c r="S1270" s="34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</row>
    <row r="1271" spans="2:45" ht="12.75"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3"/>
      <c r="S1271" s="34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</row>
    <row r="1272" spans="2:45" ht="12.75"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3"/>
      <c r="S1272" s="34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</row>
    <row r="1273" spans="2:45" ht="12.75"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3"/>
      <c r="S1273" s="34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</row>
    <row r="1274" spans="2:45" ht="12.75"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3"/>
      <c r="S1274" s="34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</row>
    <row r="1275" spans="2:45" ht="12.75"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3"/>
      <c r="S1275" s="34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</row>
    <row r="1276" spans="2:45" ht="12.75"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3"/>
      <c r="S1276" s="34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</row>
    <row r="1277" spans="2:45" ht="12.75"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3"/>
      <c r="S1277" s="34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</row>
    <row r="1278" spans="2:45" ht="12.75"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3"/>
      <c r="S1278" s="34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</row>
    <row r="1279" spans="2:45" ht="12.75"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3"/>
      <c r="S1279" s="34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</row>
    <row r="1280" spans="2:45" ht="12.75"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3"/>
      <c r="S1280" s="34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</row>
    <row r="1281" spans="2:45" ht="12.75"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3"/>
      <c r="S1281" s="34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</row>
    <row r="1282" spans="2:45" ht="12.75"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3"/>
      <c r="S1282" s="34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</row>
    <row r="1283" spans="2:45" ht="12.75"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3"/>
      <c r="S1283" s="34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</row>
    <row r="1284" spans="2:45" ht="12.75"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3"/>
      <c r="S1284" s="34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</row>
    <row r="1285" spans="2:45" ht="12.75"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3"/>
      <c r="S1285" s="34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</row>
    <row r="1286" spans="2:45" ht="12.75"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3"/>
      <c r="S1286" s="34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</row>
    <row r="1287" spans="2:45" ht="12.75"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3"/>
      <c r="S1287" s="34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</row>
    <row r="1288" spans="2:45" ht="12.75"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3"/>
      <c r="S1288" s="34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</row>
    <row r="1289" spans="2:45" ht="12.75"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3"/>
      <c r="S1289" s="34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</row>
    <row r="1290" spans="2:45" ht="12.75"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3"/>
      <c r="S1290" s="34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</row>
    <row r="1291" spans="2:45" ht="12.75"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3"/>
      <c r="S1291" s="34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</row>
    <row r="1292" spans="2:45" ht="12.75"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3"/>
      <c r="S1292" s="34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</row>
    <row r="1293" spans="2:45" ht="12.75"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3"/>
      <c r="S1293" s="34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</row>
    <row r="1294" spans="2:45" ht="12.75"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3"/>
      <c r="S1294" s="34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</row>
    <row r="1295" spans="2:45" ht="12.75"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3"/>
      <c r="S1295" s="34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</row>
    <row r="1296" spans="2:45" ht="12.75"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3"/>
      <c r="S1296" s="34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</row>
    <row r="1297" spans="2:45" ht="12.75"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3"/>
      <c r="S1297" s="34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</row>
    <row r="1298" spans="2:45" ht="12.75"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3"/>
      <c r="S1298" s="34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</row>
    <row r="1299" spans="2:45" ht="12.75"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3"/>
      <c r="S1299" s="34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</row>
    <row r="1300" spans="2:45" ht="12.75"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3"/>
      <c r="S1300" s="34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</row>
    <row r="1301" spans="2:45" ht="12.75"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3"/>
      <c r="S1301" s="34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</row>
    <row r="1302" spans="2:45" ht="12.75"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3"/>
      <c r="S1302" s="34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</row>
    <row r="1303" spans="2:45" ht="12.75"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3"/>
      <c r="S1303" s="34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</row>
    <row r="1304" spans="2:45" ht="12.75"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3"/>
      <c r="S1304" s="34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</row>
    <row r="1305" spans="2:45" ht="12.75"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3"/>
      <c r="S1305" s="34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</row>
    <row r="1306" spans="2:45" ht="12.75"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3"/>
      <c r="S1306" s="34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</row>
    <row r="1307" spans="2:45" ht="12.75"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3"/>
      <c r="S1307" s="34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</row>
    <row r="1308" spans="2:45" ht="12.75"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3"/>
      <c r="S1308" s="34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</row>
    <row r="1309" spans="2:45" ht="12.75"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3"/>
      <c r="S1309" s="34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</row>
    <row r="1310" spans="2:45" ht="12.75"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3"/>
      <c r="S1310" s="34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</row>
    <row r="1311" spans="2:45" ht="12.75"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3"/>
      <c r="S1311" s="34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</row>
    <row r="1312" spans="2:45" ht="12.75"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3"/>
      <c r="S1312" s="34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</row>
    <row r="1313" spans="2:45" ht="12.75"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3"/>
      <c r="S1313" s="34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</row>
    <row r="1314" spans="2:45" ht="12.75"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3"/>
      <c r="S1314" s="34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</row>
    <row r="1315" spans="2:45" ht="12.75"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3"/>
      <c r="S1315" s="34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</row>
    <row r="1316" spans="2:45" ht="12.75"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3"/>
      <c r="S1316" s="34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</row>
    <row r="1317" spans="2:45" ht="12.75"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3"/>
      <c r="S1317" s="34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</row>
    <row r="1318" spans="2:45" ht="12.75"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3"/>
      <c r="S1318" s="34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</row>
    <row r="1319" spans="2:45" ht="12.75"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3"/>
      <c r="S1319" s="34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</row>
    <row r="1320" spans="2:45" ht="12.75"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3"/>
      <c r="S1320" s="34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</row>
    <row r="1321" spans="2:45" ht="12.75"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3"/>
      <c r="S1321" s="34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</row>
    <row r="1322" spans="2:45" ht="12.75"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3"/>
      <c r="S1322" s="34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</row>
    <row r="1323" spans="2:45" ht="12.75"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3"/>
      <c r="S1323" s="34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</row>
    <row r="1324" spans="2:45" ht="12.75"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3"/>
      <c r="S1324" s="34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</row>
    <row r="1325" spans="2:45" ht="12.75"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3"/>
      <c r="S1325" s="34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</row>
    <row r="1326" spans="2:45" ht="12.75"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3"/>
      <c r="S1326" s="34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</row>
    <row r="1327" spans="2:45" ht="12.75"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3"/>
      <c r="S1327" s="34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</row>
    <row r="1328" spans="2:45" ht="12.75"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3"/>
      <c r="S1328" s="34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</row>
    <row r="1329" spans="2:45" ht="12.75"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3"/>
      <c r="S1329" s="34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</row>
    <row r="1330" spans="2:45" ht="12.75"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3"/>
      <c r="S1330" s="34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</row>
    <row r="1331" spans="2:45" ht="12.75"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3"/>
      <c r="S1331" s="34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</row>
    <row r="1332" spans="2:45" ht="12.75"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3"/>
      <c r="S1332" s="34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</row>
    <row r="1333" spans="2:45" ht="12.75"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3"/>
      <c r="S1333" s="34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</row>
    <row r="1334" spans="2:45" ht="12.75"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3"/>
      <c r="S1334" s="34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</row>
    <row r="1335" spans="2:45" ht="12.75"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3"/>
      <c r="S1335" s="34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</row>
    <row r="1336" spans="2:45" ht="12.75"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3"/>
      <c r="S1336" s="34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</row>
    <row r="1337" spans="2:45" ht="12.75"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3"/>
      <c r="S1337" s="34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</row>
    <row r="1338" spans="2:45" ht="12.75"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3"/>
      <c r="S1338" s="34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</row>
    <row r="1339" spans="2:45" ht="12.75"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3"/>
      <c r="S1339" s="34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</row>
    <row r="1340" spans="2:45" ht="12.75"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3"/>
      <c r="S1340" s="34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</row>
    <row r="1341" spans="2:45" ht="12.75"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3"/>
      <c r="S1341" s="34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</row>
    <row r="1342" spans="2:45" ht="12.75"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3"/>
      <c r="S1342" s="34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</row>
    <row r="1343" spans="2:45" ht="12.75"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3"/>
      <c r="S1343" s="34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</row>
    <row r="1344" spans="2:45" ht="12.75"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3"/>
      <c r="S1344" s="34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</row>
    <row r="1345" spans="2:45" ht="12.75"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3"/>
      <c r="S1345" s="34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</row>
    <row r="1346" spans="2:45" ht="12.75"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3"/>
      <c r="S1346" s="34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</row>
    <row r="1347" spans="2:45" ht="12.75"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3"/>
      <c r="S1347" s="34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</row>
    <row r="1348" spans="2:45" ht="12.75"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3"/>
      <c r="S1348" s="34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</row>
    <row r="1349" spans="2:45" ht="12.75"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3"/>
      <c r="S1349" s="34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</row>
    <row r="1350" spans="2:45" ht="12.75"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3"/>
      <c r="S1350" s="34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</row>
    <row r="1351" spans="2:45" ht="12.75"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3"/>
      <c r="S1351" s="34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</row>
    <row r="1352" spans="2:45" ht="12.75"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3"/>
      <c r="S1352" s="34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</row>
    <row r="1353" spans="2:45" ht="12.75"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3"/>
      <c r="S1353" s="34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</row>
    <row r="1354" spans="2:45" ht="12.75"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3"/>
      <c r="S1354" s="34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</row>
    <row r="1355" spans="2:45" ht="12.75"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3"/>
      <c r="S1355" s="34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</row>
    <row r="1356" spans="2:45" ht="12.75"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3"/>
      <c r="S1356" s="34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</row>
    <row r="1357" spans="2:45" ht="12.75"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3"/>
      <c r="S1357" s="34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</row>
    <row r="1358" spans="2:45" ht="12.75"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3"/>
      <c r="S1358" s="34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</row>
    <row r="1359" spans="2:45" ht="12.75"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3"/>
      <c r="S1359" s="34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</row>
    <row r="1360" spans="2:45" ht="12.75"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3"/>
      <c r="S1360" s="34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</row>
    <row r="1361" spans="2:45" ht="12.75"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3"/>
      <c r="S1361" s="34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</row>
    <row r="1362" spans="2:45" ht="12.75"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3"/>
      <c r="S1362" s="34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</row>
    <row r="1363" spans="2:45" ht="12.75"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3"/>
      <c r="S1363" s="34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</row>
    <row r="1364" spans="2:45" ht="12.75"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3"/>
      <c r="S1364" s="34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</row>
    <row r="1365" spans="2:45" ht="12.75"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3"/>
      <c r="S1365" s="34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</row>
    <row r="1366" spans="2:45" ht="12.75"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3"/>
      <c r="S1366" s="34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</row>
    <row r="1367" spans="2:45" ht="12.75"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3"/>
      <c r="S1367" s="34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</row>
    <row r="1368" spans="2:45" ht="12.75"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3"/>
      <c r="S1368" s="34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</row>
    <row r="1369" spans="2:45" ht="12.75"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3"/>
      <c r="S1369" s="34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</row>
    <row r="1370" spans="2:45" ht="12.75"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3"/>
      <c r="S1370" s="34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</row>
    <row r="1371" spans="2:45" ht="12.75"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3"/>
      <c r="S1371" s="34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</row>
    <row r="1372" spans="2:45" ht="12.75"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3"/>
      <c r="S1372" s="34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</row>
    <row r="1373" spans="2:45" ht="12.75"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3"/>
      <c r="S1373" s="34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</row>
    <row r="1374" spans="2:45" ht="12.75"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3"/>
      <c r="S1374" s="34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</row>
    <row r="1375" spans="2:45" ht="12.75"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3"/>
      <c r="S1375" s="34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</row>
    <row r="1376" spans="2:45" ht="12.75"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3"/>
      <c r="S1376" s="34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</row>
    <row r="1377" spans="2:45" ht="12.75"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3"/>
      <c r="S1377" s="34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</row>
    <row r="1378" spans="2:45" ht="12.75"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3"/>
      <c r="S1378" s="34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</row>
    <row r="1379" spans="2:45" ht="12.75"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3"/>
      <c r="S1379" s="34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</row>
    <row r="1380" spans="2:45" ht="12.75"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3"/>
      <c r="S1380" s="34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</row>
    <row r="1381" spans="2:45" ht="12.75"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3"/>
      <c r="S1381" s="34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</row>
    <row r="1382" spans="2:45" ht="12.75"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3"/>
      <c r="S1382" s="34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</row>
    <row r="1383" spans="2:45" ht="12.75"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3"/>
      <c r="S1383" s="34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</row>
    <row r="1384" spans="2:45" ht="12.75"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3"/>
      <c r="S1384" s="34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</row>
    <row r="1385" spans="2:45" ht="12.75"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3"/>
      <c r="S1385" s="34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</row>
    <row r="1386" spans="2:45" ht="12.75"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3"/>
      <c r="S1386" s="34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</row>
    <row r="1387" spans="2:45" ht="12.75"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3"/>
      <c r="S1387" s="34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</row>
    <row r="1388" spans="2:45" ht="12.75"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3"/>
      <c r="S1388" s="34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</row>
    <row r="1389" spans="2:45" ht="12.75"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3"/>
      <c r="S1389" s="34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</row>
    <row r="1390" spans="2:45" ht="12.75"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3"/>
      <c r="S1390" s="34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</row>
    <row r="1391" spans="2:45" ht="12.75"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3"/>
      <c r="S1391" s="34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</row>
    <row r="1392" spans="2:45" ht="12.75"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3"/>
      <c r="S1392" s="34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</row>
    <row r="1393" spans="2:45" ht="12.75"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3"/>
      <c r="S1393" s="34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</row>
    <row r="1394" spans="2:45" ht="12.75"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3"/>
      <c r="S1394" s="34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</row>
    <row r="1395" spans="2:45" ht="12.75"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3"/>
      <c r="S1395" s="34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</row>
    <row r="1396" spans="2:45" ht="12.75"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3"/>
      <c r="S1396" s="34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</row>
    <row r="1397" spans="2:45" ht="12.75"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3"/>
      <c r="S1397" s="34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</row>
    <row r="1398" spans="2:45" ht="12.75"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3"/>
      <c r="S1398" s="34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</row>
    <row r="1399" spans="2:45" ht="12.75"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3"/>
      <c r="S1399" s="34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</row>
    <row r="1400" spans="2:45" ht="12.75"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3"/>
      <c r="S1400" s="34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</row>
    <row r="1401" spans="2:45" ht="12.75"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3"/>
      <c r="S1401" s="34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</row>
    <row r="1402" spans="2:45" ht="12.75"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3"/>
      <c r="S1402" s="34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</row>
    <row r="1403" spans="2:45" ht="12.75"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3"/>
      <c r="S1403" s="34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</row>
    <row r="1404" spans="2:45" ht="12.75"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3"/>
      <c r="S1404" s="34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</row>
    <row r="1405" spans="2:45" ht="12.75"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3"/>
      <c r="S1405" s="34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</row>
    <row r="1406" spans="2:45" ht="12.75"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3"/>
      <c r="S1406" s="34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</row>
    <row r="1407" spans="2:45" ht="12.75"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3"/>
      <c r="S1407" s="34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</row>
    <row r="1408" spans="2:45" ht="12.75"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3"/>
      <c r="S1408" s="34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</row>
    <row r="1409" spans="2:45" ht="12.75"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3"/>
      <c r="S1409" s="34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</row>
    <row r="1410" spans="2:45" ht="12.75"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3"/>
      <c r="S1410" s="34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</row>
    <row r="1411" spans="2:45" ht="12.75"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3"/>
      <c r="S1411" s="34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</row>
    <row r="1412" spans="2:45" ht="12.75"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3"/>
      <c r="S1412" s="34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</row>
    <row r="1413" spans="2:45" ht="12.75"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3"/>
      <c r="S1413" s="34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</row>
    <row r="1414" spans="2:45" ht="12.75"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3"/>
      <c r="S1414" s="34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</row>
    <row r="1415" spans="2:45" ht="12.75"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3"/>
      <c r="S1415" s="34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</row>
    <row r="1416" spans="2:45" ht="12.75"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3"/>
      <c r="S1416" s="34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</row>
    <row r="1417" spans="2:45" ht="12.75"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3"/>
      <c r="S1417" s="34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</row>
    <row r="1418" spans="2:45" ht="12.75"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3"/>
      <c r="S1418" s="34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</row>
    <row r="1419" spans="2:45" ht="12.75"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3"/>
      <c r="S1419" s="34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</row>
    <row r="1420" spans="2:45" ht="12.75"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3"/>
      <c r="S1420" s="34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</row>
    <row r="1421" spans="2:45" ht="12.75"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3"/>
      <c r="S1421" s="34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</row>
    <row r="1422" spans="2:45" ht="12.75"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3"/>
      <c r="S1422" s="34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</row>
    <row r="1423" spans="2:45" ht="12.75"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3"/>
      <c r="S1423" s="34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</row>
    <row r="1424" spans="2:45" ht="12.75"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3"/>
      <c r="S1424" s="34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</row>
    <row r="1425" spans="2:45" ht="12.75"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3"/>
      <c r="S1425" s="34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</row>
    <row r="1426" spans="2:45" ht="12.75"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3"/>
      <c r="S1426" s="34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</row>
    <row r="1427" spans="2:45" ht="12.75"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3"/>
      <c r="S1427" s="34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</row>
    <row r="1428" spans="2:45" ht="12.75"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3"/>
      <c r="S1428" s="34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</row>
    <row r="1429" spans="2:45" ht="12.75"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3"/>
      <c r="S1429" s="34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</row>
    <row r="1430" spans="2:45" ht="12.75"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3"/>
      <c r="S1430" s="34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</row>
    <row r="1431" spans="2:45" ht="12.75"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3"/>
      <c r="S1431" s="34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</row>
    <row r="1432" spans="2:45" ht="12.75"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3"/>
      <c r="S1432" s="34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</row>
    <row r="1433" spans="2:45" ht="12.75"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3"/>
      <c r="S1433" s="34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</row>
    <row r="1434" spans="2:45" ht="12.75"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3"/>
      <c r="S1434" s="34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</row>
    <row r="1435" spans="2:45" ht="12.75"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3"/>
      <c r="S1435" s="34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</row>
    <row r="1436" spans="2:45" ht="12.75"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3"/>
      <c r="S1436" s="34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</row>
    <row r="1437" spans="2:45" ht="12.75"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3"/>
      <c r="S1437" s="34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</row>
    <row r="1438" spans="2:45" ht="12.75"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3"/>
      <c r="S1438" s="34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</row>
    <row r="1439" spans="2:45" ht="12.75"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3"/>
      <c r="S1439" s="34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</row>
    <row r="1440" spans="2:45" ht="12.75"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3"/>
      <c r="S1440" s="34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</row>
    <row r="1441" spans="2:45" ht="12.75"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3"/>
      <c r="S1441" s="34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</row>
    <row r="1442" spans="2:45" ht="12.75"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3"/>
      <c r="S1442" s="34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</row>
    <row r="1443" spans="2:45" ht="12.75"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3"/>
      <c r="S1443" s="34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</row>
    <row r="1444" spans="2:45" ht="12.75"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3"/>
      <c r="S1444" s="34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</row>
    <row r="1445" spans="2:45" ht="12.75"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3"/>
      <c r="S1445" s="34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</row>
    <row r="1446" spans="2:45" ht="12.75"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3"/>
      <c r="S1446" s="34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</row>
    <row r="1447" spans="2:45" ht="12.75"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3"/>
      <c r="S1447" s="34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</row>
    <row r="1448" spans="2:45" ht="12.75"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3"/>
      <c r="S1448" s="34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</row>
    <row r="1449" spans="2:45" ht="12.75"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3"/>
      <c r="S1449" s="34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</row>
    <row r="1450" spans="2:45" ht="12.75"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3"/>
      <c r="S1450" s="34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</row>
    <row r="1451" spans="2:45" ht="12.75"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3"/>
      <c r="S1451" s="34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</row>
    <row r="1452" spans="2:45" ht="12.75"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3"/>
      <c r="S1452" s="34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</row>
    <row r="1453" spans="2:45" ht="12.75"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3"/>
      <c r="S1453" s="34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</row>
    <row r="1454" spans="2:45" ht="12.75"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3"/>
      <c r="S1454" s="34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</row>
    <row r="1455" spans="2:45" ht="12.75"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3"/>
      <c r="S1455" s="34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</row>
    <row r="1456" spans="2:45" ht="12.75"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3"/>
      <c r="S1456" s="34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</row>
    <row r="1457" spans="2:45" ht="12.75"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3"/>
      <c r="S1457" s="34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</row>
    <row r="1458" spans="2:45" ht="12.75"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3"/>
      <c r="S1458" s="34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</row>
    <row r="1459" spans="2:45" ht="12.75"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3"/>
      <c r="S1459" s="34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</row>
    <row r="1460" spans="2:45" ht="12.75"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3"/>
      <c r="S1460" s="34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</row>
    <row r="1461" spans="2:45" ht="12.75"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3"/>
      <c r="S1461" s="34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</row>
    <row r="1462" spans="2:45" ht="12.75"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3"/>
      <c r="S1462" s="34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</row>
    <row r="1463" spans="2:45" ht="12.75"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3"/>
      <c r="S1463" s="34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</row>
    <row r="1464" spans="2:45" ht="12.75"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3"/>
      <c r="S1464" s="34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</row>
    <row r="1465" spans="2:45" ht="12.75"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3"/>
      <c r="S1465" s="34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</row>
    <row r="1466" spans="2:45" ht="12.75"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3"/>
      <c r="S1466" s="34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</row>
    <row r="1467" spans="2:45" ht="12.75"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3"/>
      <c r="S1467" s="34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</row>
    <row r="1468" spans="2:45" ht="12.75"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3"/>
      <c r="S1468" s="34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</row>
    <row r="1469" spans="2:45" ht="12.75"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3"/>
      <c r="S1469" s="34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</row>
    <row r="1470" spans="2:45" ht="12.75"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3"/>
      <c r="S1470" s="34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</row>
    <row r="1471" spans="2:45" ht="12.75"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3"/>
      <c r="S1471" s="34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</row>
    <row r="1472" spans="2:45" ht="12.75"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3"/>
      <c r="S1472" s="34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</row>
    <row r="1473" spans="2:45" ht="12.75"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3"/>
      <c r="S1473" s="34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</row>
    <row r="1474" spans="2:45" ht="12.75"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3"/>
      <c r="S1474" s="34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</row>
    <row r="1475" spans="2:45" ht="12.75"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3"/>
      <c r="S1475" s="34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</row>
    <row r="1476" spans="2:45" ht="12.75"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3"/>
      <c r="S1476" s="34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</row>
    <row r="1477" spans="2:45" ht="12.75"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3"/>
      <c r="S1477" s="34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</row>
    <row r="1478" spans="2:45" ht="12.75"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3"/>
      <c r="S1478" s="34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</row>
    <row r="1479" spans="2:45" ht="12.75"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3"/>
      <c r="S1479" s="34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</row>
    <row r="1480" spans="2:45" ht="12.75"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3"/>
      <c r="S1480" s="34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</row>
    <row r="1481" spans="2:45" ht="12.75"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3"/>
      <c r="S1481" s="34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</row>
    <row r="1482" spans="2:45" ht="12.75"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3"/>
      <c r="S1482" s="34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</row>
    <row r="1483" spans="2:45" ht="12.75"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3"/>
      <c r="S1483" s="34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</row>
    <row r="1484" spans="2:45" ht="12.75"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3"/>
      <c r="S1484" s="34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</row>
    <row r="1485" spans="2:45" ht="12.75"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3"/>
      <c r="S1485" s="34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</row>
    <row r="1486" spans="2:45" ht="12.75"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3"/>
      <c r="S1486" s="34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</row>
    <row r="1487" spans="2:45" ht="12.75"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3"/>
      <c r="S1487" s="34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</row>
    <row r="1488" spans="2:45" ht="12.75"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3"/>
      <c r="S1488" s="34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</row>
    <row r="1489" spans="2:45" ht="12.75"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3"/>
      <c r="S1489" s="34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</row>
    <row r="1490" spans="2:45" ht="12.75"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3"/>
      <c r="S1490" s="34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</row>
    <row r="1491" spans="2:45" ht="12.75"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3"/>
      <c r="S1491" s="34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</row>
    <row r="1492" spans="2:45" ht="12.75"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3"/>
      <c r="S1492" s="34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</row>
    <row r="1493" spans="2:45" ht="12.75"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3"/>
      <c r="S1493" s="34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</row>
    <row r="1494" spans="2:45" ht="12.75"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3"/>
      <c r="S1494" s="34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</row>
    <row r="1495" spans="2:45" ht="12.75"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3"/>
      <c r="S1495" s="34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</row>
    <row r="1496" spans="2:45" ht="12.75"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3"/>
      <c r="S1496" s="34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</row>
    <row r="1497" spans="2:45" ht="12.75"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3"/>
      <c r="S1497" s="34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</row>
    <row r="1498" spans="2:45" ht="12.75"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3"/>
      <c r="S1498" s="34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</row>
    <row r="1499" spans="2:45" ht="12.75"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3"/>
      <c r="S1499" s="34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</row>
    <row r="1500" spans="2:45" ht="12.75"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3"/>
      <c r="S1500" s="34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</row>
    <row r="1501" spans="2:45" ht="12.75"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3"/>
      <c r="S1501" s="34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</row>
    <row r="1502" spans="2:45" ht="12.75"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3"/>
      <c r="S1502" s="34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</row>
    <row r="1503" spans="2:45" ht="12.75"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3"/>
      <c r="S1503" s="34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</row>
    <row r="1504" spans="2:45" ht="12.75"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3"/>
      <c r="S1504" s="34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</row>
    <row r="1505" spans="2:45" ht="12.75"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3"/>
      <c r="S1505" s="34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</row>
    <row r="1506" spans="2:45" ht="12.75"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3"/>
      <c r="S1506" s="34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</row>
    <row r="1507" spans="2:45" ht="12.75"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3"/>
      <c r="S1507" s="34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</row>
    <row r="1508" spans="2:45" ht="12.75"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3"/>
      <c r="S1508" s="34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</row>
    <row r="1509" spans="2:45" ht="12.75"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3"/>
      <c r="S1509" s="34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</row>
    <row r="1510" spans="2:45" ht="12.75"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3"/>
      <c r="S1510" s="34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</row>
    <row r="1511" spans="2:45" ht="12.75"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3"/>
      <c r="S1511" s="34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</row>
    <row r="1512" spans="2:45" ht="12.75"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3"/>
      <c r="S1512" s="34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</row>
    <row r="1513" spans="2:45" ht="12.75"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3"/>
      <c r="S1513" s="34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</row>
    <row r="1514" spans="2:45" ht="12.75"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3"/>
      <c r="S1514" s="34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</row>
    <row r="1515" spans="2:45" ht="12.75"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3"/>
      <c r="S1515" s="34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</row>
    <row r="1516" spans="2:45" ht="12.75"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3"/>
      <c r="S1516" s="34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</row>
    <row r="1517" spans="2:45" ht="12.75"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3"/>
      <c r="S1517" s="34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</row>
    <row r="1518" spans="2:45" ht="12.75"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3"/>
      <c r="S1518" s="34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</row>
    <row r="1519" spans="2:45" ht="12.75"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3"/>
      <c r="S1519" s="34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</row>
    <row r="1520" spans="2:45" ht="12.75"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3"/>
      <c r="S1520" s="34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</row>
    <row r="1521" spans="2:45" ht="12.75"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3"/>
      <c r="S1521" s="34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</row>
    <row r="1522" spans="2:45" ht="12.75"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3"/>
      <c r="S1522" s="34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</row>
    <row r="1523" spans="2:45" ht="12.75"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3"/>
      <c r="S1523" s="34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</row>
    <row r="1524" spans="2:45" ht="12.75"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3"/>
      <c r="S1524" s="34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</row>
    <row r="1525" spans="2:45" ht="12.75"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3"/>
      <c r="S1525" s="34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</row>
    <row r="1526" spans="2:45" ht="12.75"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3"/>
      <c r="S1526" s="34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</row>
    <row r="1527" spans="2:45" ht="12.75"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3"/>
      <c r="S1527" s="34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</row>
    <row r="1528" spans="2:45" ht="12.75"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3"/>
      <c r="S1528" s="34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</row>
    <row r="1529" spans="2:45" ht="12.75"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3"/>
      <c r="S1529" s="34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</row>
    <row r="1530" spans="2:45" ht="12.75"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3"/>
      <c r="S1530" s="34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</row>
    <row r="1531" spans="2:45" ht="12.75"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3"/>
      <c r="S1531" s="34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</row>
    <row r="1532" spans="2:45" ht="12.75"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3"/>
      <c r="S1532" s="34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</row>
    <row r="1533" spans="2:45" ht="12.75"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3"/>
      <c r="S1533" s="34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</row>
    <row r="1534" spans="2:45" ht="12.75"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3"/>
      <c r="S1534" s="34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</row>
    <row r="1535" spans="2:45" ht="12.75"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3"/>
      <c r="S1535" s="34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</row>
    <row r="1536" spans="2:45" ht="12.75"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3"/>
      <c r="S1536" s="34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</row>
    <row r="1537" spans="2:45" ht="12.75"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3"/>
      <c r="S1537" s="34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</row>
    <row r="1538" spans="2:45" ht="12.75"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3"/>
      <c r="S1538" s="34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</row>
    <row r="1539" spans="2:45" ht="12.75"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3"/>
      <c r="S1539" s="34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</row>
    <row r="1540" spans="2:45" ht="12.75"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3"/>
      <c r="S1540" s="34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</row>
    <row r="1541" spans="2:45" ht="12.75"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3"/>
      <c r="S1541" s="34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</row>
    <row r="1542" spans="2:45" ht="12.75"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3"/>
      <c r="S1542" s="34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</row>
    <row r="1543" spans="2:45" ht="12.75"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3"/>
      <c r="S1543" s="34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</row>
    <row r="1544" spans="2:45" ht="12.75"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3"/>
      <c r="S1544" s="34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</row>
    <row r="1545" spans="2:45" ht="12.75"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3"/>
      <c r="S1545" s="34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</row>
    <row r="1546" spans="2:45" ht="12.75"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3"/>
      <c r="S1546" s="34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</row>
    <row r="1547" spans="2:45" ht="12.75"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3"/>
      <c r="S1547" s="34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</row>
    <row r="1548" spans="2:45" ht="12.75"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3"/>
      <c r="S1548" s="34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</row>
    <row r="1549" spans="2:45" ht="12.75"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3"/>
      <c r="S1549" s="34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</row>
    <row r="1550" spans="2:45" ht="12.75"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3"/>
      <c r="S1550" s="34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</row>
    <row r="1551" spans="2:45" ht="12.75"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3"/>
      <c r="S1551" s="34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</row>
    <row r="1552" spans="2:45" ht="12.75"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3"/>
      <c r="S1552" s="34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</row>
    <row r="1553" spans="2:45" ht="12.75"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3"/>
      <c r="S1553" s="34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</row>
    <row r="1554" spans="2:45" ht="12.75"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3"/>
      <c r="S1554" s="34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</row>
    <row r="1555" spans="2:45" ht="12.75"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3"/>
      <c r="S1555" s="34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</row>
    <row r="1556" spans="2:45" ht="12.75"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3"/>
      <c r="S1556" s="34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</row>
    <row r="1557" spans="2:45" ht="12.75"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3"/>
      <c r="S1557" s="34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</row>
    <row r="1558" spans="2:45" ht="12.75"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3"/>
      <c r="S1558" s="34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</row>
    <row r="1559" spans="2:45" ht="12.75"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3"/>
      <c r="S1559" s="34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</row>
    <row r="1560" spans="2:45" ht="12.75"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3"/>
      <c r="S1560" s="34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</row>
    <row r="1561" spans="2:45" ht="12.75"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3"/>
      <c r="S1561" s="34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</row>
    <row r="1562" spans="2:45" ht="12.75"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3"/>
      <c r="S1562" s="34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</row>
    <row r="1563" spans="2:45" ht="12.75"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3"/>
      <c r="S1563" s="34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</row>
    <row r="1564" spans="2:45" ht="12.75"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3"/>
      <c r="S1564" s="34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</row>
    <row r="1565" spans="2:45" ht="12.75"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3"/>
      <c r="S1565" s="34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</row>
    <row r="1566" spans="2:45" ht="12.75"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3"/>
      <c r="S1566" s="34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</row>
    <row r="1567" spans="2:45" ht="12.75"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3"/>
      <c r="S1567" s="34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</row>
    <row r="1568" spans="2:45" ht="12.75"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3"/>
      <c r="S1568" s="34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</row>
    <row r="1569" spans="2:45" ht="12.75"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3"/>
      <c r="S1569" s="34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</row>
    <row r="1570" spans="2:45" ht="12.75"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3"/>
      <c r="S1570" s="34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</row>
    <row r="1571" spans="2:45" ht="12.75"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3"/>
      <c r="S1571" s="34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</row>
    <row r="1572" spans="2:45" ht="12.75"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3"/>
      <c r="S1572" s="34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</row>
    <row r="1573" spans="2:45" ht="12.75"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3"/>
      <c r="S1573" s="34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</row>
    <row r="1574" spans="2:45" ht="12.75"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3"/>
      <c r="S1574" s="34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</row>
    <row r="1575" spans="2:45" ht="12.75"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3"/>
      <c r="S1575" s="34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</row>
    <row r="1576" spans="2:45" ht="12.75"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3"/>
      <c r="S1576" s="34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</row>
    <row r="1577" spans="2:45" ht="12.75"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3"/>
      <c r="S1577" s="34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</row>
    <row r="1578" spans="2:45" ht="12.75"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3"/>
      <c r="S1578" s="34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</row>
    <row r="1579" spans="2:45" ht="12.75"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3"/>
      <c r="S1579" s="34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</row>
    <row r="1580" spans="2:45" ht="12.75"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3"/>
      <c r="S1580" s="34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</row>
    <row r="1581" spans="2:45" ht="12.75"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3"/>
      <c r="S1581" s="34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</row>
    <row r="1582" spans="2:45" ht="12.75"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3"/>
      <c r="S1582" s="34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</row>
    <row r="1583" spans="2:45" ht="12.75"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3"/>
      <c r="S1583" s="34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</row>
    <row r="1584" spans="2:45" ht="12.75"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3"/>
      <c r="S1584" s="34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</row>
    <row r="1585" spans="2:45" ht="12.75"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3"/>
      <c r="S1585" s="34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</row>
    <row r="1586" spans="2:45" ht="12.75"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3"/>
      <c r="S1586" s="34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</row>
    <row r="1587" spans="2:45" ht="12.75"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3"/>
      <c r="S1587" s="34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</row>
    <row r="1588" spans="2:45" ht="12.75"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3"/>
      <c r="S1588" s="34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</row>
    <row r="1589" spans="2:45" ht="12.75"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3"/>
      <c r="S1589" s="34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</row>
    <row r="1590" spans="2:45" ht="12.75"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3"/>
      <c r="S1590" s="34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</row>
    <row r="1591" spans="2:45" ht="12.75"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3"/>
      <c r="S1591" s="34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</row>
    <row r="1592" spans="2:45" ht="12.75"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3"/>
      <c r="S1592" s="34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</row>
    <row r="1593" spans="2:45" ht="12.75"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3"/>
      <c r="S1593" s="34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</row>
    <row r="1594" spans="2:45" ht="12.75"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3"/>
      <c r="S1594" s="34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</row>
    <row r="1595" spans="2:45" ht="12.75"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3"/>
      <c r="S1595" s="34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</row>
    <row r="1596" spans="2:45" ht="12.75"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3"/>
      <c r="S1596" s="34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</row>
    <row r="1597" spans="2:45" ht="12.75"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3"/>
      <c r="S1597" s="34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</row>
    <row r="1598" spans="2:45" ht="12.75"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3"/>
      <c r="S1598" s="34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</row>
    <row r="1599" spans="2:45" ht="12.75"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3"/>
      <c r="S1599" s="34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</row>
    <row r="1600" spans="2:45" ht="12.75"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3"/>
      <c r="S1600" s="34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</row>
    <row r="1601" spans="2:45" ht="12.75"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3"/>
      <c r="S1601" s="34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</row>
    <row r="1602" spans="2:45" ht="12.75"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3"/>
      <c r="S1602" s="34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</row>
    <row r="1603" spans="2:45" ht="12.75"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3"/>
      <c r="S1603" s="34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</row>
    <row r="1604" spans="2:45" ht="12.75"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3"/>
      <c r="S1604" s="34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</row>
    <row r="1605" spans="2:45" ht="12.75"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3"/>
      <c r="S1605" s="34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</row>
    <row r="1606" spans="2:45" ht="12.75"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3"/>
      <c r="S1606" s="34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</row>
    <row r="1607" spans="2:45" ht="12.75"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3"/>
      <c r="S1607" s="34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</row>
    <row r="1608" spans="2:45" ht="12.75"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3"/>
      <c r="S1608" s="34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</row>
    <row r="1609" spans="2:45" ht="12.75"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3"/>
      <c r="S1609" s="34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</row>
    <row r="1610" spans="2:45" ht="12.75"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3"/>
      <c r="S1610" s="34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</row>
    <row r="1611" spans="2:45" ht="12.75"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3"/>
      <c r="S1611" s="34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</row>
    <row r="1612" spans="2:45" ht="12.75"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3"/>
      <c r="S1612" s="34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</row>
    <row r="1613" spans="2:45" ht="12.75"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3"/>
      <c r="S1613" s="34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</row>
    <row r="1614" spans="2:45" ht="12.75"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3"/>
      <c r="S1614" s="34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</row>
    <row r="1615" spans="2:45" ht="12.75"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3"/>
      <c r="S1615" s="34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</row>
    <row r="1616" spans="2:45" ht="12.75"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3"/>
      <c r="S1616" s="34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</row>
    <row r="1617" spans="2:45" ht="12.75"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3"/>
      <c r="S1617" s="34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</row>
    <row r="1618" spans="2:45" ht="12.75"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3"/>
      <c r="S1618" s="34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</row>
    <row r="1619" spans="2:45" ht="12.75"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3"/>
      <c r="S1619" s="34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</row>
    <row r="1620" spans="2:45" ht="12.75"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3"/>
      <c r="S1620" s="34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</row>
    <row r="1621" spans="2:45" ht="12.75"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3"/>
      <c r="S1621" s="34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</row>
    <row r="1622" spans="2:45" ht="12.75"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3"/>
      <c r="S1622" s="34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</row>
    <row r="1623" spans="2:45" ht="12.75"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3"/>
      <c r="S1623" s="34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</row>
    <row r="1624" spans="2:45" ht="12.75"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3"/>
      <c r="S1624" s="34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</row>
    <row r="1625" spans="2:45" ht="12.75"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3"/>
      <c r="S1625" s="34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</row>
    <row r="1626" spans="2:45" ht="12.75"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3"/>
      <c r="S1626" s="34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</row>
    <row r="1627" spans="2:45" ht="12.75"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3"/>
      <c r="S1627" s="34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</row>
    <row r="1628" spans="2:45" ht="12.75"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3"/>
      <c r="S1628" s="34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</row>
    <row r="1629" spans="2:45" ht="12.75"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3"/>
      <c r="S1629" s="34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</row>
    <row r="1630" spans="2:45" ht="12.75"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3"/>
      <c r="S1630" s="34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</row>
    <row r="1631" spans="2:45" ht="12.75"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3"/>
      <c r="S1631" s="34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</row>
    <row r="1632" spans="2:45" ht="12.75"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3"/>
      <c r="S1632" s="34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</row>
    <row r="1633" spans="2:45" ht="12.75"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3"/>
      <c r="S1633" s="34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</row>
    <row r="1634" spans="2:45" ht="12.75"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3"/>
      <c r="S1634" s="34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</row>
    <row r="1635" spans="2:45" ht="12.75"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3"/>
      <c r="S1635" s="34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</row>
    <row r="1636" spans="2:45" ht="12.75"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3"/>
      <c r="S1636" s="34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</row>
    <row r="1637" spans="2:45" ht="12.75"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3"/>
      <c r="S1637" s="34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</row>
    <row r="1638" spans="2:45" ht="12.75"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3"/>
      <c r="S1638" s="34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</row>
    <row r="1639" spans="2:45" ht="12.75"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3"/>
      <c r="S1639" s="34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</row>
    <row r="1640" spans="2:45" ht="12.75"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3"/>
      <c r="S1640" s="34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</row>
    <row r="1641" spans="2:45" ht="12.75"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3"/>
      <c r="S1641" s="34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</row>
    <row r="1642" spans="2:45" ht="12.75"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3"/>
      <c r="S1642" s="34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</row>
    <row r="1643" spans="2:45" ht="12.75"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3"/>
      <c r="S1643" s="34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</row>
    <row r="1644" spans="2:45" ht="12.75"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3"/>
      <c r="S1644" s="34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</row>
    <row r="1645" spans="2:45" ht="12.75"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3"/>
      <c r="S1645" s="34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</row>
    <row r="1646" spans="2:45" ht="12.75"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3"/>
      <c r="S1646" s="34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</row>
    <row r="1647" spans="2:45" ht="12.75"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3"/>
      <c r="S1647" s="34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</row>
    <row r="1648" spans="2:45" ht="12.75"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3"/>
      <c r="S1648" s="34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</row>
    <row r="1649" spans="2:45" ht="12.75"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3"/>
      <c r="S1649" s="34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</row>
    <row r="1650" spans="2:45" ht="12.75"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3"/>
      <c r="S1650" s="34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</row>
    <row r="1651" spans="2:45" ht="12.75"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3"/>
      <c r="S1651" s="34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</row>
    <row r="1652" spans="2:45" ht="12.75"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3"/>
      <c r="S1652" s="34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</row>
    <row r="1653" spans="2:45" ht="12.75"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3"/>
      <c r="S1653" s="34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</row>
    <row r="1654" spans="2:45" ht="12.75"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3"/>
      <c r="S1654" s="34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</row>
    <row r="1655" spans="2:45" ht="12.75"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3"/>
      <c r="S1655" s="34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</row>
    <row r="1656" spans="2:45" ht="12.75"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3"/>
      <c r="S1656" s="34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</row>
    <row r="1657" spans="2:45" ht="12.75"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3"/>
      <c r="S1657" s="34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</row>
    <row r="1658" spans="2:45" ht="12.75"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3"/>
      <c r="S1658" s="34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</row>
    <row r="1659" spans="2:45" ht="12.75"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3"/>
      <c r="S1659" s="34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</row>
    <row r="1660" spans="2:45" ht="12.75"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3"/>
      <c r="S1660" s="34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</row>
    <row r="1661" spans="2:45" ht="12.75"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3"/>
      <c r="S1661" s="34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</row>
    <row r="1662" spans="2:45" ht="12.75"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3"/>
      <c r="S1662" s="34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</row>
    <row r="1663" spans="2:45" ht="12.75"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3"/>
      <c r="S1663" s="34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</row>
    <row r="1664" spans="2:45" ht="12.75"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3"/>
      <c r="S1664" s="34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</row>
    <row r="1665" spans="2:45" ht="12.75"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3"/>
      <c r="S1665" s="34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</row>
    <row r="1666" spans="2:45" ht="12.75"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3"/>
      <c r="S1666" s="34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</row>
    <row r="1667" spans="2:45" ht="12.75"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3"/>
      <c r="S1667" s="34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</row>
    <row r="1668" spans="2:45" ht="12.75"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3"/>
      <c r="S1668" s="34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</row>
    <row r="1669" spans="2:45" ht="12.75"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3"/>
      <c r="S1669" s="34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</row>
    <row r="1670" spans="2:45" ht="12.75"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3"/>
      <c r="S1670" s="34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</row>
    <row r="1671" spans="2:45" ht="12.75"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3"/>
      <c r="S1671" s="34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</row>
    <row r="1672" spans="2:45" ht="12.75"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3"/>
      <c r="S1672" s="34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</row>
    <row r="1673" spans="2:45" ht="12.75"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3"/>
      <c r="S1673" s="34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</row>
    <row r="1674" spans="2:45" ht="12.75"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3"/>
      <c r="S1674" s="34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</row>
    <row r="1675" spans="2:45" ht="12.75"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3"/>
      <c r="S1675" s="34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</row>
    <row r="1676" spans="2:45" ht="12.75"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3"/>
      <c r="S1676" s="34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</row>
    <row r="1677" spans="2:45" ht="12.75"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3"/>
      <c r="S1677" s="34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</row>
    <row r="1678" spans="2:45" ht="12.75"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3"/>
      <c r="S1678" s="34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</row>
    <row r="1679" spans="2:45" ht="12.75"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3"/>
      <c r="S1679" s="34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</row>
    <row r="1680" spans="2:45" ht="12.75"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3"/>
      <c r="S1680" s="34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</row>
    <row r="1681" spans="2:45" ht="12.75"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3"/>
      <c r="S1681" s="34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</row>
    <row r="1682" spans="2:45" ht="12.75"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3"/>
      <c r="S1682" s="34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</row>
    <row r="1683" spans="2:45" ht="12.75"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3"/>
      <c r="S1683" s="34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</row>
    <row r="1684" spans="2:45" ht="12.75"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3"/>
      <c r="S1684" s="34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</row>
    <row r="1685" spans="2:45" ht="12.75"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3"/>
      <c r="S1685" s="34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</row>
    <row r="1686" spans="2:45" ht="12.75"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3"/>
      <c r="S1686" s="34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</row>
    <row r="1687" spans="2:45" ht="12.75"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3"/>
      <c r="S1687" s="34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</row>
    <row r="1688" spans="2:45" ht="12.75"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3"/>
      <c r="S1688" s="34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</row>
    <row r="1689" spans="2:45" ht="12.75"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3"/>
      <c r="S1689" s="34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</row>
    <row r="1690" spans="2:45" ht="12.75"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3"/>
      <c r="S1690" s="34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</row>
    <row r="1691" spans="2:45" ht="12.75"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3"/>
      <c r="S1691" s="34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</row>
    <row r="1692" spans="2:45" ht="12.75"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3"/>
      <c r="S1692" s="34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</row>
    <row r="1693" spans="2:45" ht="12.75"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3"/>
      <c r="S1693" s="34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</row>
    <row r="1694" spans="2:45" ht="12.75"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3"/>
      <c r="S1694" s="34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</row>
    <row r="1695" spans="2:45" ht="12.75"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3"/>
      <c r="S1695" s="34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</row>
    <row r="1696" spans="2:45" ht="12.75"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3"/>
      <c r="S1696" s="34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</row>
    <row r="1697" spans="2:45" ht="12.75"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3"/>
      <c r="S1697" s="34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</row>
    <row r="1698" spans="2:45" ht="12.75"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3"/>
      <c r="S1698" s="34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</row>
    <row r="1699" spans="2:45" ht="12.75"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3"/>
      <c r="S1699" s="34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</row>
    <row r="1700" spans="2:45" ht="12.75"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3"/>
      <c r="S1700" s="34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</row>
    <row r="1701" spans="2:45" ht="12.75"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3"/>
      <c r="S1701" s="34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</row>
    <row r="1702" spans="2:45" ht="12.75"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3"/>
      <c r="S1702" s="34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</row>
    <row r="1703" spans="2:45" ht="12.75"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3"/>
      <c r="S1703" s="34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</row>
    <row r="1704" spans="2:45" ht="12.75"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3"/>
      <c r="S1704" s="34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</row>
    <row r="1705" spans="2:45" ht="12.75"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3"/>
      <c r="S1705" s="34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</row>
    <row r="1706" spans="2:45" ht="12.75"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3"/>
      <c r="S1706" s="34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</row>
    <row r="1707" spans="2:45" ht="12.75"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3"/>
      <c r="S1707" s="34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</row>
    <row r="1708" spans="2:45" ht="12.75"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3"/>
      <c r="S1708" s="34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</row>
    <row r="1709" spans="2:45" ht="12.75"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3"/>
      <c r="S1709" s="34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</row>
    <row r="1710" spans="2:45" ht="12.75"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3"/>
      <c r="S1710" s="34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</row>
    <row r="1711" spans="2:45" ht="12.75"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3"/>
      <c r="S1711" s="34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</row>
    <row r="1712" spans="2:45" ht="12.75"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3"/>
      <c r="S1712" s="34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</row>
    <row r="1713" spans="2:45" ht="12.75"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3"/>
      <c r="S1713" s="34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</row>
    <row r="1714" spans="2:45" ht="12.75"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3"/>
      <c r="S1714" s="34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</row>
    <row r="1715" spans="2:45" ht="12.75"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3"/>
      <c r="S1715" s="34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</row>
    <row r="1716" spans="2:45" ht="12.75"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3"/>
      <c r="S1716" s="34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</row>
    <row r="1717" spans="2:45" ht="12.75"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3"/>
      <c r="S1717" s="34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</row>
    <row r="1718" spans="2:45" ht="12.75"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3"/>
      <c r="S1718" s="34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</row>
    <row r="1719" spans="2:45" ht="12.75"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3"/>
      <c r="S1719" s="34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</row>
    <row r="1720" spans="2:45" ht="12.75"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3"/>
      <c r="S1720" s="34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</row>
    <row r="1721" spans="2:45" ht="12.75"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3"/>
      <c r="S1721" s="34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</row>
    <row r="1722" spans="2:45" ht="12.75"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3"/>
      <c r="S1722" s="34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</row>
    <row r="1723" spans="2:45" ht="12.75"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3"/>
      <c r="S1723" s="34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</row>
    <row r="1724" spans="2:45" ht="12.75"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3"/>
      <c r="S1724" s="34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</row>
    <row r="1725" spans="2:45" ht="12.75"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3"/>
      <c r="S1725" s="34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</row>
    <row r="1726" spans="2:45" ht="12.75"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3"/>
      <c r="S1726" s="34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</row>
    <row r="1727" spans="2:45" ht="12.75"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3"/>
      <c r="S1727" s="34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</row>
    <row r="1728" spans="2:45" ht="12.75"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3"/>
      <c r="S1728" s="34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</row>
    <row r="1729" spans="2:45" ht="12.75"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3"/>
      <c r="S1729" s="34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</row>
    <row r="1730" spans="2:45" ht="12.75"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3"/>
      <c r="S1730" s="34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</row>
    <row r="1731" spans="2:45" ht="12.75"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3"/>
      <c r="S1731" s="34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</row>
    <row r="1732" spans="2:45" ht="12.75"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3"/>
      <c r="S1732" s="34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</row>
    <row r="1733" spans="2:45" ht="12.75"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3"/>
      <c r="S1733" s="34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</row>
    <row r="1734" spans="2:45" ht="12.75"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3"/>
      <c r="S1734" s="34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</row>
    <row r="1735" spans="2:45" ht="12.75"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3"/>
      <c r="S1735" s="34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</row>
    <row r="1736" spans="2:45" ht="12.75"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3"/>
      <c r="S1736" s="34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</row>
    <row r="1737" spans="2:45" ht="12.75"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3"/>
      <c r="S1737" s="34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</row>
    <row r="1738" spans="2:45" ht="12.75"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3"/>
      <c r="S1738" s="34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</row>
    <row r="1739" spans="2:45" ht="12.75"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3"/>
      <c r="S1739" s="34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</row>
    <row r="1740" spans="2:45" ht="12.75"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3"/>
      <c r="S1740" s="34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</row>
    <row r="1741" spans="2:45" ht="12.75"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3"/>
      <c r="S1741" s="34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</row>
    <row r="1742" spans="2:45" ht="12.75"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3"/>
      <c r="S1742" s="34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</row>
    <row r="1743" spans="2:45" ht="12.75"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3"/>
      <c r="S1743" s="34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</row>
    <row r="1744" spans="2:45" ht="12.75"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3"/>
      <c r="S1744" s="34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</row>
    <row r="1745" spans="2:45" ht="12.75"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3"/>
      <c r="S1745" s="34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</row>
    <row r="1746" spans="2:45" ht="12.75"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3"/>
      <c r="S1746" s="34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</row>
    <row r="1747" spans="2:45" ht="12.75"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3"/>
      <c r="S1747" s="34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</row>
    <row r="1748" spans="2:45" ht="12.75"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3"/>
      <c r="S1748" s="34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</row>
    <row r="1749" spans="2:45" ht="12.75"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3"/>
      <c r="S1749" s="34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</row>
    <row r="1750" spans="2:45" ht="12.75"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3"/>
      <c r="S1750" s="34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</row>
    <row r="1751" spans="2:45" ht="12.75"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3"/>
      <c r="S1751" s="34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</row>
    <row r="1752" spans="2:45" ht="12.75"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3"/>
      <c r="S1752" s="34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</row>
    <row r="1753" spans="2:45" ht="12.75"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3"/>
      <c r="S1753" s="34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</row>
    <row r="1754" spans="2:45" ht="12.75"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3"/>
      <c r="S1754" s="34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</row>
    <row r="1755" spans="2:45" ht="12.75"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3"/>
      <c r="S1755" s="34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</row>
    <row r="1756" spans="2:45" ht="12.75"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3"/>
      <c r="S1756" s="34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</row>
    <row r="1757" spans="2:45" ht="12.75"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3"/>
      <c r="S1757" s="34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</row>
    <row r="1758" spans="2:45" ht="12.75"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3"/>
      <c r="S1758" s="34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</row>
    <row r="1759" spans="2:45" ht="12.75"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3"/>
      <c r="S1759" s="34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</row>
    <row r="1760" spans="2:45" ht="12.75"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3"/>
      <c r="S1760" s="34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</row>
    <row r="1761" spans="2:45" ht="12.75"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3"/>
      <c r="S1761" s="34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</row>
    <row r="1762" spans="2:45" ht="12.75"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3"/>
      <c r="S1762" s="34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</row>
    <row r="1763" spans="2:45" ht="12.75"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3"/>
      <c r="S1763" s="34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</row>
    <row r="1764" spans="2:45" ht="12.75"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3"/>
      <c r="S1764" s="34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</row>
    <row r="1765" spans="2:45" ht="12.75"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3"/>
      <c r="S1765" s="34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</row>
    <row r="1766" spans="2:45" ht="12.75"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3"/>
      <c r="S1766" s="34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</row>
    <row r="1767" spans="2:45" ht="12.75"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3"/>
      <c r="S1767" s="34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</row>
    <row r="1768" spans="2:45" ht="12.75"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3"/>
      <c r="S1768" s="34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</row>
    <row r="1769" spans="2:45" ht="12.75"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3"/>
      <c r="S1769" s="34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</row>
    <row r="1770" spans="2:45" ht="12.75"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3"/>
      <c r="S1770" s="34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</row>
    <row r="1771" spans="2:45" ht="12.75"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3"/>
      <c r="S1771" s="34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</row>
    <row r="1772" spans="2:45" ht="12.75"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3"/>
      <c r="S1772" s="34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</row>
    <row r="1773" spans="2:45" ht="12.75"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3"/>
      <c r="S1773" s="34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</row>
    <row r="1774" spans="2:45" ht="12.75"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3"/>
      <c r="S1774" s="34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</row>
    <row r="1775" spans="2:45" ht="12.75"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3"/>
      <c r="S1775" s="34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</row>
    <row r="1776" spans="2:45" ht="12.75"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3"/>
      <c r="S1776" s="34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</row>
    <row r="1777" spans="2:45" ht="12.75"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3"/>
      <c r="S1777" s="34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</row>
    <row r="1778" spans="2:45" ht="12.75"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3"/>
      <c r="S1778" s="34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</row>
    <row r="1779" spans="2:45" ht="12.75"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3"/>
      <c r="S1779" s="34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</row>
    <row r="1780" spans="2:45" ht="12.75"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3"/>
      <c r="S1780" s="34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</row>
    <row r="1781" spans="2:45" ht="12.75"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3"/>
      <c r="S1781" s="34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</row>
    <row r="1782" spans="2:45" ht="12.75"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3"/>
      <c r="S1782" s="34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</row>
    <row r="1783" spans="2:45" ht="12.75"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3"/>
      <c r="S1783" s="34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</row>
    <row r="1784" spans="2:45" ht="12.75"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3"/>
      <c r="S1784" s="34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</row>
    <row r="1785" spans="2:45" ht="12.75"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3"/>
      <c r="S1785" s="34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</row>
    <row r="1786" spans="2:45" ht="12.75"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3"/>
      <c r="S1786" s="34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</row>
    <row r="1787" spans="2:45" ht="12.75"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3"/>
      <c r="S1787" s="34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</row>
    <row r="1788" spans="2:45" ht="12.75"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3"/>
      <c r="S1788" s="34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</row>
    <row r="1789" spans="2:45" ht="12.75"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3"/>
      <c r="S1789" s="34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</row>
    <row r="1790" spans="2:45" ht="12.75"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3"/>
      <c r="S1790" s="34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</row>
    <row r="1791" spans="2:45" ht="12.75"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3"/>
      <c r="S1791" s="34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</row>
    <row r="1792" spans="2:45" ht="12.75"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3"/>
      <c r="S1792" s="34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</row>
    <row r="1793" spans="2:45" ht="12.75"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3"/>
      <c r="S1793" s="34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</row>
    <row r="1794" spans="2:45" ht="12.75"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3"/>
      <c r="S1794" s="34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</row>
    <row r="1795" spans="2:45" ht="12.75"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3"/>
      <c r="S1795" s="34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</row>
    <row r="1796" spans="2:45" ht="12.75"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3"/>
      <c r="S1796" s="34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</row>
    <row r="1797" spans="2:45" ht="12.75"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3"/>
      <c r="S1797" s="34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</row>
    <row r="1798" spans="2:45" ht="12.75"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3"/>
      <c r="S1798" s="34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</row>
    <row r="1799" spans="2:45" ht="12.75"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3"/>
      <c r="S1799" s="34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</row>
    <row r="1800" spans="2:45" ht="12.75"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3"/>
      <c r="S1800" s="34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</row>
    <row r="1801" spans="2:45" ht="12.75"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3"/>
      <c r="S1801" s="34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</row>
    <row r="1802" spans="2:45" ht="12.75"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3"/>
      <c r="S1802" s="34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</row>
    <row r="1803" spans="2:45" ht="12.75"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3"/>
      <c r="S1803" s="34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</row>
    <row r="1804" spans="2:45" ht="12.75"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3"/>
      <c r="S1804" s="34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</row>
    <row r="1805" spans="2:45" ht="12.75"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3"/>
      <c r="S1805" s="34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</row>
    <row r="1806" spans="2:45" ht="12.75"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3"/>
      <c r="S1806" s="34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</row>
    <row r="1807" spans="2:45" ht="12.75"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3"/>
      <c r="S1807" s="34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</row>
    <row r="1808" spans="2:45" ht="12.75"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3"/>
      <c r="S1808" s="34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</row>
    <row r="1809" spans="2:45" ht="12.75"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3"/>
      <c r="S1809" s="34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</row>
    <row r="1810" spans="2:45" ht="12.75"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3"/>
      <c r="S1810" s="34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</row>
    <row r="1811" spans="2:45" ht="12.75"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3"/>
      <c r="S1811" s="34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</row>
    <row r="1812" spans="2:45" ht="12.75"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3"/>
      <c r="S1812" s="34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</row>
    <row r="1813" spans="2:45" ht="12.75"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3"/>
      <c r="S1813" s="34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</row>
    <row r="1814" spans="2:45" ht="12.75"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3"/>
      <c r="S1814" s="34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</row>
    <row r="1815" spans="2:45" ht="12.75"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3"/>
      <c r="S1815" s="34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</row>
    <row r="1816" spans="2:45" ht="12.75"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3"/>
      <c r="S1816" s="34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</row>
    <row r="1817" spans="2:45" ht="12.75"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3"/>
      <c r="S1817" s="34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</row>
    <row r="1818" spans="2:45" ht="12.75"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3"/>
      <c r="S1818" s="34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</row>
    <row r="1819" spans="2:45" ht="12.75"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3"/>
      <c r="S1819" s="34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</row>
    <row r="1820" spans="2:45" ht="12.75"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3"/>
      <c r="S1820" s="34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</row>
    <row r="1821" spans="2:45" ht="12.75"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3"/>
      <c r="S1821" s="34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</row>
    <row r="1822" spans="2:45" ht="12.75"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3"/>
      <c r="S1822" s="34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</row>
    <row r="1823" spans="2:45" ht="12.75"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3"/>
      <c r="S1823" s="34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</row>
    <row r="1824" spans="2:45" ht="12.75"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3"/>
      <c r="S1824" s="34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</row>
    <row r="1825" spans="2:45" ht="12.75"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3"/>
      <c r="S1825" s="34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</row>
    <row r="1826" spans="2:45" ht="12.75"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3"/>
      <c r="S1826" s="34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</row>
    <row r="1827" spans="2:45" ht="12.75"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3"/>
      <c r="S1827" s="34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</row>
    <row r="1828" spans="2:45" ht="12.75"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3"/>
      <c r="S1828" s="34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</row>
    <row r="1829" spans="2:45" ht="12.75"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3"/>
      <c r="S1829" s="34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</row>
    <row r="1830" spans="2:45" ht="12.75"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3"/>
      <c r="S1830" s="34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</row>
    <row r="1831" spans="2:45" ht="12.75"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3"/>
      <c r="S1831" s="34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</row>
    <row r="1832" spans="2:45" ht="12.75"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3"/>
      <c r="S1832" s="34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</row>
    <row r="1833" spans="2:45" ht="12.75"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3"/>
      <c r="S1833" s="34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</row>
    <row r="1834" spans="2:45" ht="12.75"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3"/>
      <c r="S1834" s="34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</row>
    <row r="1835" spans="2:45" ht="12.75"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3"/>
      <c r="S1835" s="34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</row>
    <row r="1836" spans="2:45" ht="12.75"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3"/>
      <c r="S1836" s="34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</row>
    <row r="1837" spans="2:45" ht="12.75"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3"/>
      <c r="S1837" s="34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</row>
    <row r="1838" spans="2:45" ht="12.75"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3"/>
      <c r="S1838" s="34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</row>
    <row r="1839" spans="2:45" ht="12.75"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3"/>
      <c r="S1839" s="34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</row>
    <row r="1840" spans="2:45" ht="12.75"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3"/>
      <c r="S1840" s="34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</row>
    <row r="1841" spans="2:45" ht="12.75"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3"/>
      <c r="S1841" s="34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</row>
    <row r="1842" spans="2:45" ht="12.75"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3"/>
      <c r="S1842" s="34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</row>
    <row r="1843" spans="2:45" ht="12.75"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3"/>
      <c r="S1843" s="34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</row>
    <row r="1844" spans="2:45" ht="12.75"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3"/>
      <c r="S1844" s="34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</row>
    <row r="1845" spans="2:45" ht="12.75"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3"/>
      <c r="S1845" s="34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</row>
    <row r="1846" spans="2:45" ht="12.75"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3"/>
      <c r="S1846" s="34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</row>
    <row r="1847" spans="2:45" ht="12.75"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3"/>
      <c r="S1847" s="34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</row>
    <row r="1848" spans="2:45" ht="12.75"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3"/>
      <c r="S1848" s="34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</row>
    <row r="1849" spans="2:45" ht="12.75"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3"/>
      <c r="S1849" s="34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</row>
    <row r="1850" spans="2:45" ht="12.75"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3"/>
      <c r="S1850" s="34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</row>
    <row r="1851" spans="2:45" ht="12.75"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3"/>
      <c r="S1851" s="34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</row>
    <row r="1852" spans="2:45" ht="12.75"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3"/>
      <c r="S1852" s="34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</row>
    <row r="1853" spans="2:45" ht="12.75"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3"/>
      <c r="S1853" s="34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</row>
    <row r="1854" spans="2:45" ht="12.75"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3"/>
      <c r="S1854" s="34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</row>
    <row r="1855" spans="2:45" ht="12.75"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3"/>
      <c r="S1855" s="34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</row>
    <row r="1856" spans="2:45" ht="12.75"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3"/>
      <c r="S1856" s="34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</row>
    <row r="1857" spans="2:45" ht="12.75"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3"/>
      <c r="S1857" s="34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</row>
    <row r="1858" spans="2:45" ht="12.75"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3"/>
      <c r="S1858" s="34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</row>
    <row r="1859" spans="2:45" ht="12.75"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3"/>
      <c r="S1859" s="34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</row>
    <row r="1860" spans="2:45" ht="12.75"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3"/>
      <c r="S1860" s="34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</row>
    <row r="1861" spans="2:45" ht="12.75"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3"/>
      <c r="S1861" s="34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</row>
    <row r="1862" spans="2:45" ht="12.75"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3"/>
      <c r="S1862" s="34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</row>
    <row r="1863" spans="2:45" ht="12.75"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3"/>
      <c r="S1863" s="34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</row>
    <row r="1864" spans="2:45" ht="12.75"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3"/>
      <c r="S1864" s="34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</row>
    <row r="1865" spans="2:45" ht="12.75"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3"/>
      <c r="S1865" s="34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</row>
    <row r="1866" spans="2:45" ht="12.75"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3"/>
      <c r="S1866" s="34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</row>
    <row r="1867" spans="2:45" ht="12.75"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3"/>
      <c r="S1867" s="34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</row>
    <row r="1868" spans="2:45" ht="12.75"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3"/>
      <c r="S1868" s="34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</row>
    <row r="1869" spans="2:45" ht="12.75"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3"/>
      <c r="S1869" s="34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</row>
    <row r="1870" spans="2:45" ht="12.75"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3"/>
      <c r="S1870" s="34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</row>
    <row r="1871" spans="2:45" ht="12.75"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3"/>
      <c r="S1871" s="34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</row>
    <row r="1872" spans="2:45" ht="12.75"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3"/>
      <c r="S1872" s="34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</row>
    <row r="1873" spans="2:45" ht="12.75"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3"/>
      <c r="S1873" s="34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</row>
    <row r="1874" spans="2:45" ht="12.75"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3"/>
      <c r="S1874" s="34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</row>
    <row r="1875" spans="2:45" ht="12.75"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3"/>
      <c r="S1875" s="34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</row>
    <row r="1876" spans="2:45" ht="12.75"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3"/>
      <c r="S1876" s="34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</row>
    <row r="1877" spans="2:45" ht="12.75"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3"/>
      <c r="S1877" s="34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</row>
    <row r="1878" spans="2:45" ht="12.75"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3"/>
      <c r="S1878" s="34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</row>
    <row r="1879" spans="2:45" ht="12.75"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3"/>
      <c r="S1879" s="34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</row>
    <row r="1880" spans="2:45" ht="12.75"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3"/>
      <c r="S1880" s="34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</row>
    <row r="1881" spans="2:45" ht="12.75"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3"/>
      <c r="S1881" s="34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</row>
    <row r="1882" spans="2:45" ht="12.75"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3"/>
      <c r="S1882" s="34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</row>
    <row r="1883" spans="2:45" ht="12.75"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3"/>
      <c r="S1883" s="34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</row>
    <row r="1884" spans="2:45" ht="12.75"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3"/>
      <c r="S1884" s="34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</row>
    <row r="1885" spans="2:45" ht="12.75"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3"/>
      <c r="S1885" s="34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</row>
    <row r="1886" spans="2:45" ht="12.75"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3"/>
      <c r="S1886" s="34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</row>
    <row r="1887" spans="2:45" ht="12.75"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3"/>
      <c r="S1887" s="34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</row>
    <row r="1888" spans="2:45" ht="12.75"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3"/>
      <c r="S1888" s="34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</row>
    <row r="1889" spans="2:45" ht="12.75"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3"/>
      <c r="S1889" s="34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</row>
    <row r="1890" spans="2:45" ht="12.75"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3"/>
      <c r="S1890" s="34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</row>
    <row r="1891" spans="2:45" ht="12.75"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3"/>
      <c r="S1891" s="34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</row>
    <row r="1892" spans="2:45" ht="12.75"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3"/>
      <c r="S1892" s="34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</row>
    <row r="1893" spans="2:45" ht="12.75"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3"/>
      <c r="S1893" s="34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</row>
    <row r="1894" spans="2:45" ht="12.75"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3"/>
      <c r="S1894" s="34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</row>
    <row r="1895" spans="2:45" ht="12.75"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3"/>
      <c r="S1895" s="34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</row>
    <row r="1896" spans="2:45" ht="12.75"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3"/>
      <c r="S1896" s="34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</row>
    <row r="1897" spans="2:45" ht="12.75"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3"/>
      <c r="S1897" s="34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</row>
    <row r="1898" spans="2:45" ht="12.75"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3"/>
      <c r="S1898" s="34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</row>
    <row r="1899" spans="2:45" ht="12.75"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3"/>
      <c r="S1899" s="34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</row>
    <row r="1900" spans="2:45" ht="12.75"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3"/>
      <c r="S1900" s="34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</row>
    <row r="1901" spans="2:45" ht="12.75"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3"/>
      <c r="S1901" s="34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</row>
    <row r="1902" spans="2:45" ht="12.75"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3"/>
      <c r="S1902" s="34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</row>
    <row r="1903" spans="2:45" ht="12.75"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3"/>
      <c r="S1903" s="34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</row>
    <row r="1904" spans="2:45" ht="12.75"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3"/>
      <c r="S1904" s="34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</row>
    <row r="1905" spans="2:45" ht="12.75"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3"/>
      <c r="S1905" s="34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</row>
    <row r="1906" spans="2:45" ht="12.75"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3"/>
      <c r="S1906" s="34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</row>
    <row r="1907" spans="2:45" ht="12.75"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3"/>
      <c r="S1907" s="34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</row>
    <row r="1908" spans="2:45" ht="12.75"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3"/>
      <c r="S1908" s="34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</row>
    <row r="1909" spans="2:45" ht="12.75"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3"/>
      <c r="S1909" s="34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</row>
    <row r="1910" spans="2:45" ht="12.75"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3"/>
      <c r="S1910" s="34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</row>
    <row r="1911" spans="2:45" ht="12.75"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3"/>
      <c r="S1911" s="34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</row>
    <row r="1912" spans="2:45" ht="12.75"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3"/>
      <c r="S1912" s="34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</row>
    <row r="1913" spans="2:45" ht="12.75"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3"/>
      <c r="S1913" s="34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</row>
    <row r="1914" spans="2:45" ht="12.75"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3"/>
      <c r="S1914" s="34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</row>
    <row r="1915" spans="2:45" ht="12.75"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3"/>
      <c r="S1915" s="34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</row>
    <row r="1916" spans="2:45" ht="12.75"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3"/>
      <c r="S1916" s="34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</row>
    <row r="1917" spans="2:45" ht="12.75"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3"/>
      <c r="S1917" s="34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</row>
    <row r="1918" spans="2:45" ht="12.75"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3"/>
      <c r="S1918" s="34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</row>
    <row r="1919" spans="2:45" ht="12.75"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3"/>
      <c r="S1919" s="34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</row>
    <row r="1920" spans="2:45" ht="12.75"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3"/>
      <c r="S1920" s="34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</row>
    <row r="1921" spans="2:45" ht="12.75"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3"/>
      <c r="S1921" s="34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</row>
    <row r="1922" spans="2:45" ht="12.75"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3"/>
      <c r="S1922" s="34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</row>
    <row r="1923" spans="2:45" ht="12.75"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3"/>
      <c r="S1923" s="34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</row>
    <row r="1924" spans="2:45" ht="12.75"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3"/>
      <c r="S1924" s="34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</row>
    <row r="1925" spans="2:45" ht="12.75"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3"/>
      <c r="S1925" s="34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</row>
    <row r="1926" spans="2:45" ht="12.75"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3"/>
      <c r="S1926" s="34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</row>
    <row r="1927" spans="2:45" ht="12.75"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3"/>
      <c r="S1927" s="34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</row>
    <row r="1928" spans="2:45" ht="12.75"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3"/>
      <c r="S1928" s="34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</row>
    <row r="1929" spans="2:45" ht="12.75"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3"/>
      <c r="S1929" s="34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</row>
    <row r="1930" spans="2:45" ht="12.75"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3"/>
      <c r="S1930" s="34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</row>
    <row r="1931" spans="2:45" ht="12.75"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3"/>
      <c r="S1931" s="34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</row>
    <row r="1932" spans="2:45" ht="12.75"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3"/>
      <c r="S1932" s="34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</row>
    <row r="1933" spans="2:45" ht="12.75"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3"/>
      <c r="S1933" s="34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</row>
    <row r="1934" spans="2:45" ht="12.75"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3"/>
      <c r="S1934" s="34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</row>
    <row r="1935" spans="2:45" ht="12.75"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3"/>
      <c r="S1935" s="34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</row>
    <row r="1936" spans="2:45" ht="12.75"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3"/>
      <c r="S1936" s="34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</row>
    <row r="1937" spans="2:45" ht="12.75"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3"/>
      <c r="S1937" s="34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</row>
    <row r="1938" spans="2:45" ht="12.75"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3"/>
      <c r="S1938" s="34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</row>
    <row r="1939" spans="2:45" ht="12.75"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3"/>
      <c r="S1939" s="34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</row>
    <row r="1940" spans="2:45" ht="12.75"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3"/>
      <c r="S1940" s="34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</row>
    <row r="1941" spans="2:45" ht="12.75"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3"/>
      <c r="S1941" s="34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</row>
    <row r="1942" spans="2:45" ht="12.75"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3"/>
      <c r="S1942" s="34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</row>
    <row r="1943" spans="2:45" ht="12.75"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3"/>
      <c r="S1943" s="34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</row>
    <row r="1944" spans="2:45" ht="12.75"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3"/>
      <c r="S1944" s="34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</row>
    <row r="1945" spans="2:45" ht="12.75"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3"/>
      <c r="S1945" s="34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</row>
    <row r="1946" spans="2:45" ht="12.75"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3"/>
      <c r="S1946" s="34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</row>
    <row r="1947" spans="2:45" ht="12.75"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3"/>
      <c r="S1947" s="34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</row>
    <row r="1948" spans="2:45" ht="12.75"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3"/>
      <c r="S1948" s="34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</row>
    <row r="1949" spans="2:45" ht="12.75"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3"/>
      <c r="S1949" s="34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</row>
    <row r="1950" spans="2:45" ht="12.75"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3"/>
      <c r="S1950" s="34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</row>
    <row r="1951" spans="2:45" ht="12.75"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3"/>
      <c r="S1951" s="34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</row>
    <row r="1952" spans="2:45" ht="12.75"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3"/>
      <c r="S1952" s="34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</row>
    <row r="1953" spans="2:45" ht="12.75"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3"/>
      <c r="S1953" s="34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</row>
    <row r="1954" spans="2:45" ht="12.75"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3"/>
      <c r="S1954" s="34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</row>
    <row r="1955" spans="2:45" ht="12.75"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3"/>
      <c r="S1955" s="34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</row>
    <row r="1956" spans="2:45" ht="12.75"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3"/>
      <c r="S1956" s="34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</row>
    <row r="1957" spans="2:45" ht="12.75"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3"/>
      <c r="S1957" s="34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</row>
    <row r="1958" spans="2:45" ht="12.75"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3"/>
      <c r="S1958" s="34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</row>
    <row r="1959" spans="2:45" ht="12.75"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3"/>
      <c r="S1959" s="34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</row>
    <row r="1960" spans="2:45" ht="12.75"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3"/>
      <c r="S1960" s="34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</row>
    <row r="1961" spans="2:45" ht="12.75"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3"/>
      <c r="S1961" s="34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</row>
    <row r="1962" spans="2:45" ht="12.75"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3"/>
      <c r="S1962" s="34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</row>
    <row r="1963" spans="2:45" ht="12.75"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3"/>
      <c r="S1963" s="34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</row>
    <row r="1964" spans="2:45" ht="12.75"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3"/>
      <c r="S1964" s="34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</row>
    <row r="1965" spans="2:45" ht="12.75"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3"/>
      <c r="S1965" s="34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</row>
    <row r="1966" spans="2:45" ht="12.75"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3"/>
      <c r="S1966" s="34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</row>
    <row r="1967" spans="2:45" ht="12.75"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3"/>
      <c r="S1967" s="34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</row>
    <row r="1968" spans="2:45" ht="12.75"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3"/>
      <c r="S1968" s="34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</row>
    <row r="1969" spans="2:45" ht="12.75"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3"/>
      <c r="S1969" s="34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</row>
    <row r="1970" spans="2:45" ht="12.75"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3"/>
      <c r="S1970" s="34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</row>
    <row r="1971" spans="2:45" ht="12.75"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3"/>
      <c r="S1971" s="34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</row>
    <row r="1972" spans="2:45" ht="12.75"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3"/>
      <c r="S1972" s="34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</row>
    <row r="1973" spans="2:45" ht="12.75"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3"/>
      <c r="S1973" s="34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</row>
    <row r="1974" spans="2:45" ht="12.75"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3"/>
      <c r="S1974" s="34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</row>
    <row r="1975" spans="2:45" ht="12.75"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3"/>
      <c r="S1975" s="34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</row>
    <row r="1976" spans="2:45" ht="12.75"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3"/>
      <c r="S1976" s="34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</row>
    <row r="1977" spans="2:45" ht="12.75"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3"/>
      <c r="S1977" s="34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</row>
    <row r="1978" spans="2:45" ht="12.75"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3"/>
      <c r="S1978" s="34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</row>
    <row r="1979" spans="2:45" ht="12.75"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3"/>
      <c r="S1979" s="34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</row>
    <row r="1980" spans="2:45" ht="12.75"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3"/>
      <c r="S1980" s="34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</row>
    <row r="1981" spans="2:45" ht="12.75"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3"/>
      <c r="S1981" s="34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</row>
    <row r="1982" spans="2:45" ht="12.75"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3"/>
      <c r="S1982" s="34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</row>
    <row r="1983" spans="2:45" ht="12.75"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3"/>
      <c r="S1983" s="34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</row>
    <row r="1984" spans="2:45" ht="12.75"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3"/>
      <c r="S1984" s="34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</row>
    <row r="1985" spans="2:45" ht="12.75"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3"/>
      <c r="S1985" s="34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</row>
    <row r="1986" spans="2:45" ht="12.75"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3"/>
      <c r="S1986" s="34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</row>
    <row r="1987" spans="2:45" ht="12.75"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3"/>
      <c r="S1987" s="34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</row>
    <row r="1988" spans="2:45" ht="12.75"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3"/>
      <c r="S1988" s="34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</row>
    <row r="1989" spans="2:45" ht="12.75"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3"/>
      <c r="S1989" s="34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</row>
    <row r="1990" spans="2:45" ht="12.75"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3"/>
      <c r="S1990" s="34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</row>
    <row r="1991" spans="2:45" ht="12.75"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3"/>
      <c r="S1991" s="34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</row>
    <row r="1992" spans="2:45" ht="12.75"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3"/>
      <c r="S1992" s="34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</row>
    <row r="1993" spans="2:45" ht="12.75"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3"/>
      <c r="S1993" s="34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</row>
    <row r="1994" spans="2:45" ht="12.75"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3"/>
      <c r="S1994" s="34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</row>
    <row r="1995" spans="2:45" ht="12.75"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3"/>
      <c r="S1995" s="34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</row>
    <row r="1996" spans="2:45" ht="12.75"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3"/>
      <c r="S1996" s="34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</row>
    <row r="1997" spans="2:45" ht="12.75"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3"/>
      <c r="S1997" s="34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</row>
    <row r="1998" spans="2:45" ht="12.75"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3"/>
      <c r="S1998" s="34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</row>
    <row r="1999" spans="2:45" ht="12.75"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3"/>
      <c r="S1999" s="34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</row>
    <row r="2000" spans="2:45" ht="12.75"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3"/>
      <c r="S2000" s="34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</row>
    <row r="2001" spans="2:45" ht="12.75"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3"/>
      <c r="S2001" s="34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</row>
    <row r="2002" spans="2:45" ht="12.75"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3"/>
      <c r="S2002" s="34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</row>
    <row r="2003" spans="2:45" ht="12.75"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3"/>
      <c r="S2003" s="34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</row>
    <row r="2004" spans="2:45" ht="12.75"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3"/>
      <c r="S2004" s="34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</row>
    <row r="2005" spans="2:45" ht="12.75"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3"/>
      <c r="S2005" s="34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</row>
    <row r="2006" spans="2:45" ht="12.75"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3"/>
      <c r="S2006" s="34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</row>
    <row r="2007" spans="2:45" ht="12.75"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3"/>
      <c r="S2007" s="34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</row>
    <row r="2008" spans="2:45" ht="12.75"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3"/>
      <c r="S2008" s="34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</row>
    <row r="2009" spans="2:45" ht="12.75"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3"/>
      <c r="S2009" s="34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</row>
    <row r="2010" spans="2:45" ht="12.75"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3"/>
      <c r="S2010" s="34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</row>
    <row r="2011" spans="2:45" ht="12.75"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3"/>
      <c r="S2011" s="34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</row>
    <row r="2012" spans="2:45" ht="12.75"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3"/>
      <c r="S2012" s="34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</row>
    <row r="2013" spans="2:45" ht="12.75"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3"/>
      <c r="S2013" s="34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</row>
    <row r="2014" spans="2:45" ht="12.75"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3"/>
      <c r="S2014" s="34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</row>
    <row r="2015" spans="2:45" ht="12.75"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3"/>
      <c r="S2015" s="34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</row>
    <row r="2016" spans="2:45" ht="12.75"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3"/>
      <c r="S2016" s="34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</row>
    <row r="2017" spans="2:45" ht="12.75"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3"/>
      <c r="S2017" s="34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</row>
    <row r="2018" spans="2:45" ht="12.75"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3"/>
      <c r="S2018" s="34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</row>
    <row r="2019" spans="2:45" ht="12.75"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3"/>
      <c r="S2019" s="34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</row>
    <row r="2020" spans="2:45" ht="12.75"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3"/>
      <c r="S2020" s="34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</row>
    <row r="2021" spans="2:45" ht="12.75"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3"/>
      <c r="S2021" s="34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</row>
    <row r="2022" spans="2:45" ht="12.75"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3"/>
      <c r="S2022" s="34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</row>
    <row r="2023" spans="2:45" ht="12.75"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3"/>
      <c r="S2023" s="34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</row>
    <row r="2024" spans="2:45" ht="12.75"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3"/>
      <c r="S2024" s="34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</row>
    <row r="2025" spans="2:45" ht="12.75"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3"/>
      <c r="S2025" s="34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</row>
    <row r="2026" spans="2:45" ht="12.75"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3"/>
      <c r="S2026" s="34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</row>
    <row r="2027" spans="2:45" ht="12.75"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3"/>
      <c r="S2027" s="34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</row>
    <row r="2028" spans="2:45" ht="12.75"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3"/>
      <c r="S2028" s="34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</row>
    <row r="2029" spans="2:45" ht="12.75"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3"/>
      <c r="S2029" s="34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</row>
    <row r="2030" spans="2:45" ht="12.75"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3"/>
      <c r="S2030" s="34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</row>
    <row r="2031" spans="2:45" ht="12.75"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3"/>
      <c r="S2031" s="34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</row>
    <row r="2032" spans="2:45" ht="12.75"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3"/>
      <c r="S2032" s="34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</row>
    <row r="2033" spans="2:45" ht="12.75"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3"/>
      <c r="S2033" s="34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</row>
    <row r="2034" spans="2:45" ht="12.75"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3"/>
      <c r="S2034" s="34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</row>
    <row r="2035" spans="2:45" ht="12.75"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3"/>
      <c r="S2035" s="34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</row>
    <row r="2036" spans="2:45" ht="12.75"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3"/>
      <c r="S2036" s="34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</row>
    <row r="2037" spans="2:45" ht="12.75"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3"/>
      <c r="S2037" s="34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</row>
    <row r="2038" spans="2:45" ht="12.75"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3"/>
      <c r="S2038" s="34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</row>
    <row r="2039" spans="2:45" ht="12.75"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3"/>
      <c r="S2039" s="34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</row>
    <row r="2040" spans="2:45" ht="12.75"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3"/>
      <c r="S2040" s="34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</row>
    <row r="2041" spans="2:45" ht="12.75"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3"/>
      <c r="S2041" s="34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</row>
    <row r="2042" spans="2:45" ht="12.75"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3"/>
      <c r="S2042" s="34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</row>
    <row r="2043" spans="2:45" ht="12.75"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3"/>
      <c r="S2043" s="34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</row>
    <row r="2044" spans="2:45" ht="12.75"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3"/>
      <c r="S2044" s="34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</row>
    <row r="2045" spans="2:45" ht="12.75"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3"/>
      <c r="S2045" s="34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</row>
    <row r="2046" spans="2:45" ht="12.75"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3"/>
      <c r="S2046" s="34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</row>
    <row r="2047" spans="2:45" ht="12.75"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3"/>
      <c r="S2047" s="34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</row>
    <row r="2048" spans="2:45" ht="12.75"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3"/>
      <c r="S2048" s="34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</row>
    <row r="2049" spans="2:45" ht="12.75"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3"/>
      <c r="S2049" s="34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</row>
    <row r="2050" spans="2:45" ht="12.75"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3"/>
      <c r="S2050" s="34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</row>
    <row r="2051" spans="2:45" ht="12.75"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3"/>
      <c r="S2051" s="34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</row>
    <row r="2052" spans="2:45" ht="12.75"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3"/>
      <c r="S2052" s="34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</row>
    <row r="2053" spans="2:45" ht="12.75"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3"/>
      <c r="S2053" s="34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</row>
    <row r="2054" spans="2:45" ht="12.75"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3"/>
      <c r="S2054" s="34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</row>
    <row r="2055" spans="2:45" ht="12.75"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3"/>
      <c r="S2055" s="34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</row>
    <row r="2056" spans="2:45" ht="12.75"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3"/>
      <c r="S2056" s="34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</row>
    <row r="2057" spans="2:45" ht="12.75"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3"/>
      <c r="S2057" s="34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</row>
    <row r="2058" spans="2:45" ht="12.75"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3"/>
      <c r="S2058" s="34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</row>
    <row r="2059" spans="2:45" ht="12.75"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3"/>
      <c r="S2059" s="34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</row>
    <row r="2060" spans="2:45" ht="12.75"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3"/>
      <c r="S2060" s="34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</row>
    <row r="2061" spans="2:45" ht="12.75"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3"/>
      <c r="S2061" s="34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</row>
    <row r="2062" spans="2:45" ht="12.75"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3"/>
      <c r="S2062" s="34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</row>
    <row r="2063" spans="2:45" ht="12.75"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3"/>
      <c r="S2063" s="34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</row>
    <row r="2064" spans="2:45" ht="12.75"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3"/>
      <c r="S2064" s="34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</row>
    <row r="2065" spans="2:45" ht="12.75"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3"/>
      <c r="S2065" s="34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</row>
    <row r="2066" spans="2:45" ht="12.75"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3"/>
      <c r="S2066" s="34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</row>
    <row r="2067" spans="2:45" ht="12.75"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3"/>
      <c r="S2067" s="34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</row>
    <row r="2068" spans="2:45" ht="12.75"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3"/>
      <c r="S2068" s="34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</row>
    <row r="2069" spans="2:45" ht="12.75"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3"/>
      <c r="S2069" s="34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</row>
    <row r="2070" spans="2:45" ht="12.75"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3"/>
      <c r="S2070" s="34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</row>
    <row r="2071" spans="2:45" ht="12.75"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3"/>
      <c r="S2071" s="34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</row>
    <row r="2072" spans="2:45" ht="12.75"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3"/>
      <c r="S2072" s="34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</row>
    <row r="2073" spans="2:45" ht="12.75"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3"/>
      <c r="S2073" s="34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</row>
    <row r="2074" spans="2:45" ht="12.75"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3"/>
      <c r="S2074" s="34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</row>
    <row r="2075" spans="2:45" ht="12.75"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3"/>
      <c r="S2075" s="34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</row>
    <row r="2076" spans="2:45" ht="12.75"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3"/>
      <c r="S2076" s="34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</row>
    <row r="2077" spans="2:45" ht="12.75"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3"/>
      <c r="S2077" s="34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</row>
    <row r="2078" spans="2:45" ht="12.75"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3"/>
      <c r="S2078" s="34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</row>
    <row r="2079" spans="2:45" ht="12.75"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3"/>
      <c r="S2079" s="34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</row>
    <row r="2080" spans="2:45" ht="12.75"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3"/>
      <c r="S2080" s="34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</row>
    <row r="2081" spans="2:45" ht="12.75"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3"/>
      <c r="S2081" s="34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</row>
    <row r="2082" spans="2:45" ht="12.75"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3"/>
      <c r="S2082" s="34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</row>
    <row r="2083" spans="2:45" ht="12.75"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3"/>
      <c r="S2083" s="34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</row>
    <row r="2084" spans="2:45" ht="12.75"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3"/>
      <c r="S2084" s="34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</row>
    <row r="2085" spans="2:45" ht="12.75"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3"/>
      <c r="S2085" s="34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</row>
    <row r="2086" spans="2:45" ht="12.75"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3"/>
      <c r="S2086" s="34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</row>
    <row r="2087" spans="2:45" ht="12.75"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3"/>
      <c r="S2087" s="34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</row>
    <row r="2088" spans="2:45" ht="12.75"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3"/>
      <c r="S2088" s="34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</row>
    <row r="2089" spans="2:45" ht="12.75"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3"/>
      <c r="S2089" s="34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</row>
    <row r="2090" spans="2:45" ht="12.75"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3"/>
      <c r="S2090" s="34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</row>
    <row r="2091" spans="2:45" ht="12.75"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3"/>
      <c r="S2091" s="34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</row>
    <row r="2092" spans="2:45" ht="12.75"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3"/>
      <c r="S2092" s="34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</row>
    <row r="2093" spans="2:45" ht="12.75"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3"/>
      <c r="S2093" s="34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</row>
    <row r="2094" spans="2:45" ht="12.75"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3"/>
      <c r="S2094" s="34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</row>
    <row r="2095" spans="2:45" ht="12.75"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3"/>
      <c r="S2095" s="34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</row>
    <row r="2096" spans="2:45" ht="12.75"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3"/>
      <c r="S2096" s="34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</row>
    <row r="2097" spans="2:45" ht="12.75"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3"/>
      <c r="S2097" s="34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</row>
    <row r="2098" spans="2:45" ht="12.75"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3"/>
      <c r="S2098" s="34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</row>
    <row r="2099" spans="2:45" ht="12.75"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3"/>
      <c r="S2099" s="34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</row>
    <row r="2100" spans="2:45" ht="12.75"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3"/>
      <c r="S2100" s="34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</row>
    <row r="2101" spans="2:45" ht="12.75"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3"/>
      <c r="S2101" s="34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</row>
    <row r="2102" spans="2:45" ht="12.75"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3"/>
      <c r="S2102" s="34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</row>
    <row r="2103" spans="2:45" ht="12.75"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3"/>
      <c r="S2103" s="34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</row>
    <row r="2104" spans="2:45" ht="12.75"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3"/>
      <c r="S2104" s="34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</row>
    <row r="2105" spans="2:45" ht="12.75"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3"/>
      <c r="S2105" s="34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</row>
    <row r="2106" spans="2:45" ht="12.75"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3"/>
      <c r="S2106" s="34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</row>
    <row r="2107" spans="2:45" ht="12.75"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3"/>
      <c r="S2107" s="34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</row>
    <row r="2108" spans="2:45" ht="12.75"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3"/>
      <c r="S2108" s="34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</row>
    <row r="2109" spans="2:45" ht="12.75"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3"/>
      <c r="S2109" s="34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</row>
    <row r="2110" spans="2:45" ht="12.75"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3"/>
      <c r="S2110" s="34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</row>
    <row r="2111" spans="2:45" ht="12.75"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3"/>
      <c r="S2111" s="34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</row>
    <row r="2112" spans="2:45" ht="12.75"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3"/>
      <c r="S2112" s="34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</row>
    <row r="2113" spans="2:45" ht="12.75"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3"/>
      <c r="S2113" s="34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</row>
    <row r="2114" spans="2:45" ht="12.75"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3"/>
      <c r="S2114" s="34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</row>
    <row r="2115" spans="2:45" ht="12.75"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3"/>
      <c r="S2115" s="34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</row>
    <row r="2116" spans="2:45" ht="12.75"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3"/>
      <c r="S2116" s="34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</row>
    <row r="2117" spans="2:45" ht="12.75"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3"/>
      <c r="S2117" s="34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</row>
    <row r="2118" spans="2:45" ht="12.75"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3"/>
      <c r="S2118" s="34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</row>
    <row r="2119" spans="2:45" ht="12.75"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3"/>
      <c r="S2119" s="34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</row>
    <row r="2120" spans="2:45" ht="12.75"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3"/>
      <c r="S2120" s="34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</row>
    <row r="2121" spans="2:45" ht="12.75"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3"/>
      <c r="S2121" s="34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</row>
    <row r="2122" spans="2:45" ht="12.75"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3"/>
      <c r="S2122" s="34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</row>
    <row r="2123" spans="2:45" ht="12.75"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3"/>
      <c r="S2123" s="34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</row>
    <row r="2124" spans="2:45" ht="12.75"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3"/>
      <c r="S2124" s="34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</row>
    <row r="2125" spans="2:45" ht="12.75"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3"/>
      <c r="S2125" s="34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</row>
    <row r="2126" spans="2:45" ht="12.75"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3"/>
      <c r="S2126" s="34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</row>
    <row r="2127" spans="2:45" ht="12.75"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3"/>
      <c r="S2127" s="34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</row>
    <row r="2128" spans="2:45" ht="12.75"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3"/>
      <c r="S2128" s="34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</row>
    <row r="2129" spans="2:45" ht="12.75"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3"/>
      <c r="S2129" s="34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</row>
    <row r="2130" spans="2:45" ht="12.75"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3"/>
      <c r="S2130" s="34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</row>
    <row r="2131" spans="2:45" ht="12.75"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3"/>
      <c r="S2131" s="34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</row>
    <row r="2132" spans="2:45" ht="12.75"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3"/>
      <c r="S2132" s="34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</row>
    <row r="2133" spans="2:45" ht="12.75"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3"/>
      <c r="S2133" s="34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</row>
    <row r="2134" spans="2:45" ht="12.75"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3"/>
      <c r="S2134" s="34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</row>
    <row r="2135" spans="2:45" ht="12.75"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3"/>
      <c r="S2135" s="34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</row>
    <row r="2136" spans="2:45" ht="12.75"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3"/>
      <c r="S2136" s="34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</row>
    <row r="2137" spans="2:45" ht="12.75"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3"/>
      <c r="S2137" s="34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</row>
    <row r="2138" spans="2:45" ht="12.75"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3"/>
      <c r="S2138" s="34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</row>
    <row r="2139" spans="2:45" ht="12.75"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3"/>
      <c r="S2139" s="34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</row>
    <row r="2140" spans="2:45" ht="12.75"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3"/>
      <c r="S2140" s="34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</row>
    <row r="2141" spans="2:45" ht="12.75"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3"/>
      <c r="S2141" s="34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</row>
    <row r="2142" spans="2:45" ht="12.75"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3"/>
      <c r="S2142" s="34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</row>
    <row r="2143" spans="2:45" ht="12.75"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3"/>
      <c r="S2143" s="34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</row>
    <row r="2144" spans="2:45" ht="12.75"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3"/>
      <c r="S2144" s="34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</row>
    <row r="2145" spans="2:45" ht="12.75"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3"/>
      <c r="S2145" s="34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</row>
    <row r="2146" spans="2:45" ht="12.75"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3"/>
      <c r="S2146" s="34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</row>
    <row r="2147" spans="2:45" ht="12.75"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3"/>
      <c r="S2147" s="34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</row>
    <row r="2148" spans="2:45" ht="12.75"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3"/>
      <c r="S2148" s="34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</row>
    <row r="2149" spans="2:45" ht="12.75"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3"/>
      <c r="S2149" s="34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</row>
    <row r="2150" spans="2:45" ht="12.75"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3"/>
      <c r="S2150" s="34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</row>
    <row r="2151" spans="2:45" ht="12.75"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3"/>
      <c r="S2151" s="34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</row>
    <row r="2152" spans="2:45" ht="12.75"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3"/>
      <c r="S2152" s="34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</row>
    <row r="2153" spans="2:45" ht="12.75"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3"/>
      <c r="S2153" s="34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</row>
    <row r="2154" spans="2:45" ht="12.75"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3"/>
      <c r="S2154" s="34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</row>
    <row r="2155" spans="2:45" ht="12.75"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3"/>
      <c r="S2155" s="34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</row>
    <row r="2156" spans="2:45" ht="12.75"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3"/>
      <c r="S2156" s="34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</row>
    <row r="2157" spans="2:45" ht="12.75"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3"/>
      <c r="S2157" s="34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</row>
    <row r="2158" spans="2:45" ht="12.75"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3"/>
      <c r="S2158" s="34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</row>
    <row r="2159" spans="2:45" ht="12.75"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3"/>
      <c r="S2159" s="34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</row>
    <row r="2160" spans="2:45" ht="12.75"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3"/>
      <c r="S2160" s="34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</row>
    <row r="2161" spans="2:45" ht="12.75"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3"/>
      <c r="S2161" s="34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</row>
    <row r="2162" spans="2:45" ht="12.75"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3"/>
      <c r="S2162" s="34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</row>
    <row r="2163" spans="2:45" ht="12.75"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3"/>
      <c r="S2163" s="34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</row>
    <row r="2164" spans="2:45" ht="12.75"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3"/>
      <c r="S2164" s="34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</row>
    <row r="2165" spans="2:45" ht="12.75"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3"/>
      <c r="S2165" s="34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</row>
    <row r="2166" spans="2:45" ht="12.75"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3"/>
      <c r="S2166" s="34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</row>
    <row r="2167" spans="2:45" ht="12.75"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3"/>
      <c r="S2167" s="34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</row>
    <row r="2168" spans="2:45" ht="12.75"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3"/>
      <c r="S2168" s="34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</row>
    <row r="2169" spans="2:45" ht="12.75"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3"/>
      <c r="S2169" s="34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</row>
    <row r="2170" spans="2:45" ht="12.75"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3"/>
      <c r="S2170" s="34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</row>
    <row r="2171" spans="2:45" ht="12.75"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3"/>
      <c r="S2171" s="34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</row>
    <row r="2172" spans="2:45" ht="12.75"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3"/>
      <c r="S2172" s="34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</row>
    <row r="2173" spans="2:45" ht="12.75"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3"/>
      <c r="S2173" s="34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</row>
    <row r="2174" spans="2:45" ht="12.75"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3"/>
      <c r="S2174" s="34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</row>
    <row r="2175" spans="2:45" ht="12.75"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3"/>
      <c r="S2175" s="34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</row>
    <row r="2176" spans="2:45" ht="12.75"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3"/>
      <c r="S2176" s="34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</row>
    <row r="2177" spans="2:45" ht="12.75"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3"/>
      <c r="S2177" s="34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</row>
    <row r="2178" spans="2:45" ht="12.75"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3"/>
      <c r="S2178" s="34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</row>
    <row r="2179" spans="2:45" ht="12.75"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3"/>
      <c r="S2179" s="34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</row>
    <row r="2180" spans="2:45" ht="12.75"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3"/>
      <c r="S2180" s="34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</row>
    <row r="2181" spans="2:45" ht="12.75"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3"/>
      <c r="S2181" s="34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</row>
    <row r="2182" spans="2:45" ht="12.75"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3"/>
      <c r="S2182" s="34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</row>
    <row r="2183" spans="2:45" ht="12.75"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3"/>
      <c r="S2183" s="34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</row>
    <row r="2184" spans="2:45" ht="12.75"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3"/>
      <c r="S2184" s="34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</row>
    <row r="2185" spans="2:45" ht="12.75"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3"/>
      <c r="S2185" s="34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</row>
    <row r="2186" spans="2:45" ht="12.75"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3"/>
      <c r="S2186" s="34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</row>
    <row r="2187" spans="2:45" ht="12.75"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3"/>
      <c r="S2187" s="34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</row>
    <row r="2188" spans="2:45" ht="12.75"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3"/>
      <c r="S2188" s="34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</row>
    <row r="2189" spans="2:45" ht="12.75"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3"/>
      <c r="S2189" s="34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</row>
    <row r="2190" spans="2:45" ht="12.75"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3"/>
      <c r="S2190" s="34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</row>
    <row r="2191" spans="2:45" ht="12.75"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3"/>
      <c r="S2191" s="34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</row>
    <row r="2192" spans="2:45" ht="12.75"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3"/>
      <c r="S2192" s="34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</row>
    <row r="2193" spans="2:45" ht="12.75"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3"/>
      <c r="S2193" s="34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</row>
    <row r="2194" spans="2:45" ht="12.75"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3"/>
      <c r="S2194" s="34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</row>
    <row r="2195" spans="2:45" ht="12.75"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3"/>
      <c r="S2195" s="34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</row>
    <row r="2196" spans="2:45" ht="12.75"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3"/>
      <c r="S2196" s="34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</row>
    <row r="2197" spans="2:45" ht="12.75"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3"/>
      <c r="S2197" s="34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</row>
    <row r="2198" spans="2:45" ht="12.75"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3"/>
      <c r="S2198" s="34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</row>
    <row r="2199" spans="2:45" ht="12.75"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3"/>
      <c r="S2199" s="34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</row>
    <row r="2200" spans="2:45" ht="12.75"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3"/>
      <c r="S2200" s="34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</row>
    <row r="2201" spans="2:45" ht="12.75"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3"/>
      <c r="S2201" s="34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</row>
    <row r="2202" spans="2:45" ht="12.75"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3"/>
      <c r="S2202" s="34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</row>
    <row r="2203" spans="2:45" ht="12.75"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3"/>
      <c r="S2203" s="34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</row>
    <row r="2204" spans="2:45" ht="12.75"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3"/>
      <c r="S2204" s="34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</row>
    <row r="2205" spans="2:45" ht="12.75"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3"/>
      <c r="S2205" s="34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</row>
    <row r="2206" spans="2:45" ht="12.75"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3"/>
      <c r="S2206" s="34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</row>
    <row r="2207" spans="2:45" ht="12.75"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3"/>
      <c r="S2207" s="34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</row>
    <row r="2208" spans="2:45" ht="12.75"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3"/>
      <c r="S2208" s="34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</row>
    <row r="2209" spans="2:45" ht="12.75"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3"/>
      <c r="S2209" s="34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</row>
    <row r="2210" spans="2:45" ht="12.75"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3"/>
      <c r="S2210" s="34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</row>
    <row r="2211" spans="2:45" ht="12.75"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3"/>
      <c r="S2211" s="34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</row>
    <row r="2212" spans="2:45" ht="12.75"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3"/>
      <c r="S2212" s="34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</row>
    <row r="2213" spans="2:45" ht="12.75"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3"/>
      <c r="S2213" s="34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</row>
    <row r="2214" spans="2:45" ht="12.75"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3"/>
      <c r="S2214" s="34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</row>
    <row r="2215" spans="2:45" ht="12.75"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3"/>
      <c r="S2215" s="34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</row>
    <row r="2216" spans="2:45" ht="12.75"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3"/>
      <c r="S2216" s="34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</row>
    <row r="2217" spans="2:45" ht="12.75"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3"/>
      <c r="S2217" s="34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</row>
    <row r="2218" spans="2:45" ht="12.75"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3"/>
      <c r="S2218" s="34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</row>
    <row r="2219" spans="2:45" ht="12.75"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3"/>
      <c r="S2219" s="34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</row>
    <row r="2220" spans="2:45" ht="12.75"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3"/>
      <c r="S2220" s="34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</row>
    <row r="2221" spans="2:45" ht="12.75"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3"/>
      <c r="S2221" s="34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</row>
    <row r="2222" spans="2:45" ht="12.75"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3"/>
      <c r="S2222" s="34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</row>
    <row r="2223" spans="2:45" ht="12.75"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3"/>
      <c r="S2223" s="34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</row>
    <row r="2224" spans="2:45" ht="12.75"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3"/>
      <c r="S2224" s="34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</row>
    <row r="2225" spans="2:45" ht="12.75"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3"/>
      <c r="S2225" s="34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</row>
    <row r="2226" spans="2:45" ht="12.75"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3"/>
      <c r="S2226" s="34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</row>
    <row r="2227" spans="2:45" ht="12.75"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3"/>
      <c r="S2227" s="34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</row>
    <row r="2228" spans="2:45" ht="12.75"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3"/>
      <c r="S2228" s="34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</row>
    <row r="2229" spans="2:45" ht="12.75"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3"/>
      <c r="S2229" s="34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</row>
    <row r="2230" spans="2:45" ht="12.75"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3"/>
      <c r="S2230" s="34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</row>
    <row r="2231" spans="2:45" ht="12.75"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3"/>
      <c r="S2231" s="34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</row>
    <row r="2232" spans="2:45" ht="12.75"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3"/>
      <c r="S2232" s="34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</row>
    <row r="2233" spans="2:45" ht="12.75"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3"/>
      <c r="S2233" s="34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</row>
    <row r="2234" spans="2:45" ht="12.75"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3"/>
      <c r="S2234" s="34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</row>
    <row r="2235" spans="2:45" ht="12.75"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3"/>
      <c r="S2235" s="34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</row>
    <row r="2236" spans="2:45" ht="12.75"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3"/>
      <c r="S2236" s="34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</row>
    <row r="2237" spans="2:45" ht="12.75"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3"/>
      <c r="S2237" s="34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</row>
    <row r="2238" spans="2:45" ht="12.75"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3"/>
      <c r="S2238" s="34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  <c r="AH2238" s="32"/>
      <c r="AI2238" s="32"/>
      <c r="AJ2238" s="32"/>
      <c r="AK2238" s="32"/>
      <c r="AL2238" s="32"/>
      <c r="AM2238" s="32"/>
      <c r="AN2238" s="32"/>
      <c r="AO2238" s="32"/>
      <c r="AP2238" s="32"/>
      <c r="AQ2238" s="32"/>
      <c r="AR2238" s="32"/>
      <c r="AS2238" s="32"/>
    </row>
    <row r="2239" spans="2:45" ht="12.75"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3"/>
      <c r="S2239" s="34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32"/>
      <c r="AR2239" s="32"/>
      <c r="AS2239" s="32"/>
    </row>
    <row r="2240" spans="2:45" ht="12.75"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3"/>
      <c r="S2240" s="34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  <c r="AH2240" s="32"/>
      <c r="AI2240" s="32"/>
      <c r="AJ2240" s="32"/>
      <c r="AK2240" s="32"/>
      <c r="AL2240" s="32"/>
      <c r="AM2240" s="32"/>
      <c r="AN2240" s="32"/>
      <c r="AO2240" s="32"/>
      <c r="AP2240" s="32"/>
      <c r="AQ2240" s="32"/>
      <c r="AR2240" s="32"/>
      <c r="AS2240" s="32"/>
    </row>
    <row r="2241" spans="2:45" ht="12.75"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3"/>
      <c r="S2241" s="34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32"/>
      <c r="AR2241" s="32"/>
      <c r="AS2241" s="32"/>
    </row>
    <row r="2242" spans="2:45" ht="12.75"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3"/>
      <c r="S2242" s="34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32"/>
      <c r="AR2242" s="32"/>
      <c r="AS2242" s="32"/>
    </row>
    <row r="2243" spans="2:45" ht="12.75"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3"/>
      <c r="S2243" s="34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32"/>
      <c r="AR2243" s="32"/>
      <c r="AS2243" s="32"/>
    </row>
    <row r="2244" spans="2:45" ht="12.75"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3"/>
      <c r="S2244" s="34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  <c r="AH2244" s="32"/>
      <c r="AI2244" s="32"/>
      <c r="AJ2244" s="32"/>
      <c r="AK2244" s="32"/>
      <c r="AL2244" s="32"/>
      <c r="AM2244" s="32"/>
      <c r="AN2244" s="32"/>
      <c r="AO2244" s="32"/>
      <c r="AP2244" s="32"/>
      <c r="AQ2244" s="32"/>
      <c r="AR2244" s="32"/>
      <c r="AS2244" s="32"/>
    </row>
    <row r="2245" spans="2:45" ht="12.75"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3"/>
      <c r="S2245" s="34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32"/>
      <c r="AR2245" s="32"/>
      <c r="AS2245" s="32"/>
    </row>
    <row r="2246" spans="2:45" ht="12.75"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3"/>
      <c r="S2246" s="34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  <c r="AH2246" s="32"/>
      <c r="AI2246" s="32"/>
      <c r="AJ2246" s="32"/>
      <c r="AK2246" s="32"/>
      <c r="AL2246" s="32"/>
      <c r="AM2246" s="32"/>
      <c r="AN2246" s="32"/>
      <c r="AO2246" s="32"/>
      <c r="AP2246" s="32"/>
      <c r="AQ2246" s="32"/>
      <c r="AR2246" s="32"/>
      <c r="AS2246" s="32"/>
    </row>
    <row r="2247" spans="2:45" ht="12.75"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3"/>
      <c r="S2247" s="34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32"/>
      <c r="AR2247" s="32"/>
      <c r="AS2247" s="32"/>
    </row>
    <row r="2248" spans="2:45" ht="12.75"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3"/>
      <c r="S2248" s="34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</row>
    <row r="2249" spans="2:45" ht="12.75"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3"/>
      <c r="S2249" s="34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32"/>
      <c r="AR2249" s="32"/>
      <c r="AS2249" s="32"/>
    </row>
    <row r="2250" spans="2:45" ht="12.75"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3"/>
      <c r="S2250" s="34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  <c r="AH2250" s="32"/>
      <c r="AI2250" s="32"/>
      <c r="AJ2250" s="32"/>
      <c r="AK2250" s="32"/>
      <c r="AL2250" s="32"/>
      <c r="AM2250" s="32"/>
      <c r="AN2250" s="32"/>
      <c r="AO2250" s="32"/>
      <c r="AP2250" s="32"/>
      <c r="AQ2250" s="32"/>
      <c r="AR2250" s="32"/>
      <c r="AS2250" s="32"/>
    </row>
    <row r="2251" spans="2:45" ht="12.75"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3"/>
      <c r="S2251" s="34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32"/>
      <c r="AR2251" s="32"/>
      <c r="AS2251" s="32"/>
    </row>
    <row r="2252" spans="2:45" ht="12.75"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3"/>
      <c r="S2252" s="34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  <c r="AH2252" s="32"/>
      <c r="AI2252" s="32"/>
      <c r="AJ2252" s="32"/>
      <c r="AK2252" s="32"/>
      <c r="AL2252" s="32"/>
      <c r="AM2252" s="32"/>
      <c r="AN2252" s="32"/>
      <c r="AO2252" s="32"/>
      <c r="AP2252" s="32"/>
      <c r="AQ2252" s="32"/>
      <c r="AR2252" s="32"/>
      <c r="AS2252" s="32"/>
    </row>
    <row r="2253" spans="2:45" ht="12.75"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3"/>
      <c r="S2253" s="34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32"/>
      <c r="AR2253" s="32"/>
      <c r="AS2253" s="32"/>
    </row>
    <row r="2254" spans="2:45" ht="12.75"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3"/>
      <c r="S2254" s="34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  <c r="AH2254" s="32"/>
      <c r="AI2254" s="32"/>
      <c r="AJ2254" s="32"/>
      <c r="AK2254" s="32"/>
      <c r="AL2254" s="32"/>
      <c r="AM2254" s="32"/>
      <c r="AN2254" s="32"/>
      <c r="AO2254" s="32"/>
      <c r="AP2254" s="32"/>
      <c r="AQ2254" s="32"/>
      <c r="AR2254" s="32"/>
      <c r="AS2254" s="32"/>
    </row>
    <row r="2255" spans="2:45" ht="12.75"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3"/>
      <c r="S2255" s="34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32"/>
      <c r="AR2255" s="32"/>
      <c r="AS2255" s="32"/>
    </row>
    <row r="2256" spans="2:45" ht="12.75"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3"/>
      <c r="S2256" s="34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  <c r="AH2256" s="32"/>
      <c r="AI2256" s="32"/>
      <c r="AJ2256" s="32"/>
      <c r="AK2256" s="32"/>
      <c r="AL2256" s="32"/>
      <c r="AM2256" s="32"/>
      <c r="AN2256" s="32"/>
      <c r="AO2256" s="32"/>
      <c r="AP2256" s="32"/>
      <c r="AQ2256" s="32"/>
      <c r="AR2256" s="32"/>
      <c r="AS2256" s="32"/>
    </row>
    <row r="2257" spans="2:45" ht="12.75"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3"/>
      <c r="S2257" s="34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32"/>
      <c r="AR2257" s="32"/>
      <c r="AS2257" s="32"/>
    </row>
    <row r="2258" spans="2:45" ht="12.75"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3"/>
      <c r="S2258" s="34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  <c r="AH2258" s="32"/>
      <c r="AI2258" s="32"/>
      <c r="AJ2258" s="32"/>
      <c r="AK2258" s="32"/>
      <c r="AL2258" s="32"/>
      <c r="AM2258" s="32"/>
      <c r="AN2258" s="32"/>
      <c r="AO2258" s="32"/>
      <c r="AP2258" s="32"/>
      <c r="AQ2258" s="32"/>
      <c r="AR2258" s="32"/>
      <c r="AS2258" s="32"/>
    </row>
    <row r="2259" spans="2:45" ht="12.75"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3"/>
      <c r="S2259" s="34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32"/>
      <c r="AR2259" s="32"/>
      <c r="AS2259" s="32"/>
    </row>
    <row r="2260" spans="2:45" ht="12.75"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3"/>
      <c r="S2260" s="34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  <c r="AH2260" s="32"/>
      <c r="AI2260" s="32"/>
      <c r="AJ2260" s="32"/>
      <c r="AK2260" s="32"/>
      <c r="AL2260" s="32"/>
      <c r="AM2260" s="32"/>
      <c r="AN2260" s="32"/>
      <c r="AO2260" s="32"/>
      <c r="AP2260" s="32"/>
      <c r="AQ2260" s="32"/>
      <c r="AR2260" s="32"/>
      <c r="AS2260" s="32"/>
    </row>
    <row r="2261" spans="2:45" ht="12.75"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3"/>
      <c r="S2261" s="34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32"/>
      <c r="AR2261" s="32"/>
      <c r="AS2261" s="32"/>
    </row>
    <row r="2262" spans="2:45" ht="12.75"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3"/>
      <c r="S2262" s="34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  <c r="AH2262" s="32"/>
      <c r="AI2262" s="32"/>
      <c r="AJ2262" s="32"/>
      <c r="AK2262" s="32"/>
      <c r="AL2262" s="32"/>
      <c r="AM2262" s="32"/>
      <c r="AN2262" s="32"/>
      <c r="AO2262" s="32"/>
      <c r="AP2262" s="32"/>
      <c r="AQ2262" s="32"/>
      <c r="AR2262" s="32"/>
      <c r="AS2262" s="32"/>
    </row>
    <row r="2263" spans="2:45" ht="12.75"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3"/>
      <c r="S2263" s="34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32"/>
      <c r="AR2263" s="32"/>
      <c r="AS2263" s="32"/>
    </row>
    <row r="2264" spans="2:45" ht="12.75"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3"/>
      <c r="S2264" s="34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  <c r="AH2264" s="32"/>
      <c r="AI2264" s="32"/>
      <c r="AJ2264" s="32"/>
      <c r="AK2264" s="32"/>
      <c r="AL2264" s="32"/>
      <c r="AM2264" s="32"/>
      <c r="AN2264" s="32"/>
      <c r="AO2264" s="32"/>
      <c r="AP2264" s="32"/>
      <c r="AQ2264" s="32"/>
      <c r="AR2264" s="32"/>
      <c r="AS2264" s="32"/>
    </row>
    <row r="2265" spans="2:45" ht="12.75"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3"/>
      <c r="S2265" s="34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32"/>
      <c r="AR2265" s="32"/>
      <c r="AS2265" s="32"/>
    </row>
    <row r="2266" spans="2:45" ht="12.75"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3"/>
      <c r="S2266" s="34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  <c r="AH2266" s="32"/>
      <c r="AI2266" s="32"/>
      <c r="AJ2266" s="32"/>
      <c r="AK2266" s="32"/>
      <c r="AL2266" s="32"/>
      <c r="AM2266" s="32"/>
      <c r="AN2266" s="32"/>
      <c r="AO2266" s="32"/>
      <c r="AP2266" s="32"/>
      <c r="AQ2266" s="32"/>
      <c r="AR2266" s="32"/>
      <c r="AS2266" s="32"/>
    </row>
    <row r="2267" spans="2:45" ht="12.75"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3"/>
      <c r="S2267" s="34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32"/>
      <c r="AR2267" s="32"/>
      <c r="AS2267" s="32"/>
    </row>
    <row r="2268" spans="2:45" ht="12.75"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3"/>
      <c r="S2268" s="34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  <c r="AH2268" s="32"/>
      <c r="AI2268" s="32"/>
      <c r="AJ2268" s="32"/>
      <c r="AK2268" s="32"/>
      <c r="AL2268" s="32"/>
      <c r="AM2268" s="32"/>
      <c r="AN2268" s="32"/>
      <c r="AO2268" s="32"/>
      <c r="AP2268" s="32"/>
      <c r="AQ2268" s="32"/>
      <c r="AR2268" s="32"/>
      <c r="AS2268" s="32"/>
    </row>
    <row r="2269" spans="2:45" ht="12.75"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3"/>
      <c r="S2269" s="34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</row>
    <row r="2270" spans="2:45" ht="12.75"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3"/>
      <c r="S2270" s="34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  <c r="AH2270" s="32"/>
      <c r="AI2270" s="32"/>
      <c r="AJ2270" s="32"/>
      <c r="AK2270" s="32"/>
      <c r="AL2270" s="32"/>
      <c r="AM2270" s="32"/>
      <c r="AN2270" s="32"/>
      <c r="AO2270" s="32"/>
      <c r="AP2270" s="32"/>
      <c r="AQ2270" s="32"/>
      <c r="AR2270" s="32"/>
      <c r="AS2270" s="32"/>
    </row>
    <row r="2271" spans="2:45" ht="12.75"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3"/>
      <c r="S2271" s="34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32"/>
      <c r="AR2271" s="32"/>
      <c r="AS2271" s="32"/>
    </row>
    <row r="2272" spans="2:45" ht="12.75"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3"/>
      <c r="S2272" s="34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  <c r="AH2272" s="32"/>
      <c r="AI2272" s="32"/>
      <c r="AJ2272" s="32"/>
      <c r="AK2272" s="32"/>
      <c r="AL2272" s="32"/>
      <c r="AM2272" s="32"/>
      <c r="AN2272" s="32"/>
      <c r="AO2272" s="32"/>
      <c r="AP2272" s="32"/>
      <c r="AQ2272" s="32"/>
      <c r="AR2272" s="32"/>
      <c r="AS2272" s="32"/>
    </row>
    <row r="2273" spans="2:45" ht="12.75"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3"/>
      <c r="S2273" s="34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/>
      <c r="AQ2273" s="32"/>
      <c r="AR2273" s="32"/>
      <c r="AS2273" s="32"/>
    </row>
    <row r="2274" spans="2:45" ht="12.75"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3"/>
      <c r="S2274" s="34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  <c r="AH2274" s="32"/>
      <c r="AI2274" s="32"/>
      <c r="AJ2274" s="32"/>
      <c r="AK2274" s="32"/>
      <c r="AL2274" s="32"/>
      <c r="AM2274" s="32"/>
      <c r="AN2274" s="32"/>
      <c r="AO2274" s="32"/>
      <c r="AP2274" s="32"/>
      <c r="AQ2274" s="32"/>
      <c r="AR2274" s="32"/>
      <c r="AS2274" s="32"/>
    </row>
    <row r="2275" spans="2:45" ht="12.75"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3"/>
      <c r="S2275" s="34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  <c r="AH2275" s="32"/>
      <c r="AI2275" s="32"/>
      <c r="AJ2275" s="32"/>
      <c r="AK2275" s="32"/>
      <c r="AL2275" s="32"/>
      <c r="AM2275" s="32"/>
      <c r="AN2275" s="32"/>
      <c r="AO2275" s="32"/>
      <c r="AP2275" s="32"/>
      <c r="AQ2275" s="32"/>
      <c r="AR2275" s="32"/>
      <c r="AS2275" s="32"/>
    </row>
    <row r="2276" spans="2:45" ht="12.75"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3"/>
      <c r="S2276" s="34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  <c r="AH2276" s="32"/>
      <c r="AI2276" s="32"/>
      <c r="AJ2276" s="32"/>
      <c r="AK2276" s="32"/>
      <c r="AL2276" s="32"/>
      <c r="AM2276" s="32"/>
      <c r="AN2276" s="32"/>
      <c r="AO2276" s="32"/>
      <c r="AP2276" s="32"/>
      <c r="AQ2276" s="32"/>
      <c r="AR2276" s="32"/>
      <c r="AS2276" s="32"/>
    </row>
    <row r="2277" spans="2:45" ht="12.75"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3"/>
      <c r="S2277" s="34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/>
      <c r="AK2277" s="32"/>
      <c r="AL2277" s="32"/>
      <c r="AM2277" s="32"/>
      <c r="AN2277" s="32"/>
      <c r="AO2277" s="32"/>
      <c r="AP2277" s="32"/>
      <c r="AQ2277" s="32"/>
      <c r="AR2277" s="32"/>
      <c r="AS2277" s="32"/>
    </row>
    <row r="2278" spans="2:45" ht="12.75"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3"/>
      <c r="S2278" s="34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  <c r="AH2278" s="32"/>
      <c r="AI2278" s="32"/>
      <c r="AJ2278" s="32"/>
      <c r="AK2278" s="32"/>
      <c r="AL2278" s="32"/>
      <c r="AM2278" s="32"/>
      <c r="AN2278" s="32"/>
      <c r="AO2278" s="32"/>
      <c r="AP2278" s="32"/>
      <c r="AQ2278" s="32"/>
      <c r="AR2278" s="32"/>
      <c r="AS2278" s="32"/>
    </row>
    <row r="2279" spans="2:45" ht="12.75"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3"/>
      <c r="S2279" s="34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32"/>
      <c r="AR2279" s="32"/>
      <c r="AS2279" s="32"/>
    </row>
    <row r="2280" spans="2:45" ht="12.75"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3"/>
      <c r="S2280" s="34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  <c r="AH2280" s="32"/>
      <c r="AI2280" s="32"/>
      <c r="AJ2280" s="32"/>
      <c r="AK2280" s="32"/>
      <c r="AL2280" s="32"/>
      <c r="AM2280" s="32"/>
      <c r="AN2280" s="32"/>
      <c r="AO2280" s="32"/>
      <c r="AP2280" s="32"/>
      <c r="AQ2280" s="32"/>
      <c r="AR2280" s="32"/>
      <c r="AS2280" s="32"/>
    </row>
    <row r="2281" spans="2:45" ht="12.75"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3"/>
      <c r="S2281" s="34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32"/>
      <c r="AR2281" s="32"/>
      <c r="AS2281" s="32"/>
    </row>
    <row r="2282" spans="2:45" ht="12.75"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3"/>
      <c r="S2282" s="34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  <c r="AH2282" s="32"/>
      <c r="AI2282" s="32"/>
      <c r="AJ2282" s="32"/>
      <c r="AK2282" s="32"/>
      <c r="AL2282" s="32"/>
      <c r="AM2282" s="32"/>
      <c r="AN2282" s="32"/>
      <c r="AO2282" s="32"/>
      <c r="AP2282" s="32"/>
      <c r="AQ2282" s="32"/>
      <c r="AR2282" s="32"/>
      <c r="AS2282" s="32"/>
    </row>
    <row r="2283" spans="2:45" ht="12.75"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3"/>
      <c r="S2283" s="34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32"/>
      <c r="AR2283" s="32"/>
      <c r="AS2283" s="32"/>
    </row>
    <row r="2284" spans="2:45" ht="12.75"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3"/>
      <c r="S2284" s="34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  <c r="AH2284" s="32"/>
      <c r="AI2284" s="32"/>
      <c r="AJ2284" s="32"/>
      <c r="AK2284" s="32"/>
      <c r="AL2284" s="32"/>
      <c r="AM2284" s="32"/>
      <c r="AN2284" s="32"/>
      <c r="AO2284" s="32"/>
      <c r="AP2284" s="32"/>
      <c r="AQ2284" s="32"/>
      <c r="AR2284" s="32"/>
      <c r="AS2284" s="32"/>
    </row>
    <row r="2285" spans="2:45" ht="12.75"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3"/>
      <c r="S2285" s="34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32"/>
      <c r="AR2285" s="32"/>
      <c r="AS2285" s="32"/>
    </row>
    <row r="2286" spans="2:45" ht="12.75"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3"/>
      <c r="S2286" s="34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  <c r="AH2286" s="32"/>
      <c r="AI2286" s="32"/>
      <c r="AJ2286" s="32"/>
      <c r="AK2286" s="32"/>
      <c r="AL2286" s="32"/>
      <c r="AM2286" s="32"/>
      <c r="AN2286" s="32"/>
      <c r="AO2286" s="32"/>
      <c r="AP2286" s="32"/>
      <c r="AQ2286" s="32"/>
      <c r="AR2286" s="32"/>
      <c r="AS2286" s="32"/>
    </row>
    <row r="2287" spans="2:45" ht="12.75"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3"/>
      <c r="S2287" s="34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32"/>
      <c r="AR2287" s="32"/>
      <c r="AS2287" s="32"/>
    </row>
    <row r="2288" spans="2:45" ht="12.75"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3"/>
      <c r="S2288" s="34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  <c r="AH2288" s="32"/>
      <c r="AI2288" s="32"/>
      <c r="AJ2288" s="32"/>
      <c r="AK2288" s="32"/>
      <c r="AL2288" s="32"/>
      <c r="AM2288" s="32"/>
      <c r="AN2288" s="32"/>
      <c r="AO2288" s="32"/>
      <c r="AP2288" s="32"/>
      <c r="AQ2288" s="32"/>
      <c r="AR2288" s="32"/>
      <c r="AS2288" s="32"/>
    </row>
    <row r="2289" spans="2:45" ht="12.75"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3"/>
      <c r="S2289" s="34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32"/>
      <c r="AR2289" s="32"/>
      <c r="AS2289" s="32"/>
    </row>
    <row r="2290" spans="2:45" ht="12.75"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3"/>
      <c r="S2290" s="34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  <c r="AH2290" s="32"/>
      <c r="AI2290" s="32"/>
      <c r="AJ2290" s="32"/>
      <c r="AK2290" s="32"/>
      <c r="AL2290" s="32"/>
      <c r="AM2290" s="32"/>
      <c r="AN2290" s="32"/>
      <c r="AO2290" s="32"/>
      <c r="AP2290" s="32"/>
      <c r="AQ2290" s="32"/>
      <c r="AR2290" s="32"/>
      <c r="AS2290" s="32"/>
    </row>
    <row r="2291" spans="2:45" ht="12.75"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3"/>
      <c r="S2291" s="34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32"/>
      <c r="AR2291" s="32"/>
      <c r="AS2291" s="32"/>
    </row>
    <row r="2292" spans="2:45" ht="12.75"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3"/>
      <c r="S2292" s="34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  <c r="AH2292" s="32"/>
      <c r="AI2292" s="32"/>
      <c r="AJ2292" s="32"/>
      <c r="AK2292" s="32"/>
      <c r="AL2292" s="32"/>
      <c r="AM2292" s="32"/>
      <c r="AN2292" s="32"/>
      <c r="AO2292" s="32"/>
      <c r="AP2292" s="32"/>
      <c r="AQ2292" s="32"/>
      <c r="AR2292" s="32"/>
      <c r="AS2292" s="32"/>
    </row>
    <row r="2293" spans="2:45" ht="12.75"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3"/>
      <c r="S2293" s="34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32"/>
      <c r="AR2293" s="32"/>
      <c r="AS2293" s="32"/>
    </row>
    <row r="2294" spans="2:45" ht="12.75"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3"/>
      <c r="S2294" s="34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  <c r="AH2294" s="32"/>
      <c r="AI2294" s="32"/>
      <c r="AJ2294" s="32"/>
      <c r="AK2294" s="32"/>
      <c r="AL2294" s="32"/>
      <c r="AM2294" s="32"/>
      <c r="AN2294" s="32"/>
      <c r="AO2294" s="32"/>
      <c r="AP2294" s="32"/>
      <c r="AQ2294" s="32"/>
      <c r="AR2294" s="32"/>
      <c r="AS2294" s="32"/>
    </row>
    <row r="2295" spans="2:45" ht="12.75"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3"/>
      <c r="S2295" s="34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32"/>
      <c r="AR2295" s="32"/>
      <c r="AS2295" s="32"/>
    </row>
    <row r="2296" spans="2:45" ht="12.75"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3"/>
      <c r="S2296" s="34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  <c r="AH2296" s="32"/>
      <c r="AI2296" s="32"/>
      <c r="AJ2296" s="32"/>
      <c r="AK2296" s="32"/>
      <c r="AL2296" s="32"/>
      <c r="AM2296" s="32"/>
      <c r="AN2296" s="32"/>
      <c r="AO2296" s="32"/>
      <c r="AP2296" s="32"/>
      <c r="AQ2296" s="32"/>
      <c r="AR2296" s="32"/>
      <c r="AS2296" s="32"/>
    </row>
    <row r="2297" spans="2:45" ht="12.75"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3"/>
      <c r="S2297" s="34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</row>
    <row r="2298" spans="2:45" ht="12.75"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3"/>
      <c r="S2298" s="34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</row>
    <row r="2299" spans="2:45" ht="12.75"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3"/>
      <c r="S2299" s="34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</row>
    <row r="2300" spans="2:45" ht="12.75"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3"/>
      <c r="S2300" s="34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</row>
    <row r="2301" spans="2:45" ht="12.75"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3"/>
      <c r="S2301" s="34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</row>
    <row r="2302" spans="2:45" ht="12.75"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3"/>
      <c r="S2302" s="34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</row>
    <row r="2303" spans="2:45" ht="12.75"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3"/>
      <c r="S2303" s="34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</row>
    <row r="2304" spans="2:45" ht="12.75"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3"/>
      <c r="S2304" s="34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</row>
    <row r="2305" spans="2:45" ht="12.75"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3"/>
      <c r="S2305" s="34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32"/>
      <c r="AR2305" s="32"/>
      <c r="AS2305" s="32"/>
    </row>
    <row r="2306" spans="2:45" ht="12.75"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3"/>
      <c r="S2306" s="34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  <c r="AH2306" s="32"/>
      <c r="AI2306" s="32"/>
      <c r="AJ2306" s="32"/>
      <c r="AK2306" s="32"/>
      <c r="AL2306" s="32"/>
      <c r="AM2306" s="32"/>
      <c r="AN2306" s="32"/>
      <c r="AO2306" s="32"/>
      <c r="AP2306" s="32"/>
      <c r="AQ2306" s="32"/>
      <c r="AR2306" s="32"/>
      <c r="AS2306" s="32"/>
    </row>
    <row r="2307" spans="2:45" ht="12.75"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3"/>
      <c r="S2307" s="34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32"/>
      <c r="AR2307" s="32"/>
      <c r="AS2307" s="32"/>
    </row>
    <row r="2308" spans="2:45" ht="12.75"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3"/>
      <c r="S2308" s="34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  <c r="AH2308" s="32"/>
      <c r="AI2308" s="32"/>
      <c r="AJ2308" s="32"/>
      <c r="AK2308" s="32"/>
      <c r="AL2308" s="32"/>
      <c r="AM2308" s="32"/>
      <c r="AN2308" s="32"/>
      <c r="AO2308" s="32"/>
      <c r="AP2308" s="32"/>
      <c r="AQ2308" s="32"/>
      <c r="AR2308" s="32"/>
      <c r="AS2308" s="32"/>
    </row>
    <row r="2309" spans="2:45" ht="12.75"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3"/>
      <c r="S2309" s="34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32"/>
      <c r="AR2309" s="32"/>
      <c r="AS2309" s="32"/>
    </row>
    <row r="2310" spans="2:45" ht="12.75"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3"/>
      <c r="S2310" s="34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  <c r="AH2310" s="32"/>
      <c r="AI2310" s="32"/>
      <c r="AJ2310" s="32"/>
      <c r="AK2310" s="32"/>
      <c r="AL2310" s="32"/>
      <c r="AM2310" s="32"/>
      <c r="AN2310" s="32"/>
      <c r="AO2310" s="32"/>
      <c r="AP2310" s="32"/>
      <c r="AQ2310" s="32"/>
      <c r="AR2310" s="32"/>
      <c r="AS2310" s="32"/>
    </row>
    <row r="2311" spans="2:45" ht="12.75"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3"/>
      <c r="S2311" s="34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32"/>
      <c r="AR2311" s="32"/>
      <c r="AS2311" s="32"/>
    </row>
    <row r="2312" spans="2:45" ht="12.75"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3"/>
      <c r="S2312" s="34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  <c r="AH2312" s="32"/>
      <c r="AI2312" s="32"/>
      <c r="AJ2312" s="32"/>
      <c r="AK2312" s="32"/>
      <c r="AL2312" s="32"/>
      <c r="AM2312" s="32"/>
      <c r="AN2312" s="32"/>
      <c r="AO2312" s="32"/>
      <c r="AP2312" s="32"/>
      <c r="AQ2312" s="32"/>
      <c r="AR2312" s="32"/>
      <c r="AS2312" s="32"/>
    </row>
    <row r="2313" spans="2:45" ht="12.75"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3"/>
      <c r="S2313" s="34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32"/>
      <c r="AR2313" s="32"/>
      <c r="AS2313" s="32"/>
    </row>
    <row r="2314" spans="2:45" ht="12.75"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3"/>
      <c r="S2314" s="34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  <c r="AH2314" s="32"/>
      <c r="AI2314" s="32"/>
      <c r="AJ2314" s="32"/>
      <c r="AK2314" s="32"/>
      <c r="AL2314" s="32"/>
      <c r="AM2314" s="32"/>
      <c r="AN2314" s="32"/>
      <c r="AO2314" s="32"/>
      <c r="AP2314" s="32"/>
      <c r="AQ2314" s="32"/>
      <c r="AR2314" s="32"/>
      <c r="AS2314" s="32"/>
    </row>
    <row r="2315" spans="2:45" ht="12.75"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3"/>
      <c r="S2315" s="34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32"/>
      <c r="AR2315" s="32"/>
      <c r="AS2315" s="32"/>
    </row>
    <row r="2316" spans="2:45" ht="12.75"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3"/>
      <c r="S2316" s="34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  <c r="AH2316" s="32"/>
      <c r="AI2316" s="32"/>
      <c r="AJ2316" s="32"/>
      <c r="AK2316" s="32"/>
      <c r="AL2316" s="32"/>
      <c r="AM2316" s="32"/>
      <c r="AN2316" s="32"/>
      <c r="AO2316" s="32"/>
      <c r="AP2316" s="32"/>
      <c r="AQ2316" s="32"/>
      <c r="AR2316" s="32"/>
      <c r="AS2316" s="32"/>
    </row>
    <row r="2317" spans="2:45" ht="12.75"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3"/>
      <c r="S2317" s="34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32"/>
      <c r="AR2317" s="32"/>
      <c r="AS2317" s="32"/>
    </row>
    <row r="2318" spans="2:45" ht="12.75"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3"/>
      <c r="S2318" s="34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  <c r="AH2318" s="32"/>
      <c r="AI2318" s="32"/>
      <c r="AJ2318" s="32"/>
      <c r="AK2318" s="32"/>
      <c r="AL2318" s="32"/>
      <c r="AM2318" s="32"/>
      <c r="AN2318" s="32"/>
      <c r="AO2318" s="32"/>
      <c r="AP2318" s="32"/>
      <c r="AQ2318" s="32"/>
      <c r="AR2318" s="32"/>
      <c r="AS2318" s="32"/>
    </row>
    <row r="2319" spans="2:45" ht="12.75"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3"/>
      <c r="S2319" s="34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32"/>
      <c r="AR2319" s="32"/>
      <c r="AS2319" s="32"/>
    </row>
    <row r="2320" spans="2:45" ht="12.75"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3"/>
      <c r="S2320" s="34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  <c r="AH2320" s="32"/>
      <c r="AI2320" s="32"/>
      <c r="AJ2320" s="32"/>
      <c r="AK2320" s="32"/>
      <c r="AL2320" s="32"/>
      <c r="AM2320" s="32"/>
      <c r="AN2320" s="32"/>
      <c r="AO2320" s="32"/>
      <c r="AP2320" s="32"/>
      <c r="AQ2320" s="32"/>
      <c r="AR2320" s="32"/>
      <c r="AS2320" s="32"/>
    </row>
    <row r="2321" spans="2:45" ht="12.75"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3"/>
      <c r="S2321" s="34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32"/>
      <c r="AR2321" s="32"/>
      <c r="AS2321" s="32"/>
    </row>
    <row r="2322" spans="2:45" ht="12.75"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3"/>
      <c r="S2322" s="34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  <c r="AH2322" s="32"/>
      <c r="AI2322" s="32"/>
      <c r="AJ2322" s="32"/>
      <c r="AK2322" s="32"/>
      <c r="AL2322" s="32"/>
      <c r="AM2322" s="32"/>
      <c r="AN2322" s="32"/>
      <c r="AO2322" s="32"/>
      <c r="AP2322" s="32"/>
      <c r="AQ2322" s="32"/>
      <c r="AR2322" s="32"/>
      <c r="AS2322" s="32"/>
    </row>
    <row r="2323" spans="2:45" ht="12.75"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3"/>
      <c r="S2323" s="34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32"/>
      <c r="AR2323" s="32"/>
      <c r="AS2323" s="32"/>
    </row>
    <row r="2324" spans="2:45" ht="12.75"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3"/>
      <c r="S2324" s="34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  <c r="AH2324" s="32"/>
      <c r="AI2324" s="32"/>
      <c r="AJ2324" s="32"/>
      <c r="AK2324" s="32"/>
      <c r="AL2324" s="32"/>
      <c r="AM2324" s="32"/>
      <c r="AN2324" s="32"/>
      <c r="AO2324" s="32"/>
      <c r="AP2324" s="32"/>
      <c r="AQ2324" s="32"/>
      <c r="AR2324" s="32"/>
      <c r="AS2324" s="32"/>
    </row>
    <row r="2325" spans="2:45" ht="12.75"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3"/>
      <c r="S2325" s="34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32"/>
      <c r="AR2325" s="32"/>
      <c r="AS2325" s="32"/>
    </row>
    <row r="2326" spans="2:45" ht="12.75"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3"/>
      <c r="S2326" s="34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  <c r="AH2326" s="32"/>
      <c r="AI2326" s="32"/>
      <c r="AJ2326" s="32"/>
      <c r="AK2326" s="32"/>
      <c r="AL2326" s="32"/>
      <c r="AM2326" s="32"/>
      <c r="AN2326" s="32"/>
      <c r="AO2326" s="32"/>
      <c r="AP2326" s="32"/>
      <c r="AQ2326" s="32"/>
      <c r="AR2326" s="32"/>
      <c r="AS2326" s="32"/>
    </row>
    <row r="2327" spans="2:45" ht="12.75"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3"/>
      <c r="S2327" s="34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/>
      <c r="AQ2327" s="32"/>
      <c r="AR2327" s="32"/>
      <c r="AS2327" s="32"/>
    </row>
    <row r="2328" spans="2:45" ht="12.75"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3"/>
      <c r="S2328" s="34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  <c r="AH2328" s="32"/>
      <c r="AI2328" s="32"/>
      <c r="AJ2328" s="32"/>
      <c r="AK2328" s="32"/>
      <c r="AL2328" s="32"/>
      <c r="AM2328" s="32"/>
      <c r="AN2328" s="32"/>
      <c r="AO2328" s="32"/>
      <c r="AP2328" s="32"/>
      <c r="AQ2328" s="32"/>
      <c r="AR2328" s="32"/>
      <c r="AS2328" s="32"/>
    </row>
    <row r="2329" spans="2:45" ht="12.75"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3"/>
      <c r="S2329" s="34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  <c r="AH2329" s="32"/>
      <c r="AI2329" s="32"/>
      <c r="AJ2329" s="32"/>
      <c r="AK2329" s="32"/>
      <c r="AL2329" s="32"/>
      <c r="AM2329" s="32"/>
      <c r="AN2329" s="32"/>
      <c r="AO2329" s="32"/>
      <c r="AP2329" s="32"/>
      <c r="AQ2329" s="32"/>
      <c r="AR2329" s="32"/>
      <c r="AS2329" s="32"/>
    </row>
    <row r="2330" spans="2:45" ht="12.75"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3"/>
      <c r="S2330" s="34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32"/>
      <c r="AR2330" s="32"/>
      <c r="AS2330" s="32"/>
    </row>
    <row r="2331" spans="2:45" ht="12.75"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3"/>
      <c r="S2331" s="34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  <c r="AH2331" s="32"/>
      <c r="AI2331" s="32"/>
      <c r="AJ2331" s="32"/>
      <c r="AK2331" s="32"/>
      <c r="AL2331" s="32"/>
      <c r="AM2331" s="32"/>
      <c r="AN2331" s="32"/>
      <c r="AO2331" s="32"/>
      <c r="AP2331" s="32"/>
      <c r="AQ2331" s="32"/>
      <c r="AR2331" s="32"/>
      <c r="AS2331" s="32"/>
    </row>
    <row r="2332" spans="2:45" ht="12.75"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3"/>
      <c r="S2332" s="34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  <c r="AH2332" s="32"/>
      <c r="AI2332" s="32"/>
      <c r="AJ2332" s="32"/>
      <c r="AK2332" s="32"/>
      <c r="AL2332" s="32"/>
      <c r="AM2332" s="32"/>
      <c r="AN2332" s="32"/>
      <c r="AO2332" s="32"/>
      <c r="AP2332" s="32"/>
      <c r="AQ2332" s="32"/>
      <c r="AR2332" s="32"/>
      <c r="AS2332" s="32"/>
    </row>
    <row r="2333" spans="2:45" ht="12.75"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3"/>
      <c r="S2333" s="34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32"/>
      <c r="AR2333" s="32"/>
      <c r="AS2333" s="32"/>
    </row>
    <row r="2334" spans="2:45" ht="12.75"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3"/>
      <c r="S2334" s="34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  <c r="AH2334" s="32"/>
      <c r="AI2334" s="32"/>
      <c r="AJ2334" s="32"/>
      <c r="AK2334" s="32"/>
      <c r="AL2334" s="32"/>
      <c r="AM2334" s="32"/>
      <c r="AN2334" s="32"/>
      <c r="AO2334" s="32"/>
      <c r="AP2334" s="32"/>
      <c r="AQ2334" s="32"/>
      <c r="AR2334" s="32"/>
      <c r="AS2334" s="32"/>
    </row>
    <row r="2335" spans="2:45" ht="12.75"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3"/>
      <c r="S2335" s="34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32"/>
      <c r="AR2335" s="32"/>
      <c r="AS2335" s="32"/>
    </row>
    <row r="2336" spans="2:45" ht="12.75"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3"/>
      <c r="S2336" s="34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  <c r="AH2336" s="32"/>
      <c r="AI2336" s="32"/>
      <c r="AJ2336" s="32"/>
      <c r="AK2336" s="32"/>
      <c r="AL2336" s="32"/>
      <c r="AM2336" s="32"/>
      <c r="AN2336" s="32"/>
      <c r="AO2336" s="32"/>
      <c r="AP2336" s="32"/>
      <c r="AQ2336" s="32"/>
      <c r="AR2336" s="32"/>
      <c r="AS2336" s="32"/>
    </row>
    <row r="2337" spans="2:45" ht="12.75"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3"/>
      <c r="S2337" s="34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32"/>
      <c r="AR2337" s="32"/>
      <c r="AS2337" s="32"/>
    </row>
    <row r="2338" spans="2:45" ht="12.75"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3"/>
      <c r="S2338" s="34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  <c r="AH2338" s="32"/>
      <c r="AI2338" s="32"/>
      <c r="AJ2338" s="32"/>
      <c r="AK2338" s="32"/>
      <c r="AL2338" s="32"/>
      <c r="AM2338" s="32"/>
      <c r="AN2338" s="32"/>
      <c r="AO2338" s="32"/>
      <c r="AP2338" s="32"/>
      <c r="AQ2338" s="32"/>
      <c r="AR2338" s="32"/>
      <c r="AS2338" s="32"/>
    </row>
    <row r="2339" spans="2:45" ht="12.75"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3"/>
      <c r="S2339" s="34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32"/>
      <c r="AR2339" s="32"/>
      <c r="AS2339" s="32"/>
    </row>
    <row r="2340" spans="2:45" ht="12.75"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3"/>
      <c r="S2340" s="34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  <c r="AH2340" s="32"/>
      <c r="AI2340" s="32"/>
      <c r="AJ2340" s="32"/>
      <c r="AK2340" s="32"/>
      <c r="AL2340" s="32"/>
      <c r="AM2340" s="32"/>
      <c r="AN2340" s="32"/>
      <c r="AO2340" s="32"/>
      <c r="AP2340" s="32"/>
      <c r="AQ2340" s="32"/>
      <c r="AR2340" s="32"/>
      <c r="AS2340" s="32"/>
    </row>
    <row r="2341" spans="2:45" ht="12.75"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3"/>
      <c r="S2341" s="34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32"/>
      <c r="AR2341" s="32"/>
      <c r="AS2341" s="32"/>
    </row>
    <row r="2342" spans="2:45" ht="12.75"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3"/>
      <c r="S2342" s="34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  <c r="AE2342" s="32"/>
      <c r="AF2342" s="32"/>
      <c r="AG2342" s="32"/>
      <c r="AH2342" s="32"/>
      <c r="AI2342" s="32"/>
      <c r="AJ2342" s="32"/>
      <c r="AK2342" s="32"/>
      <c r="AL2342" s="32"/>
      <c r="AM2342" s="32"/>
      <c r="AN2342" s="32"/>
      <c r="AO2342" s="32"/>
      <c r="AP2342" s="32"/>
      <c r="AQ2342" s="32"/>
      <c r="AR2342" s="32"/>
      <c r="AS2342" s="32"/>
    </row>
    <row r="2343" spans="2:45" ht="12.75"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3"/>
      <c r="S2343" s="34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32"/>
      <c r="AR2343" s="32"/>
      <c r="AS2343" s="32"/>
    </row>
    <row r="2344" spans="2:45" ht="12.75"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3"/>
      <c r="S2344" s="34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  <c r="AF2344" s="32"/>
      <c r="AG2344" s="32"/>
      <c r="AH2344" s="32"/>
      <c r="AI2344" s="32"/>
      <c r="AJ2344" s="32"/>
      <c r="AK2344" s="32"/>
      <c r="AL2344" s="32"/>
      <c r="AM2344" s="32"/>
      <c r="AN2344" s="32"/>
      <c r="AO2344" s="32"/>
      <c r="AP2344" s="32"/>
      <c r="AQ2344" s="32"/>
      <c r="AR2344" s="32"/>
      <c r="AS2344" s="32"/>
    </row>
    <row r="2345" spans="2:45" ht="12.75"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3"/>
      <c r="S2345" s="34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32"/>
      <c r="AR2345" s="32"/>
      <c r="AS2345" s="32"/>
    </row>
    <row r="2346" spans="2:45" ht="12.75"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3"/>
      <c r="S2346" s="34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  <c r="AE2346" s="32"/>
      <c r="AF2346" s="32"/>
      <c r="AG2346" s="32"/>
      <c r="AH2346" s="32"/>
      <c r="AI2346" s="32"/>
      <c r="AJ2346" s="32"/>
      <c r="AK2346" s="32"/>
      <c r="AL2346" s="32"/>
      <c r="AM2346" s="32"/>
      <c r="AN2346" s="32"/>
      <c r="AO2346" s="32"/>
      <c r="AP2346" s="32"/>
      <c r="AQ2346" s="32"/>
      <c r="AR2346" s="32"/>
      <c r="AS2346" s="32"/>
    </row>
    <row r="2347" spans="2:45" ht="12.75"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3"/>
      <c r="S2347" s="34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32"/>
      <c r="AR2347" s="32"/>
      <c r="AS2347" s="32"/>
    </row>
    <row r="2348" spans="2:45" ht="12.75"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3"/>
      <c r="S2348" s="34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  <c r="AE2348" s="32"/>
      <c r="AF2348" s="32"/>
      <c r="AG2348" s="32"/>
      <c r="AH2348" s="32"/>
      <c r="AI2348" s="32"/>
      <c r="AJ2348" s="32"/>
      <c r="AK2348" s="32"/>
      <c r="AL2348" s="32"/>
      <c r="AM2348" s="32"/>
      <c r="AN2348" s="32"/>
      <c r="AO2348" s="32"/>
      <c r="AP2348" s="32"/>
      <c r="AQ2348" s="32"/>
      <c r="AR2348" s="32"/>
      <c r="AS2348" s="32"/>
    </row>
    <row r="2349" spans="2:45" ht="12.75"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3"/>
      <c r="S2349" s="34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32"/>
      <c r="AR2349" s="32"/>
      <c r="AS2349" s="32"/>
    </row>
    <row r="2350" spans="2:45" ht="12.75"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3"/>
      <c r="S2350" s="34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  <c r="AE2350" s="32"/>
      <c r="AF2350" s="32"/>
      <c r="AG2350" s="32"/>
      <c r="AH2350" s="32"/>
      <c r="AI2350" s="32"/>
      <c r="AJ2350" s="32"/>
      <c r="AK2350" s="32"/>
      <c r="AL2350" s="32"/>
      <c r="AM2350" s="32"/>
      <c r="AN2350" s="32"/>
      <c r="AO2350" s="32"/>
      <c r="AP2350" s="32"/>
      <c r="AQ2350" s="32"/>
      <c r="AR2350" s="32"/>
      <c r="AS2350" s="32"/>
    </row>
    <row r="2351" spans="2:45" ht="12.75"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3"/>
      <c r="S2351" s="34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32"/>
      <c r="AR2351" s="32"/>
      <c r="AS2351" s="32"/>
    </row>
    <row r="2352" spans="2:45" ht="12.75"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3"/>
      <c r="S2352" s="34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  <c r="AE2352" s="32"/>
      <c r="AF2352" s="32"/>
      <c r="AG2352" s="32"/>
      <c r="AH2352" s="32"/>
      <c r="AI2352" s="32"/>
      <c r="AJ2352" s="32"/>
      <c r="AK2352" s="32"/>
      <c r="AL2352" s="32"/>
      <c r="AM2352" s="32"/>
      <c r="AN2352" s="32"/>
      <c r="AO2352" s="32"/>
      <c r="AP2352" s="32"/>
      <c r="AQ2352" s="32"/>
      <c r="AR2352" s="32"/>
      <c r="AS2352" s="32"/>
    </row>
    <row r="2353" spans="2:45" ht="12.75"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3"/>
      <c r="S2353" s="34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32"/>
      <c r="AR2353" s="32"/>
      <c r="AS2353" s="32"/>
    </row>
    <row r="2354" spans="2:45" ht="12.75"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3"/>
      <c r="S2354" s="34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32"/>
      <c r="AR2354" s="32"/>
      <c r="AS2354" s="32"/>
    </row>
    <row r="2355" spans="2:45" ht="12.75"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3"/>
      <c r="S2355" s="34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32"/>
      <c r="AR2355" s="32"/>
      <c r="AS2355" s="32"/>
    </row>
    <row r="2356" spans="2:45" ht="12.75"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3"/>
      <c r="S2356" s="34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  <c r="AE2356" s="32"/>
      <c r="AF2356" s="32"/>
      <c r="AG2356" s="32"/>
      <c r="AH2356" s="32"/>
      <c r="AI2356" s="32"/>
      <c r="AJ2356" s="32"/>
      <c r="AK2356" s="32"/>
      <c r="AL2356" s="32"/>
      <c r="AM2356" s="32"/>
      <c r="AN2356" s="32"/>
      <c r="AO2356" s="32"/>
      <c r="AP2356" s="32"/>
      <c r="AQ2356" s="32"/>
      <c r="AR2356" s="32"/>
      <c r="AS2356" s="32"/>
    </row>
    <row r="2357" spans="2:45" ht="12.75"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3"/>
      <c r="S2357" s="34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32"/>
      <c r="AR2357" s="32"/>
      <c r="AS2357" s="32"/>
    </row>
    <row r="2358" spans="2:45" ht="12.75"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3"/>
      <c r="S2358" s="34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32"/>
      <c r="AR2358" s="32"/>
      <c r="AS2358" s="32"/>
    </row>
    <row r="2359" spans="2:45" ht="12.75"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3"/>
      <c r="S2359" s="34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32"/>
      <c r="AR2359" s="32"/>
      <c r="AS2359" s="32"/>
    </row>
    <row r="2360" spans="2:45" ht="12.75"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3"/>
      <c r="S2360" s="34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  <c r="AE2360" s="32"/>
      <c r="AF2360" s="32"/>
      <c r="AG2360" s="32"/>
      <c r="AH2360" s="32"/>
      <c r="AI2360" s="32"/>
      <c r="AJ2360" s="32"/>
      <c r="AK2360" s="32"/>
      <c r="AL2360" s="32"/>
      <c r="AM2360" s="32"/>
      <c r="AN2360" s="32"/>
      <c r="AO2360" s="32"/>
      <c r="AP2360" s="32"/>
      <c r="AQ2360" s="32"/>
      <c r="AR2360" s="32"/>
      <c r="AS2360" s="32"/>
    </row>
    <row r="2361" spans="2:45" ht="12.75"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3"/>
      <c r="S2361" s="34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32"/>
      <c r="AR2361" s="32"/>
      <c r="AS2361" s="32"/>
    </row>
    <row r="2362" spans="2:45" ht="12.75"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3"/>
      <c r="S2362" s="34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  <c r="AE2362" s="32"/>
      <c r="AF2362" s="32"/>
      <c r="AG2362" s="32"/>
      <c r="AH2362" s="32"/>
      <c r="AI2362" s="32"/>
      <c r="AJ2362" s="32"/>
      <c r="AK2362" s="32"/>
      <c r="AL2362" s="32"/>
      <c r="AM2362" s="32"/>
      <c r="AN2362" s="32"/>
      <c r="AO2362" s="32"/>
      <c r="AP2362" s="32"/>
      <c r="AQ2362" s="32"/>
      <c r="AR2362" s="32"/>
      <c r="AS2362" s="32"/>
    </row>
    <row r="2363" spans="2:45" ht="12.75"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3"/>
      <c r="S2363" s="34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</row>
    <row r="2364" spans="2:45" ht="12.75"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3"/>
      <c r="S2364" s="34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  <c r="AE2364" s="32"/>
      <c r="AF2364" s="32"/>
      <c r="AG2364" s="32"/>
      <c r="AH2364" s="32"/>
      <c r="AI2364" s="32"/>
      <c r="AJ2364" s="32"/>
      <c r="AK2364" s="32"/>
      <c r="AL2364" s="32"/>
      <c r="AM2364" s="32"/>
      <c r="AN2364" s="32"/>
      <c r="AO2364" s="32"/>
      <c r="AP2364" s="32"/>
      <c r="AQ2364" s="32"/>
      <c r="AR2364" s="32"/>
      <c r="AS2364" s="32"/>
    </row>
    <row r="2365" spans="2:45" ht="12.75"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3"/>
      <c r="S2365" s="34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32"/>
      <c r="AR2365" s="32"/>
      <c r="AS2365" s="32"/>
    </row>
    <row r="2366" spans="2:45" ht="12.75"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3"/>
      <c r="S2366" s="34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  <c r="AE2366" s="32"/>
      <c r="AF2366" s="32"/>
      <c r="AG2366" s="32"/>
      <c r="AH2366" s="32"/>
      <c r="AI2366" s="32"/>
      <c r="AJ2366" s="32"/>
      <c r="AK2366" s="32"/>
      <c r="AL2366" s="32"/>
      <c r="AM2366" s="32"/>
      <c r="AN2366" s="32"/>
      <c r="AO2366" s="32"/>
      <c r="AP2366" s="32"/>
      <c r="AQ2366" s="32"/>
      <c r="AR2366" s="32"/>
      <c r="AS2366" s="32"/>
    </row>
    <row r="2367" spans="2:45" ht="12.75"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3"/>
      <c r="S2367" s="34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32"/>
      <c r="AR2367" s="32"/>
      <c r="AS2367" s="32"/>
    </row>
    <row r="2368" spans="2:45" ht="12.75"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3"/>
      <c r="S2368" s="34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  <c r="AE2368" s="32"/>
      <c r="AF2368" s="32"/>
      <c r="AG2368" s="32"/>
      <c r="AH2368" s="32"/>
      <c r="AI2368" s="32"/>
      <c r="AJ2368" s="32"/>
      <c r="AK2368" s="32"/>
      <c r="AL2368" s="32"/>
      <c r="AM2368" s="32"/>
      <c r="AN2368" s="32"/>
      <c r="AO2368" s="32"/>
      <c r="AP2368" s="32"/>
      <c r="AQ2368" s="32"/>
      <c r="AR2368" s="32"/>
      <c r="AS2368" s="32"/>
    </row>
    <row r="2369" spans="2:45" ht="12.75"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3"/>
      <c r="S2369" s="34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32"/>
      <c r="AR2369" s="32"/>
      <c r="AS2369" s="32"/>
    </row>
    <row r="2370" spans="2:45" ht="12.75"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3"/>
      <c r="S2370" s="34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  <c r="AE2370" s="32"/>
      <c r="AF2370" s="32"/>
      <c r="AG2370" s="32"/>
      <c r="AH2370" s="32"/>
      <c r="AI2370" s="32"/>
      <c r="AJ2370" s="32"/>
      <c r="AK2370" s="32"/>
      <c r="AL2370" s="32"/>
      <c r="AM2370" s="32"/>
      <c r="AN2370" s="32"/>
      <c r="AO2370" s="32"/>
      <c r="AP2370" s="32"/>
      <c r="AQ2370" s="32"/>
      <c r="AR2370" s="32"/>
      <c r="AS2370" s="32"/>
    </row>
    <row r="2371" spans="2:45" ht="12.75"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3"/>
      <c r="S2371" s="34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32"/>
      <c r="AR2371" s="32"/>
      <c r="AS2371" s="32"/>
    </row>
    <row r="2372" spans="2:45" ht="12.75"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3"/>
      <c r="S2372" s="34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  <c r="AE2372" s="32"/>
      <c r="AF2372" s="32"/>
      <c r="AG2372" s="32"/>
      <c r="AH2372" s="32"/>
      <c r="AI2372" s="32"/>
      <c r="AJ2372" s="32"/>
      <c r="AK2372" s="32"/>
      <c r="AL2372" s="32"/>
      <c r="AM2372" s="32"/>
      <c r="AN2372" s="32"/>
      <c r="AO2372" s="32"/>
      <c r="AP2372" s="32"/>
      <c r="AQ2372" s="32"/>
      <c r="AR2372" s="32"/>
      <c r="AS2372" s="32"/>
    </row>
    <row r="2373" spans="2:45" ht="12.75"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3"/>
      <c r="S2373" s="34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32"/>
      <c r="AR2373" s="32"/>
      <c r="AS2373" s="32"/>
    </row>
    <row r="2374" spans="2:45" ht="12.75"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3"/>
      <c r="S2374" s="34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  <c r="AE2374" s="32"/>
      <c r="AF2374" s="32"/>
      <c r="AG2374" s="32"/>
      <c r="AH2374" s="32"/>
      <c r="AI2374" s="32"/>
      <c r="AJ2374" s="32"/>
      <c r="AK2374" s="32"/>
      <c r="AL2374" s="32"/>
      <c r="AM2374" s="32"/>
      <c r="AN2374" s="32"/>
      <c r="AO2374" s="32"/>
      <c r="AP2374" s="32"/>
      <c r="AQ2374" s="32"/>
      <c r="AR2374" s="32"/>
      <c r="AS2374" s="32"/>
    </row>
    <row r="2375" spans="2:45" ht="12.75"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3"/>
      <c r="S2375" s="34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32"/>
      <c r="AR2375" s="32"/>
      <c r="AS2375" s="32"/>
    </row>
    <row r="2376" spans="2:45" ht="12.75"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3"/>
      <c r="S2376" s="34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  <c r="AE2376" s="32"/>
      <c r="AF2376" s="32"/>
      <c r="AG2376" s="32"/>
      <c r="AH2376" s="32"/>
      <c r="AI2376" s="32"/>
      <c r="AJ2376" s="32"/>
      <c r="AK2376" s="32"/>
      <c r="AL2376" s="32"/>
      <c r="AM2376" s="32"/>
      <c r="AN2376" s="32"/>
      <c r="AO2376" s="32"/>
      <c r="AP2376" s="32"/>
      <c r="AQ2376" s="32"/>
      <c r="AR2376" s="32"/>
      <c r="AS2376" s="32"/>
    </row>
    <row r="2377" spans="2:45" ht="12.75"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3"/>
      <c r="S2377" s="34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32"/>
      <c r="AR2377" s="32"/>
      <c r="AS2377" s="32"/>
    </row>
    <row r="2378" spans="2:45" ht="12.75"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3"/>
      <c r="S2378" s="34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  <c r="AE2378" s="32"/>
      <c r="AF2378" s="32"/>
      <c r="AG2378" s="32"/>
      <c r="AH2378" s="32"/>
      <c r="AI2378" s="32"/>
      <c r="AJ2378" s="32"/>
      <c r="AK2378" s="32"/>
      <c r="AL2378" s="32"/>
      <c r="AM2378" s="32"/>
      <c r="AN2378" s="32"/>
      <c r="AO2378" s="32"/>
      <c r="AP2378" s="32"/>
      <c r="AQ2378" s="32"/>
      <c r="AR2378" s="32"/>
      <c r="AS2378" s="32"/>
    </row>
    <row r="2379" spans="2:45" ht="12.75"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3"/>
      <c r="S2379" s="34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32"/>
      <c r="AR2379" s="32"/>
      <c r="AS2379" s="32"/>
    </row>
    <row r="2380" spans="2:45" ht="12.75"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3"/>
      <c r="S2380" s="34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  <c r="AE2380" s="32"/>
      <c r="AF2380" s="32"/>
      <c r="AG2380" s="32"/>
      <c r="AH2380" s="32"/>
      <c r="AI2380" s="32"/>
      <c r="AJ2380" s="32"/>
      <c r="AK2380" s="32"/>
      <c r="AL2380" s="32"/>
      <c r="AM2380" s="32"/>
      <c r="AN2380" s="32"/>
      <c r="AO2380" s="32"/>
      <c r="AP2380" s="32"/>
      <c r="AQ2380" s="32"/>
      <c r="AR2380" s="32"/>
      <c r="AS2380" s="32"/>
    </row>
    <row r="2381" spans="2:45" ht="12.75"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3"/>
      <c r="S2381" s="34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/>
      <c r="AQ2381" s="32"/>
      <c r="AR2381" s="32"/>
      <c r="AS2381" s="32"/>
    </row>
    <row r="2382" spans="2:45" ht="12.75"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3"/>
      <c r="S2382" s="34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32"/>
      <c r="AR2382" s="32"/>
      <c r="AS2382" s="32"/>
    </row>
    <row r="2383" spans="2:45" ht="12.75"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3"/>
      <c r="S2383" s="34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/>
      <c r="AH2383" s="32"/>
      <c r="AI2383" s="32"/>
      <c r="AJ2383" s="32"/>
      <c r="AK2383" s="32"/>
      <c r="AL2383" s="32"/>
      <c r="AM2383" s="32"/>
      <c r="AN2383" s="32"/>
      <c r="AO2383" s="32"/>
      <c r="AP2383" s="32"/>
      <c r="AQ2383" s="32"/>
      <c r="AR2383" s="32"/>
      <c r="AS2383" s="32"/>
    </row>
    <row r="2384" spans="2:45" ht="12.75"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3"/>
      <c r="S2384" s="34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  <c r="AE2384" s="32"/>
      <c r="AF2384" s="32"/>
      <c r="AG2384" s="32"/>
      <c r="AH2384" s="32"/>
      <c r="AI2384" s="32"/>
      <c r="AJ2384" s="32"/>
      <c r="AK2384" s="32"/>
      <c r="AL2384" s="32"/>
      <c r="AM2384" s="32"/>
      <c r="AN2384" s="32"/>
      <c r="AO2384" s="32"/>
      <c r="AP2384" s="32"/>
      <c r="AQ2384" s="32"/>
      <c r="AR2384" s="32"/>
      <c r="AS2384" s="32"/>
    </row>
    <row r="2385" spans="2:45" ht="12.75"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3"/>
      <c r="S2385" s="34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  <c r="AH2385" s="32"/>
      <c r="AI2385" s="32"/>
      <c r="AJ2385" s="32"/>
      <c r="AK2385" s="32"/>
      <c r="AL2385" s="32"/>
      <c r="AM2385" s="32"/>
      <c r="AN2385" s="32"/>
      <c r="AO2385" s="32"/>
      <c r="AP2385" s="32"/>
      <c r="AQ2385" s="32"/>
      <c r="AR2385" s="32"/>
      <c r="AS2385" s="32"/>
    </row>
    <row r="2386" spans="2:45" ht="12.75"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3"/>
      <c r="S2386" s="34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  <c r="AE2386" s="32"/>
      <c r="AF2386" s="32"/>
      <c r="AG2386" s="32"/>
      <c r="AH2386" s="32"/>
      <c r="AI2386" s="32"/>
      <c r="AJ2386" s="32"/>
      <c r="AK2386" s="32"/>
      <c r="AL2386" s="32"/>
      <c r="AM2386" s="32"/>
      <c r="AN2386" s="32"/>
      <c r="AO2386" s="32"/>
      <c r="AP2386" s="32"/>
      <c r="AQ2386" s="32"/>
      <c r="AR2386" s="32"/>
      <c r="AS2386" s="32"/>
    </row>
    <row r="2387" spans="2:45" ht="12.75"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3"/>
      <c r="S2387" s="34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  <c r="AE2387" s="32"/>
      <c r="AF2387" s="32"/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32"/>
      <c r="AR2387" s="32"/>
      <c r="AS2387" s="32"/>
    </row>
    <row r="2388" spans="2:45" ht="12.75"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3"/>
      <c r="S2388" s="34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  <c r="AE2388" s="32"/>
      <c r="AF2388" s="32"/>
      <c r="AG2388" s="32"/>
      <c r="AH2388" s="32"/>
      <c r="AI2388" s="32"/>
      <c r="AJ2388" s="32"/>
      <c r="AK2388" s="32"/>
      <c r="AL2388" s="32"/>
      <c r="AM2388" s="32"/>
      <c r="AN2388" s="32"/>
      <c r="AO2388" s="32"/>
      <c r="AP2388" s="32"/>
      <c r="AQ2388" s="32"/>
      <c r="AR2388" s="32"/>
      <c r="AS2388" s="32"/>
    </row>
    <row r="2389" spans="2:45" ht="12.75"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3"/>
      <c r="S2389" s="34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32"/>
      <c r="AR2389" s="32"/>
      <c r="AS2389" s="32"/>
    </row>
    <row r="2390" spans="2:45" ht="12.75"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3"/>
      <c r="S2390" s="34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  <c r="AE2390" s="32"/>
      <c r="AF2390" s="32"/>
      <c r="AG2390" s="32"/>
      <c r="AH2390" s="32"/>
      <c r="AI2390" s="32"/>
      <c r="AJ2390" s="32"/>
      <c r="AK2390" s="32"/>
      <c r="AL2390" s="32"/>
      <c r="AM2390" s="32"/>
      <c r="AN2390" s="32"/>
      <c r="AO2390" s="32"/>
      <c r="AP2390" s="32"/>
      <c r="AQ2390" s="32"/>
      <c r="AR2390" s="32"/>
      <c r="AS2390" s="32"/>
    </row>
    <row r="2391" spans="2:45" ht="12.75"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3"/>
      <c r="S2391" s="34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</row>
    <row r="2392" spans="2:45" ht="12.75"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3"/>
      <c r="S2392" s="34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  <c r="AE2392" s="32"/>
      <c r="AF2392" s="32"/>
      <c r="AG2392" s="32"/>
      <c r="AH2392" s="32"/>
      <c r="AI2392" s="32"/>
      <c r="AJ2392" s="32"/>
      <c r="AK2392" s="32"/>
      <c r="AL2392" s="32"/>
      <c r="AM2392" s="32"/>
      <c r="AN2392" s="32"/>
      <c r="AO2392" s="32"/>
      <c r="AP2392" s="32"/>
      <c r="AQ2392" s="32"/>
      <c r="AR2392" s="32"/>
      <c r="AS2392" s="32"/>
    </row>
    <row r="2393" spans="2:45" ht="12.75"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3"/>
      <c r="S2393" s="34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32"/>
      <c r="AR2393" s="32"/>
      <c r="AS2393" s="32"/>
    </row>
    <row r="2394" spans="2:45" ht="12.75"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3"/>
      <c r="S2394" s="34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  <c r="AE2394" s="32"/>
      <c r="AF2394" s="32"/>
      <c r="AG2394" s="32"/>
      <c r="AH2394" s="32"/>
      <c r="AI2394" s="32"/>
      <c r="AJ2394" s="32"/>
      <c r="AK2394" s="32"/>
      <c r="AL2394" s="32"/>
      <c r="AM2394" s="32"/>
      <c r="AN2394" s="32"/>
      <c r="AO2394" s="32"/>
      <c r="AP2394" s="32"/>
      <c r="AQ2394" s="32"/>
      <c r="AR2394" s="32"/>
      <c r="AS2394" s="32"/>
    </row>
    <row r="2395" spans="2:45" ht="12.75"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3"/>
      <c r="S2395" s="34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32"/>
      <c r="AR2395" s="32"/>
      <c r="AS2395" s="32"/>
    </row>
    <row r="2396" spans="2:45" ht="12.75"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3"/>
      <c r="S2396" s="34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  <c r="AE2396" s="32"/>
      <c r="AF2396" s="32"/>
      <c r="AG2396" s="32"/>
      <c r="AH2396" s="32"/>
      <c r="AI2396" s="32"/>
      <c r="AJ2396" s="32"/>
      <c r="AK2396" s="32"/>
      <c r="AL2396" s="32"/>
      <c r="AM2396" s="32"/>
      <c r="AN2396" s="32"/>
      <c r="AO2396" s="32"/>
      <c r="AP2396" s="32"/>
      <c r="AQ2396" s="32"/>
      <c r="AR2396" s="32"/>
      <c r="AS2396" s="32"/>
    </row>
    <row r="2397" spans="2:45" ht="12.75"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3"/>
      <c r="S2397" s="34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32"/>
      <c r="AR2397" s="32"/>
      <c r="AS2397" s="32"/>
    </row>
    <row r="2398" spans="2:45" ht="12.75"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3"/>
      <c r="S2398" s="34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  <c r="AE2398" s="32"/>
      <c r="AF2398" s="32"/>
      <c r="AG2398" s="32"/>
      <c r="AH2398" s="32"/>
      <c r="AI2398" s="32"/>
      <c r="AJ2398" s="32"/>
      <c r="AK2398" s="32"/>
      <c r="AL2398" s="32"/>
      <c r="AM2398" s="32"/>
      <c r="AN2398" s="32"/>
      <c r="AO2398" s="32"/>
      <c r="AP2398" s="32"/>
      <c r="AQ2398" s="32"/>
      <c r="AR2398" s="32"/>
      <c r="AS2398" s="32"/>
    </row>
    <row r="2399" spans="2:45" ht="12.75"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3"/>
      <c r="S2399" s="34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32"/>
      <c r="AR2399" s="32"/>
      <c r="AS2399" s="32"/>
    </row>
    <row r="2400" spans="2:45" ht="12.75"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3"/>
      <c r="S2400" s="34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  <c r="AE2400" s="32"/>
      <c r="AF2400" s="32"/>
      <c r="AG2400" s="32"/>
      <c r="AH2400" s="32"/>
      <c r="AI2400" s="32"/>
      <c r="AJ2400" s="32"/>
      <c r="AK2400" s="32"/>
      <c r="AL2400" s="32"/>
      <c r="AM2400" s="32"/>
      <c r="AN2400" s="32"/>
      <c r="AO2400" s="32"/>
      <c r="AP2400" s="32"/>
      <c r="AQ2400" s="32"/>
      <c r="AR2400" s="32"/>
      <c r="AS2400" s="32"/>
    </row>
    <row r="2401" spans="2:45" ht="12.75"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3"/>
      <c r="S2401" s="34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32"/>
      <c r="AR2401" s="32"/>
      <c r="AS2401" s="32"/>
    </row>
    <row r="2402" spans="2:45" ht="12.75"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3"/>
      <c r="S2402" s="34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  <c r="AE2402" s="32"/>
      <c r="AF2402" s="32"/>
      <c r="AG2402" s="32"/>
      <c r="AH2402" s="32"/>
      <c r="AI2402" s="32"/>
      <c r="AJ2402" s="32"/>
      <c r="AK2402" s="32"/>
      <c r="AL2402" s="32"/>
      <c r="AM2402" s="32"/>
      <c r="AN2402" s="32"/>
      <c r="AO2402" s="32"/>
      <c r="AP2402" s="32"/>
      <c r="AQ2402" s="32"/>
      <c r="AR2402" s="32"/>
      <c r="AS2402" s="32"/>
    </row>
    <row r="2403" spans="2:45" ht="12.75"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3"/>
      <c r="S2403" s="34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32"/>
      <c r="AR2403" s="32"/>
      <c r="AS2403" s="32"/>
    </row>
    <row r="2404" spans="2:45" ht="12.75"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3"/>
      <c r="S2404" s="34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  <c r="AE2404" s="32"/>
      <c r="AF2404" s="32"/>
      <c r="AG2404" s="32"/>
      <c r="AH2404" s="32"/>
      <c r="AI2404" s="32"/>
      <c r="AJ2404" s="32"/>
      <c r="AK2404" s="32"/>
      <c r="AL2404" s="32"/>
      <c r="AM2404" s="32"/>
      <c r="AN2404" s="32"/>
      <c r="AO2404" s="32"/>
      <c r="AP2404" s="32"/>
      <c r="AQ2404" s="32"/>
      <c r="AR2404" s="32"/>
      <c r="AS2404" s="32"/>
    </row>
    <row r="2405" spans="2:45" ht="12.75"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3"/>
      <c r="S2405" s="34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32"/>
      <c r="AR2405" s="32"/>
      <c r="AS2405" s="32"/>
    </row>
    <row r="2406" spans="2:45" ht="12.75"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3"/>
      <c r="S2406" s="34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  <c r="AE2406" s="32"/>
      <c r="AF2406" s="32"/>
      <c r="AG2406" s="32"/>
      <c r="AH2406" s="32"/>
      <c r="AI2406" s="32"/>
      <c r="AJ2406" s="32"/>
      <c r="AK2406" s="32"/>
      <c r="AL2406" s="32"/>
      <c r="AM2406" s="32"/>
      <c r="AN2406" s="32"/>
      <c r="AO2406" s="32"/>
      <c r="AP2406" s="32"/>
      <c r="AQ2406" s="32"/>
      <c r="AR2406" s="32"/>
      <c r="AS2406" s="32"/>
    </row>
    <row r="2407" spans="2:45" ht="12.75"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3"/>
      <c r="S2407" s="34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</row>
    <row r="2408" spans="2:45" ht="12.75"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3"/>
      <c r="S2408" s="34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  <c r="AE2408" s="32"/>
      <c r="AF2408" s="32"/>
      <c r="AG2408" s="32"/>
      <c r="AH2408" s="32"/>
      <c r="AI2408" s="32"/>
      <c r="AJ2408" s="32"/>
      <c r="AK2408" s="32"/>
      <c r="AL2408" s="32"/>
      <c r="AM2408" s="32"/>
      <c r="AN2408" s="32"/>
      <c r="AO2408" s="32"/>
      <c r="AP2408" s="32"/>
      <c r="AQ2408" s="32"/>
      <c r="AR2408" s="32"/>
      <c r="AS2408" s="32"/>
    </row>
    <row r="2409" spans="2:45" ht="12.75"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3"/>
      <c r="S2409" s="34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32"/>
      <c r="AR2409" s="32"/>
      <c r="AS2409" s="32"/>
    </row>
    <row r="2410" spans="2:45" ht="12.75"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3"/>
      <c r="S2410" s="34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  <c r="AE2410" s="32"/>
      <c r="AF2410" s="32"/>
      <c r="AG2410" s="32"/>
      <c r="AH2410" s="32"/>
      <c r="AI2410" s="32"/>
      <c r="AJ2410" s="32"/>
      <c r="AK2410" s="32"/>
      <c r="AL2410" s="32"/>
      <c r="AM2410" s="32"/>
      <c r="AN2410" s="32"/>
      <c r="AO2410" s="32"/>
      <c r="AP2410" s="32"/>
      <c r="AQ2410" s="32"/>
      <c r="AR2410" s="32"/>
      <c r="AS2410" s="32"/>
    </row>
    <row r="2411" spans="2:45" ht="12.75"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3"/>
      <c r="S2411" s="34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32"/>
      <c r="AR2411" s="32"/>
      <c r="AS2411" s="32"/>
    </row>
    <row r="2412" spans="2:45" ht="12.75"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3"/>
      <c r="S2412" s="34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  <c r="AE2412" s="32"/>
      <c r="AF2412" s="32"/>
      <c r="AG2412" s="32"/>
      <c r="AH2412" s="32"/>
      <c r="AI2412" s="32"/>
      <c r="AJ2412" s="32"/>
      <c r="AK2412" s="32"/>
      <c r="AL2412" s="32"/>
      <c r="AM2412" s="32"/>
      <c r="AN2412" s="32"/>
      <c r="AO2412" s="32"/>
      <c r="AP2412" s="32"/>
      <c r="AQ2412" s="32"/>
      <c r="AR2412" s="32"/>
      <c r="AS2412" s="32"/>
    </row>
    <row r="2413" spans="2:45" ht="12.75"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3"/>
      <c r="S2413" s="34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32"/>
      <c r="AR2413" s="32"/>
      <c r="AS2413" s="32"/>
    </row>
    <row r="2414" spans="2:45" ht="12.75"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3"/>
      <c r="S2414" s="34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  <c r="AE2414" s="32"/>
      <c r="AF2414" s="32"/>
      <c r="AG2414" s="32"/>
      <c r="AH2414" s="32"/>
      <c r="AI2414" s="32"/>
      <c r="AJ2414" s="32"/>
      <c r="AK2414" s="32"/>
      <c r="AL2414" s="32"/>
      <c r="AM2414" s="32"/>
      <c r="AN2414" s="32"/>
      <c r="AO2414" s="32"/>
      <c r="AP2414" s="32"/>
      <c r="AQ2414" s="32"/>
      <c r="AR2414" s="32"/>
      <c r="AS2414" s="32"/>
    </row>
    <row r="2415" spans="2:45" ht="12.75"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3"/>
      <c r="S2415" s="34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32"/>
      <c r="AR2415" s="32"/>
      <c r="AS2415" s="32"/>
    </row>
    <row r="2416" spans="2:45" ht="12.75"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3"/>
      <c r="S2416" s="34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  <c r="AE2416" s="32"/>
      <c r="AF2416" s="32"/>
      <c r="AG2416" s="32"/>
      <c r="AH2416" s="32"/>
      <c r="AI2416" s="32"/>
      <c r="AJ2416" s="32"/>
      <c r="AK2416" s="32"/>
      <c r="AL2416" s="32"/>
      <c r="AM2416" s="32"/>
      <c r="AN2416" s="32"/>
      <c r="AO2416" s="32"/>
      <c r="AP2416" s="32"/>
      <c r="AQ2416" s="32"/>
      <c r="AR2416" s="32"/>
      <c r="AS2416" s="32"/>
    </row>
    <row r="2417" spans="2:45" ht="12.75"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3"/>
      <c r="S2417" s="34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32"/>
      <c r="AR2417" s="32"/>
      <c r="AS2417" s="32"/>
    </row>
    <row r="2418" spans="2:45" ht="12.75"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3"/>
      <c r="S2418" s="34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  <c r="AH2418" s="32"/>
      <c r="AI2418" s="32"/>
      <c r="AJ2418" s="32"/>
      <c r="AK2418" s="32"/>
      <c r="AL2418" s="32"/>
      <c r="AM2418" s="32"/>
      <c r="AN2418" s="32"/>
      <c r="AO2418" s="32"/>
      <c r="AP2418" s="32"/>
      <c r="AQ2418" s="32"/>
      <c r="AR2418" s="32"/>
      <c r="AS2418" s="32"/>
    </row>
    <row r="2419" spans="2:45" ht="12.75"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3"/>
      <c r="S2419" s="34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32"/>
      <c r="AR2419" s="32"/>
      <c r="AS2419" s="32"/>
    </row>
    <row r="2420" spans="2:45" ht="12.75"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3"/>
      <c r="S2420" s="34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32"/>
      <c r="AR2420" s="32"/>
      <c r="AS2420" s="32"/>
    </row>
    <row r="2421" spans="2:45" ht="12.75"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3"/>
      <c r="S2421" s="34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32"/>
      <c r="AR2421" s="32"/>
      <c r="AS2421" s="32"/>
    </row>
    <row r="2422" spans="2:45" ht="12.75"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3"/>
      <c r="S2422" s="34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  <c r="AE2422" s="32"/>
      <c r="AF2422" s="32"/>
      <c r="AG2422" s="32"/>
      <c r="AH2422" s="32"/>
      <c r="AI2422" s="32"/>
      <c r="AJ2422" s="32"/>
      <c r="AK2422" s="32"/>
      <c r="AL2422" s="32"/>
      <c r="AM2422" s="32"/>
      <c r="AN2422" s="32"/>
      <c r="AO2422" s="32"/>
      <c r="AP2422" s="32"/>
      <c r="AQ2422" s="32"/>
      <c r="AR2422" s="32"/>
      <c r="AS2422" s="32"/>
    </row>
    <row r="2423" spans="2:45" ht="12.75"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3"/>
      <c r="S2423" s="34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32"/>
      <c r="AR2423" s="32"/>
      <c r="AS2423" s="32"/>
    </row>
    <row r="2424" spans="2:45" ht="12.75"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3"/>
      <c r="S2424" s="34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  <c r="AE2424" s="32"/>
      <c r="AF2424" s="32"/>
      <c r="AG2424" s="32"/>
      <c r="AH2424" s="32"/>
      <c r="AI2424" s="32"/>
      <c r="AJ2424" s="32"/>
      <c r="AK2424" s="32"/>
      <c r="AL2424" s="32"/>
      <c r="AM2424" s="32"/>
      <c r="AN2424" s="32"/>
      <c r="AO2424" s="32"/>
      <c r="AP2424" s="32"/>
      <c r="AQ2424" s="32"/>
      <c r="AR2424" s="32"/>
      <c r="AS2424" s="32"/>
    </row>
    <row r="2425" spans="2:45" ht="12.75"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3"/>
      <c r="S2425" s="34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32"/>
      <c r="AR2425" s="32"/>
      <c r="AS2425" s="32"/>
    </row>
    <row r="2426" spans="2:45" ht="12.75"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3"/>
      <c r="S2426" s="34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  <c r="AE2426" s="32"/>
      <c r="AF2426" s="32"/>
      <c r="AG2426" s="32"/>
      <c r="AH2426" s="32"/>
      <c r="AI2426" s="32"/>
      <c r="AJ2426" s="32"/>
      <c r="AK2426" s="32"/>
      <c r="AL2426" s="32"/>
      <c r="AM2426" s="32"/>
      <c r="AN2426" s="32"/>
      <c r="AO2426" s="32"/>
      <c r="AP2426" s="32"/>
      <c r="AQ2426" s="32"/>
      <c r="AR2426" s="32"/>
      <c r="AS2426" s="32"/>
    </row>
    <row r="2427" spans="2:45" ht="12.75"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3"/>
      <c r="S2427" s="34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32"/>
      <c r="AR2427" s="32"/>
      <c r="AS2427" s="32"/>
    </row>
    <row r="2428" spans="2:45" ht="12.75"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3"/>
      <c r="S2428" s="34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  <c r="AF2428" s="32"/>
      <c r="AG2428" s="32"/>
      <c r="AH2428" s="32"/>
      <c r="AI2428" s="32"/>
      <c r="AJ2428" s="32"/>
      <c r="AK2428" s="32"/>
      <c r="AL2428" s="32"/>
      <c r="AM2428" s="32"/>
      <c r="AN2428" s="32"/>
      <c r="AO2428" s="32"/>
      <c r="AP2428" s="32"/>
      <c r="AQ2428" s="32"/>
      <c r="AR2428" s="32"/>
      <c r="AS2428" s="32"/>
    </row>
    <row r="2429" spans="2:45" ht="12.75"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3"/>
      <c r="S2429" s="34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32"/>
      <c r="AR2429" s="32"/>
      <c r="AS2429" s="32"/>
    </row>
    <row r="2430" spans="2:45" ht="12.75"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3"/>
      <c r="S2430" s="34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32"/>
      <c r="AR2430" s="32"/>
      <c r="AS2430" s="32"/>
    </row>
    <row r="2431" spans="2:45" ht="12.75"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3"/>
      <c r="S2431" s="34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32"/>
      <c r="AR2431" s="32"/>
      <c r="AS2431" s="32"/>
    </row>
    <row r="2432" spans="2:45" ht="12.75"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3"/>
      <c r="S2432" s="34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  <c r="AE2432" s="32"/>
      <c r="AF2432" s="32"/>
      <c r="AG2432" s="32"/>
      <c r="AH2432" s="32"/>
      <c r="AI2432" s="32"/>
      <c r="AJ2432" s="32"/>
      <c r="AK2432" s="32"/>
      <c r="AL2432" s="32"/>
      <c r="AM2432" s="32"/>
      <c r="AN2432" s="32"/>
      <c r="AO2432" s="32"/>
      <c r="AP2432" s="32"/>
      <c r="AQ2432" s="32"/>
      <c r="AR2432" s="32"/>
      <c r="AS2432" s="32"/>
    </row>
    <row r="2433" spans="2:45" ht="12.75"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3"/>
      <c r="S2433" s="34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32"/>
      <c r="AR2433" s="32"/>
      <c r="AS2433" s="32"/>
    </row>
    <row r="2434" spans="2:45" ht="12.75"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3"/>
      <c r="S2434" s="34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  <c r="AE2434" s="32"/>
      <c r="AF2434" s="32"/>
      <c r="AG2434" s="32"/>
      <c r="AH2434" s="32"/>
      <c r="AI2434" s="32"/>
      <c r="AJ2434" s="32"/>
      <c r="AK2434" s="32"/>
      <c r="AL2434" s="32"/>
      <c r="AM2434" s="32"/>
      <c r="AN2434" s="32"/>
      <c r="AO2434" s="32"/>
      <c r="AP2434" s="32"/>
      <c r="AQ2434" s="32"/>
      <c r="AR2434" s="32"/>
      <c r="AS2434" s="32"/>
    </row>
    <row r="2435" spans="2:45" ht="12.75"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3"/>
      <c r="S2435" s="34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/>
      <c r="AQ2435" s="32"/>
      <c r="AR2435" s="32"/>
      <c r="AS2435" s="32"/>
    </row>
    <row r="2436" spans="2:45" ht="12.75"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3"/>
      <c r="S2436" s="34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32"/>
      <c r="AR2436" s="32"/>
      <c r="AS2436" s="32"/>
    </row>
    <row r="2437" spans="2:45" ht="12.75"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3"/>
      <c r="S2437" s="34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/>
      <c r="AH2437" s="32"/>
      <c r="AI2437" s="32"/>
      <c r="AJ2437" s="32"/>
      <c r="AK2437" s="32"/>
      <c r="AL2437" s="32"/>
      <c r="AM2437" s="32"/>
      <c r="AN2437" s="32"/>
      <c r="AO2437" s="32"/>
      <c r="AP2437" s="32"/>
      <c r="AQ2437" s="32"/>
      <c r="AR2437" s="32"/>
      <c r="AS2437" s="32"/>
    </row>
    <row r="2438" spans="2:45" ht="12.75"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3"/>
      <c r="S2438" s="34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  <c r="AE2438" s="32"/>
      <c r="AF2438" s="32"/>
      <c r="AG2438" s="32"/>
      <c r="AH2438" s="32"/>
      <c r="AI2438" s="32"/>
      <c r="AJ2438" s="32"/>
      <c r="AK2438" s="32"/>
      <c r="AL2438" s="32"/>
      <c r="AM2438" s="32"/>
      <c r="AN2438" s="32"/>
      <c r="AO2438" s="32"/>
      <c r="AP2438" s="32"/>
      <c r="AQ2438" s="32"/>
      <c r="AR2438" s="32"/>
      <c r="AS2438" s="32"/>
    </row>
    <row r="2439" spans="2:45" ht="12.75"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3"/>
      <c r="S2439" s="34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  <c r="AH2439" s="32"/>
      <c r="AI2439" s="32"/>
      <c r="AJ2439" s="32"/>
      <c r="AK2439" s="32"/>
      <c r="AL2439" s="32"/>
      <c r="AM2439" s="32"/>
      <c r="AN2439" s="32"/>
      <c r="AO2439" s="32"/>
      <c r="AP2439" s="32"/>
      <c r="AQ2439" s="32"/>
      <c r="AR2439" s="32"/>
      <c r="AS2439" s="32"/>
    </row>
    <row r="2440" spans="2:45" ht="12.75"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3"/>
      <c r="S2440" s="34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  <c r="AE2440" s="32"/>
      <c r="AF2440" s="32"/>
      <c r="AG2440" s="32"/>
      <c r="AH2440" s="32"/>
      <c r="AI2440" s="32"/>
      <c r="AJ2440" s="32"/>
      <c r="AK2440" s="32"/>
      <c r="AL2440" s="32"/>
      <c r="AM2440" s="32"/>
      <c r="AN2440" s="32"/>
      <c r="AO2440" s="32"/>
      <c r="AP2440" s="32"/>
      <c r="AQ2440" s="32"/>
      <c r="AR2440" s="32"/>
      <c r="AS2440" s="32"/>
    </row>
    <row r="2441" spans="2:45" ht="12.75"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3"/>
      <c r="S2441" s="34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  <c r="AF2441" s="32"/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32"/>
      <c r="AR2441" s="32"/>
      <c r="AS2441" s="32"/>
    </row>
    <row r="2442" spans="2:45" ht="12.75"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3"/>
      <c r="S2442" s="34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  <c r="AE2442" s="32"/>
      <c r="AF2442" s="32"/>
      <c r="AG2442" s="32"/>
      <c r="AH2442" s="32"/>
      <c r="AI2442" s="32"/>
      <c r="AJ2442" s="32"/>
      <c r="AK2442" s="32"/>
      <c r="AL2442" s="32"/>
      <c r="AM2442" s="32"/>
      <c r="AN2442" s="32"/>
      <c r="AO2442" s="32"/>
      <c r="AP2442" s="32"/>
      <c r="AQ2442" s="32"/>
      <c r="AR2442" s="32"/>
      <c r="AS2442" s="32"/>
    </row>
    <row r="2443" spans="2:45" ht="12.75"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3"/>
      <c r="S2443" s="34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32"/>
      <c r="AR2443" s="32"/>
      <c r="AS2443" s="32"/>
    </row>
    <row r="2444" spans="2:45" ht="12.75"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3"/>
      <c r="S2444" s="34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  <c r="AE2444" s="32"/>
      <c r="AF2444" s="32"/>
      <c r="AG2444" s="32"/>
      <c r="AH2444" s="32"/>
      <c r="AI2444" s="32"/>
      <c r="AJ2444" s="32"/>
      <c r="AK2444" s="32"/>
      <c r="AL2444" s="32"/>
      <c r="AM2444" s="32"/>
      <c r="AN2444" s="32"/>
      <c r="AO2444" s="32"/>
      <c r="AP2444" s="32"/>
      <c r="AQ2444" s="32"/>
      <c r="AR2444" s="32"/>
      <c r="AS2444" s="32"/>
    </row>
    <row r="2445" spans="2:45" ht="12.75"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3"/>
      <c r="S2445" s="34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32"/>
      <c r="AR2445" s="32"/>
      <c r="AS2445" s="32"/>
    </row>
    <row r="2446" spans="2:45" ht="12.75"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3"/>
      <c r="S2446" s="34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  <c r="AE2446" s="32"/>
      <c r="AF2446" s="32"/>
      <c r="AG2446" s="32"/>
      <c r="AH2446" s="32"/>
      <c r="AI2446" s="32"/>
      <c r="AJ2446" s="32"/>
      <c r="AK2446" s="32"/>
      <c r="AL2446" s="32"/>
      <c r="AM2446" s="32"/>
      <c r="AN2446" s="32"/>
      <c r="AO2446" s="32"/>
      <c r="AP2446" s="32"/>
      <c r="AQ2446" s="32"/>
      <c r="AR2446" s="32"/>
      <c r="AS2446" s="32"/>
    </row>
    <row r="2447" spans="2:45" ht="12.75"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3"/>
      <c r="S2447" s="34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32"/>
      <c r="AR2447" s="32"/>
      <c r="AS2447" s="32"/>
    </row>
    <row r="2448" spans="2:45" ht="12.75"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3"/>
      <c r="S2448" s="34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  <c r="AE2448" s="32"/>
      <c r="AF2448" s="32"/>
      <c r="AG2448" s="32"/>
      <c r="AH2448" s="32"/>
      <c r="AI2448" s="32"/>
      <c r="AJ2448" s="32"/>
      <c r="AK2448" s="32"/>
      <c r="AL2448" s="32"/>
      <c r="AM2448" s="32"/>
      <c r="AN2448" s="32"/>
      <c r="AO2448" s="32"/>
      <c r="AP2448" s="32"/>
      <c r="AQ2448" s="32"/>
      <c r="AR2448" s="32"/>
      <c r="AS2448" s="32"/>
    </row>
    <row r="2449" spans="2:45" ht="12.75"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3"/>
      <c r="S2449" s="34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</row>
    <row r="2450" spans="2:45" ht="12.75"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3"/>
      <c r="S2450" s="34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  <c r="AE2450" s="32"/>
      <c r="AF2450" s="32"/>
      <c r="AG2450" s="32"/>
      <c r="AH2450" s="32"/>
      <c r="AI2450" s="32"/>
      <c r="AJ2450" s="32"/>
      <c r="AK2450" s="32"/>
      <c r="AL2450" s="32"/>
      <c r="AM2450" s="32"/>
      <c r="AN2450" s="32"/>
      <c r="AO2450" s="32"/>
      <c r="AP2450" s="32"/>
      <c r="AQ2450" s="32"/>
      <c r="AR2450" s="32"/>
      <c r="AS2450" s="32"/>
    </row>
    <row r="2451" spans="2:45" ht="12.75"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3"/>
      <c r="S2451" s="34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32"/>
      <c r="AR2451" s="32"/>
      <c r="AS2451" s="32"/>
    </row>
    <row r="2452" spans="2:45" ht="12.75"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3"/>
      <c r="S2452" s="34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  <c r="AE2452" s="32"/>
      <c r="AF2452" s="32"/>
      <c r="AG2452" s="32"/>
      <c r="AH2452" s="32"/>
      <c r="AI2452" s="32"/>
      <c r="AJ2452" s="32"/>
      <c r="AK2452" s="32"/>
      <c r="AL2452" s="32"/>
      <c r="AM2452" s="32"/>
      <c r="AN2452" s="32"/>
      <c r="AO2452" s="32"/>
      <c r="AP2452" s="32"/>
      <c r="AQ2452" s="32"/>
      <c r="AR2452" s="32"/>
      <c r="AS2452" s="32"/>
    </row>
    <row r="2453" spans="2:45" ht="12.75"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3"/>
      <c r="S2453" s="34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32"/>
      <c r="AR2453" s="32"/>
      <c r="AS2453" s="32"/>
    </row>
    <row r="2454" spans="2:45" ht="12.75"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3"/>
      <c r="S2454" s="34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  <c r="AE2454" s="32"/>
      <c r="AF2454" s="32"/>
      <c r="AG2454" s="32"/>
      <c r="AH2454" s="32"/>
      <c r="AI2454" s="32"/>
      <c r="AJ2454" s="32"/>
      <c r="AK2454" s="32"/>
      <c r="AL2454" s="32"/>
      <c r="AM2454" s="32"/>
      <c r="AN2454" s="32"/>
      <c r="AO2454" s="32"/>
      <c r="AP2454" s="32"/>
      <c r="AQ2454" s="32"/>
      <c r="AR2454" s="32"/>
      <c r="AS2454" s="32"/>
    </row>
    <row r="2455" spans="2:45" ht="12.75"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3"/>
      <c r="S2455" s="34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32"/>
      <c r="AR2455" s="32"/>
      <c r="AS2455" s="32"/>
    </row>
    <row r="2456" spans="2:45" ht="12.75"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3"/>
      <c r="S2456" s="34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  <c r="AE2456" s="32"/>
      <c r="AF2456" s="32"/>
      <c r="AG2456" s="32"/>
      <c r="AH2456" s="32"/>
      <c r="AI2456" s="32"/>
      <c r="AJ2456" s="32"/>
      <c r="AK2456" s="32"/>
      <c r="AL2456" s="32"/>
      <c r="AM2456" s="32"/>
      <c r="AN2456" s="32"/>
      <c r="AO2456" s="32"/>
      <c r="AP2456" s="32"/>
      <c r="AQ2456" s="32"/>
      <c r="AR2456" s="32"/>
      <c r="AS2456" s="32"/>
    </row>
    <row r="2457" spans="2:45" ht="12.75"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3"/>
      <c r="S2457" s="34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32"/>
      <c r="AR2457" s="32"/>
      <c r="AS2457" s="32"/>
    </row>
    <row r="2458" spans="2:45" ht="12.75"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3"/>
      <c r="S2458" s="34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  <c r="AE2458" s="32"/>
      <c r="AF2458" s="32"/>
      <c r="AG2458" s="32"/>
      <c r="AH2458" s="32"/>
      <c r="AI2458" s="32"/>
      <c r="AJ2458" s="32"/>
      <c r="AK2458" s="32"/>
      <c r="AL2458" s="32"/>
      <c r="AM2458" s="32"/>
      <c r="AN2458" s="32"/>
      <c r="AO2458" s="32"/>
      <c r="AP2458" s="32"/>
      <c r="AQ2458" s="32"/>
      <c r="AR2458" s="32"/>
      <c r="AS2458" s="32"/>
    </row>
    <row r="2459" spans="2:45" ht="12.75"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3"/>
      <c r="S2459" s="34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32"/>
      <c r="AR2459" s="32"/>
      <c r="AS2459" s="32"/>
    </row>
    <row r="2460" spans="2:45" ht="12.75"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3"/>
      <c r="S2460" s="34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  <c r="AE2460" s="32"/>
      <c r="AF2460" s="32"/>
      <c r="AG2460" s="32"/>
      <c r="AH2460" s="32"/>
      <c r="AI2460" s="32"/>
      <c r="AJ2460" s="32"/>
      <c r="AK2460" s="32"/>
      <c r="AL2460" s="32"/>
      <c r="AM2460" s="32"/>
      <c r="AN2460" s="32"/>
      <c r="AO2460" s="32"/>
      <c r="AP2460" s="32"/>
      <c r="AQ2460" s="32"/>
      <c r="AR2460" s="32"/>
      <c r="AS2460" s="32"/>
    </row>
    <row r="2461" spans="2:45" ht="12.75"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3"/>
      <c r="S2461" s="34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32"/>
      <c r="AR2461" s="32"/>
      <c r="AS2461" s="32"/>
    </row>
    <row r="2462" spans="2:45" ht="12.75"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3"/>
      <c r="S2462" s="34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  <c r="AE2462" s="32"/>
      <c r="AF2462" s="32"/>
      <c r="AG2462" s="32"/>
      <c r="AH2462" s="32"/>
      <c r="AI2462" s="32"/>
      <c r="AJ2462" s="32"/>
      <c r="AK2462" s="32"/>
      <c r="AL2462" s="32"/>
      <c r="AM2462" s="32"/>
      <c r="AN2462" s="32"/>
      <c r="AO2462" s="32"/>
      <c r="AP2462" s="32"/>
      <c r="AQ2462" s="32"/>
      <c r="AR2462" s="32"/>
      <c r="AS2462" s="32"/>
    </row>
    <row r="2463" spans="2:45" ht="12.75"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3"/>
      <c r="S2463" s="34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32"/>
      <c r="AR2463" s="32"/>
      <c r="AS2463" s="32"/>
    </row>
    <row r="2464" spans="2:45" ht="12.75"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3"/>
      <c r="S2464" s="34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  <c r="AE2464" s="32"/>
      <c r="AF2464" s="32"/>
      <c r="AG2464" s="32"/>
      <c r="AH2464" s="32"/>
      <c r="AI2464" s="32"/>
      <c r="AJ2464" s="32"/>
      <c r="AK2464" s="32"/>
      <c r="AL2464" s="32"/>
      <c r="AM2464" s="32"/>
      <c r="AN2464" s="32"/>
      <c r="AO2464" s="32"/>
      <c r="AP2464" s="32"/>
      <c r="AQ2464" s="32"/>
      <c r="AR2464" s="32"/>
      <c r="AS2464" s="32"/>
    </row>
    <row r="2465" spans="2:45" ht="12.75"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3"/>
      <c r="S2465" s="34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32"/>
      <c r="AR2465" s="32"/>
      <c r="AS2465" s="32"/>
    </row>
    <row r="2466" spans="2:45" ht="12.75"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3"/>
      <c r="S2466" s="34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  <c r="AE2466" s="32"/>
      <c r="AF2466" s="32"/>
      <c r="AG2466" s="32"/>
      <c r="AH2466" s="32"/>
      <c r="AI2466" s="32"/>
      <c r="AJ2466" s="32"/>
      <c r="AK2466" s="32"/>
      <c r="AL2466" s="32"/>
      <c r="AM2466" s="32"/>
      <c r="AN2466" s="32"/>
      <c r="AO2466" s="32"/>
      <c r="AP2466" s="32"/>
      <c r="AQ2466" s="32"/>
      <c r="AR2466" s="32"/>
      <c r="AS2466" s="32"/>
    </row>
    <row r="2467" spans="2:45" ht="12.75"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3"/>
      <c r="S2467" s="34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32"/>
      <c r="AR2467" s="32"/>
      <c r="AS2467" s="32"/>
    </row>
    <row r="2468" spans="2:45" ht="12.75"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3"/>
      <c r="S2468" s="34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  <c r="AE2468" s="32"/>
      <c r="AF2468" s="32"/>
      <c r="AG2468" s="32"/>
      <c r="AH2468" s="32"/>
      <c r="AI2468" s="32"/>
      <c r="AJ2468" s="32"/>
      <c r="AK2468" s="32"/>
      <c r="AL2468" s="32"/>
      <c r="AM2468" s="32"/>
      <c r="AN2468" s="32"/>
      <c r="AO2468" s="32"/>
      <c r="AP2468" s="32"/>
      <c r="AQ2468" s="32"/>
      <c r="AR2468" s="32"/>
      <c r="AS2468" s="32"/>
    </row>
    <row r="2469" spans="2:45" ht="12.75"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3"/>
      <c r="S2469" s="34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32"/>
      <c r="AR2469" s="32"/>
      <c r="AS2469" s="32"/>
    </row>
    <row r="2470" spans="2:45" ht="12.75"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3"/>
      <c r="S2470" s="34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  <c r="AE2470" s="32"/>
      <c r="AF2470" s="32"/>
      <c r="AG2470" s="32"/>
      <c r="AH2470" s="32"/>
      <c r="AI2470" s="32"/>
      <c r="AJ2470" s="32"/>
      <c r="AK2470" s="32"/>
      <c r="AL2470" s="32"/>
      <c r="AM2470" s="32"/>
      <c r="AN2470" s="32"/>
      <c r="AO2470" s="32"/>
      <c r="AP2470" s="32"/>
      <c r="AQ2470" s="32"/>
      <c r="AR2470" s="32"/>
      <c r="AS2470" s="32"/>
    </row>
    <row r="2471" spans="2:45" ht="12.75"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3"/>
      <c r="S2471" s="34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32"/>
      <c r="AR2471" s="32"/>
      <c r="AS2471" s="32"/>
    </row>
    <row r="2472" spans="2:45" ht="12.75"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3"/>
      <c r="S2472" s="34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  <c r="AE2472" s="32"/>
      <c r="AF2472" s="32"/>
      <c r="AG2472" s="32"/>
      <c r="AH2472" s="32"/>
      <c r="AI2472" s="32"/>
      <c r="AJ2472" s="32"/>
      <c r="AK2472" s="32"/>
      <c r="AL2472" s="32"/>
      <c r="AM2472" s="32"/>
      <c r="AN2472" s="32"/>
      <c r="AO2472" s="32"/>
      <c r="AP2472" s="32"/>
      <c r="AQ2472" s="32"/>
      <c r="AR2472" s="32"/>
      <c r="AS2472" s="32"/>
    </row>
    <row r="2473" spans="2:45" ht="12.75"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3"/>
      <c r="S2473" s="34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32"/>
      <c r="AR2473" s="32"/>
      <c r="AS2473" s="32"/>
    </row>
    <row r="2474" spans="2:45" ht="12.75"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3"/>
      <c r="S2474" s="34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  <c r="AE2474" s="32"/>
      <c r="AF2474" s="32"/>
      <c r="AG2474" s="32"/>
      <c r="AH2474" s="32"/>
      <c r="AI2474" s="32"/>
      <c r="AJ2474" s="32"/>
      <c r="AK2474" s="32"/>
      <c r="AL2474" s="32"/>
      <c r="AM2474" s="32"/>
      <c r="AN2474" s="32"/>
      <c r="AO2474" s="32"/>
      <c r="AP2474" s="32"/>
      <c r="AQ2474" s="32"/>
      <c r="AR2474" s="32"/>
      <c r="AS2474" s="32"/>
    </row>
    <row r="2475" spans="2:45" ht="12.75"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3"/>
      <c r="S2475" s="34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32"/>
      <c r="AR2475" s="32"/>
      <c r="AS2475" s="32"/>
    </row>
    <row r="2476" spans="2:45" ht="12.75"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3"/>
      <c r="S2476" s="34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  <c r="AE2476" s="32"/>
      <c r="AF2476" s="32"/>
      <c r="AG2476" s="32"/>
      <c r="AH2476" s="32"/>
      <c r="AI2476" s="32"/>
      <c r="AJ2476" s="32"/>
      <c r="AK2476" s="32"/>
      <c r="AL2476" s="32"/>
      <c r="AM2476" s="32"/>
      <c r="AN2476" s="32"/>
      <c r="AO2476" s="32"/>
      <c r="AP2476" s="32"/>
      <c r="AQ2476" s="32"/>
      <c r="AR2476" s="32"/>
      <c r="AS2476" s="32"/>
    </row>
    <row r="2477" spans="2:45" ht="12.75"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3"/>
      <c r="S2477" s="34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32"/>
      <c r="AR2477" s="32"/>
      <c r="AS2477" s="32"/>
    </row>
    <row r="2478" spans="2:45" ht="12.75"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3"/>
      <c r="S2478" s="34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32"/>
      <c r="AR2478" s="32"/>
      <c r="AS2478" s="32"/>
    </row>
    <row r="2479" spans="2:45" ht="12.75"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3"/>
      <c r="S2479" s="34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32"/>
      <c r="AR2479" s="32"/>
      <c r="AS2479" s="32"/>
    </row>
    <row r="2480" spans="2:45" ht="12.75"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3"/>
      <c r="S2480" s="34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  <c r="AE2480" s="32"/>
      <c r="AF2480" s="32"/>
      <c r="AG2480" s="32"/>
      <c r="AH2480" s="32"/>
      <c r="AI2480" s="32"/>
      <c r="AJ2480" s="32"/>
      <c r="AK2480" s="32"/>
      <c r="AL2480" s="32"/>
      <c r="AM2480" s="32"/>
      <c r="AN2480" s="32"/>
      <c r="AO2480" s="32"/>
      <c r="AP2480" s="32"/>
      <c r="AQ2480" s="32"/>
      <c r="AR2480" s="32"/>
      <c r="AS2480" s="32"/>
    </row>
    <row r="2481" spans="2:45" ht="12.75"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3"/>
      <c r="S2481" s="34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32"/>
      <c r="AR2481" s="32"/>
      <c r="AS2481" s="32"/>
    </row>
    <row r="2482" spans="2:45" ht="12.75"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3"/>
      <c r="S2482" s="34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  <c r="AE2482" s="32"/>
      <c r="AF2482" s="32"/>
      <c r="AG2482" s="32"/>
      <c r="AH2482" s="32"/>
      <c r="AI2482" s="32"/>
      <c r="AJ2482" s="32"/>
      <c r="AK2482" s="32"/>
      <c r="AL2482" s="32"/>
      <c r="AM2482" s="32"/>
      <c r="AN2482" s="32"/>
      <c r="AO2482" s="32"/>
      <c r="AP2482" s="32"/>
      <c r="AQ2482" s="32"/>
      <c r="AR2482" s="32"/>
      <c r="AS2482" s="32"/>
    </row>
    <row r="2483" spans="2:45" ht="12.75"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3"/>
      <c r="S2483" s="34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32"/>
      <c r="AR2483" s="32"/>
      <c r="AS2483" s="32"/>
    </row>
    <row r="2484" spans="2:45" ht="12.75"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3"/>
      <c r="S2484" s="34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  <c r="AE2484" s="32"/>
      <c r="AF2484" s="32"/>
      <c r="AG2484" s="32"/>
      <c r="AH2484" s="32"/>
      <c r="AI2484" s="32"/>
      <c r="AJ2484" s="32"/>
      <c r="AK2484" s="32"/>
      <c r="AL2484" s="32"/>
      <c r="AM2484" s="32"/>
      <c r="AN2484" s="32"/>
      <c r="AO2484" s="32"/>
      <c r="AP2484" s="32"/>
      <c r="AQ2484" s="32"/>
      <c r="AR2484" s="32"/>
      <c r="AS2484" s="32"/>
    </row>
    <row r="2485" spans="2:45" ht="12.75"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3"/>
      <c r="S2485" s="34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32"/>
      <c r="AR2485" s="32"/>
      <c r="AS2485" s="32"/>
    </row>
    <row r="2486" spans="2:45" ht="12.75"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3"/>
      <c r="S2486" s="34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  <c r="AE2486" s="32"/>
      <c r="AF2486" s="32"/>
      <c r="AG2486" s="32"/>
      <c r="AH2486" s="32"/>
      <c r="AI2486" s="32"/>
      <c r="AJ2486" s="32"/>
      <c r="AK2486" s="32"/>
      <c r="AL2486" s="32"/>
      <c r="AM2486" s="32"/>
      <c r="AN2486" s="32"/>
      <c r="AO2486" s="32"/>
      <c r="AP2486" s="32"/>
      <c r="AQ2486" s="32"/>
      <c r="AR2486" s="32"/>
      <c r="AS2486" s="32"/>
    </row>
    <row r="2487" spans="2:45" ht="12.75"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3"/>
      <c r="S2487" s="34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32"/>
      <c r="AR2487" s="32"/>
      <c r="AS2487" s="32"/>
    </row>
    <row r="2488" spans="2:45" ht="12.75"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3"/>
      <c r="S2488" s="34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32"/>
      <c r="AR2488" s="32"/>
      <c r="AS2488" s="32"/>
    </row>
    <row r="2489" spans="2:45" ht="12.75"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3"/>
      <c r="S2489" s="34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/>
      <c r="AQ2489" s="32"/>
      <c r="AR2489" s="32"/>
      <c r="AS2489" s="32"/>
    </row>
    <row r="2490" spans="2:45" ht="12.75"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3"/>
      <c r="S2490" s="34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  <c r="AE2490" s="32"/>
      <c r="AF2490" s="32"/>
      <c r="AG2490" s="32"/>
      <c r="AH2490" s="32"/>
      <c r="AI2490" s="32"/>
      <c r="AJ2490" s="32"/>
      <c r="AK2490" s="32"/>
      <c r="AL2490" s="32"/>
      <c r="AM2490" s="32"/>
      <c r="AN2490" s="32"/>
      <c r="AO2490" s="32"/>
      <c r="AP2490" s="32"/>
      <c r="AQ2490" s="32"/>
      <c r="AR2490" s="32"/>
      <c r="AS2490" s="32"/>
    </row>
    <row r="2491" spans="2:45" ht="12.75"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3"/>
      <c r="S2491" s="34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/>
      <c r="AH2491" s="32"/>
      <c r="AI2491" s="32"/>
      <c r="AJ2491" s="32"/>
      <c r="AK2491" s="32"/>
      <c r="AL2491" s="32"/>
      <c r="AM2491" s="32"/>
      <c r="AN2491" s="32"/>
      <c r="AO2491" s="32"/>
      <c r="AP2491" s="32"/>
      <c r="AQ2491" s="32"/>
      <c r="AR2491" s="32"/>
      <c r="AS2491" s="32"/>
    </row>
    <row r="2492" spans="2:45" ht="12.75"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3"/>
      <c r="S2492" s="34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  <c r="AE2492" s="32"/>
      <c r="AF2492" s="32"/>
      <c r="AG2492" s="32"/>
      <c r="AH2492" s="32"/>
      <c r="AI2492" s="32"/>
      <c r="AJ2492" s="32"/>
      <c r="AK2492" s="32"/>
      <c r="AL2492" s="32"/>
      <c r="AM2492" s="32"/>
      <c r="AN2492" s="32"/>
      <c r="AO2492" s="32"/>
      <c r="AP2492" s="32"/>
      <c r="AQ2492" s="32"/>
      <c r="AR2492" s="32"/>
      <c r="AS2492" s="32"/>
    </row>
    <row r="2493" spans="2:45" ht="12.75"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3"/>
      <c r="S2493" s="34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  <c r="AH2493" s="32"/>
      <c r="AI2493" s="32"/>
      <c r="AJ2493" s="32"/>
      <c r="AK2493" s="32"/>
      <c r="AL2493" s="32"/>
      <c r="AM2493" s="32"/>
      <c r="AN2493" s="32"/>
      <c r="AO2493" s="32"/>
      <c r="AP2493" s="32"/>
      <c r="AQ2493" s="32"/>
      <c r="AR2493" s="32"/>
      <c r="AS2493" s="32"/>
    </row>
    <row r="2494" spans="2:45" ht="12.75"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3"/>
      <c r="S2494" s="34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  <c r="AE2494" s="32"/>
      <c r="AF2494" s="32"/>
      <c r="AG2494" s="32"/>
      <c r="AH2494" s="32"/>
      <c r="AI2494" s="32"/>
      <c r="AJ2494" s="32"/>
      <c r="AK2494" s="32"/>
      <c r="AL2494" s="32"/>
      <c r="AM2494" s="32"/>
      <c r="AN2494" s="32"/>
      <c r="AO2494" s="32"/>
      <c r="AP2494" s="32"/>
      <c r="AQ2494" s="32"/>
      <c r="AR2494" s="32"/>
      <c r="AS2494" s="32"/>
    </row>
    <row r="2495" spans="2:45" ht="12.75"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3"/>
      <c r="S2495" s="34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  <c r="AE2495" s="32"/>
      <c r="AF2495" s="32"/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32"/>
      <c r="AR2495" s="32"/>
      <c r="AS2495" s="32"/>
    </row>
    <row r="2496" spans="2:45" ht="12.75"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3"/>
      <c r="S2496" s="34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  <c r="AE2496" s="32"/>
      <c r="AF2496" s="32"/>
      <c r="AG2496" s="32"/>
      <c r="AH2496" s="32"/>
      <c r="AI2496" s="32"/>
      <c r="AJ2496" s="32"/>
      <c r="AK2496" s="32"/>
      <c r="AL2496" s="32"/>
      <c r="AM2496" s="32"/>
      <c r="AN2496" s="32"/>
      <c r="AO2496" s="32"/>
      <c r="AP2496" s="32"/>
      <c r="AQ2496" s="32"/>
      <c r="AR2496" s="32"/>
      <c r="AS2496" s="32"/>
    </row>
    <row r="2497" spans="2:45" ht="12.75"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3"/>
      <c r="S2497" s="34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32"/>
      <c r="AR2497" s="32"/>
      <c r="AS2497" s="32"/>
    </row>
    <row r="2498" spans="2:45" ht="12.75"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3"/>
      <c r="S2498" s="34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  <c r="AE2498" s="32"/>
      <c r="AF2498" s="32"/>
      <c r="AG2498" s="32"/>
      <c r="AH2498" s="32"/>
      <c r="AI2498" s="32"/>
      <c r="AJ2498" s="32"/>
      <c r="AK2498" s="32"/>
      <c r="AL2498" s="32"/>
      <c r="AM2498" s="32"/>
      <c r="AN2498" s="32"/>
      <c r="AO2498" s="32"/>
      <c r="AP2498" s="32"/>
      <c r="AQ2498" s="32"/>
      <c r="AR2498" s="32"/>
      <c r="AS2498" s="32"/>
    </row>
    <row r="2499" spans="2:45" ht="12.75"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3"/>
      <c r="S2499" s="34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32"/>
      <c r="AR2499" s="32"/>
      <c r="AS2499" s="32"/>
    </row>
    <row r="2500" spans="2:45" ht="12.75"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3"/>
      <c r="S2500" s="34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  <c r="AE2500" s="32"/>
      <c r="AF2500" s="32"/>
      <c r="AG2500" s="32"/>
      <c r="AH2500" s="32"/>
      <c r="AI2500" s="32"/>
      <c r="AJ2500" s="32"/>
      <c r="AK2500" s="32"/>
      <c r="AL2500" s="32"/>
      <c r="AM2500" s="32"/>
      <c r="AN2500" s="32"/>
      <c r="AO2500" s="32"/>
      <c r="AP2500" s="32"/>
      <c r="AQ2500" s="32"/>
      <c r="AR2500" s="32"/>
      <c r="AS2500" s="32"/>
    </row>
    <row r="2501" spans="2:45" ht="12.75"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3"/>
      <c r="S2501" s="34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32"/>
      <c r="AR2501" s="32"/>
      <c r="AS2501" s="32"/>
    </row>
    <row r="2502" spans="2:45" ht="12.75"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3"/>
      <c r="S2502" s="34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32"/>
      <c r="AR2502" s="32"/>
      <c r="AS2502" s="32"/>
    </row>
    <row r="2503" spans="2:45" ht="12.75"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3"/>
      <c r="S2503" s="34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32"/>
      <c r="AR2503" s="32"/>
      <c r="AS2503" s="32"/>
    </row>
    <row r="2504" spans="2:45" ht="12.75"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3"/>
      <c r="S2504" s="34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  <c r="AE2504" s="32"/>
      <c r="AF2504" s="32"/>
      <c r="AG2504" s="32"/>
      <c r="AH2504" s="32"/>
      <c r="AI2504" s="32"/>
      <c r="AJ2504" s="32"/>
      <c r="AK2504" s="32"/>
      <c r="AL2504" s="32"/>
      <c r="AM2504" s="32"/>
      <c r="AN2504" s="32"/>
      <c r="AO2504" s="32"/>
      <c r="AP2504" s="32"/>
      <c r="AQ2504" s="32"/>
      <c r="AR2504" s="32"/>
      <c r="AS2504" s="32"/>
    </row>
    <row r="2505" spans="2:45" ht="12.75"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3"/>
      <c r="S2505" s="34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32"/>
      <c r="AR2505" s="32"/>
      <c r="AS2505" s="32"/>
    </row>
    <row r="2506" spans="2:45" ht="12.75"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3"/>
      <c r="S2506" s="34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  <c r="AE2506" s="32"/>
      <c r="AF2506" s="32"/>
      <c r="AG2506" s="32"/>
      <c r="AH2506" s="32"/>
      <c r="AI2506" s="32"/>
      <c r="AJ2506" s="32"/>
      <c r="AK2506" s="32"/>
      <c r="AL2506" s="32"/>
      <c r="AM2506" s="32"/>
      <c r="AN2506" s="32"/>
      <c r="AO2506" s="32"/>
      <c r="AP2506" s="32"/>
      <c r="AQ2506" s="32"/>
      <c r="AR2506" s="32"/>
      <c r="AS2506" s="32"/>
    </row>
    <row r="2507" spans="2:45" ht="12.75"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3"/>
      <c r="S2507" s="34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32"/>
      <c r="AR2507" s="32"/>
      <c r="AS2507" s="32"/>
    </row>
    <row r="2508" spans="2:45" ht="12.75"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3"/>
      <c r="S2508" s="34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  <c r="AE2508" s="32"/>
      <c r="AF2508" s="32"/>
      <c r="AG2508" s="32"/>
      <c r="AH2508" s="32"/>
      <c r="AI2508" s="32"/>
      <c r="AJ2508" s="32"/>
      <c r="AK2508" s="32"/>
      <c r="AL2508" s="32"/>
      <c r="AM2508" s="32"/>
      <c r="AN2508" s="32"/>
      <c r="AO2508" s="32"/>
      <c r="AP2508" s="32"/>
      <c r="AQ2508" s="32"/>
      <c r="AR2508" s="32"/>
      <c r="AS2508" s="32"/>
    </row>
    <row r="2509" spans="2:45" ht="12.75"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3"/>
      <c r="S2509" s="34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</row>
    <row r="2510" spans="2:45" ht="12.75"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3"/>
      <c r="S2510" s="34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  <c r="AE2510" s="32"/>
      <c r="AF2510" s="32"/>
      <c r="AG2510" s="32"/>
      <c r="AH2510" s="32"/>
      <c r="AI2510" s="32"/>
      <c r="AJ2510" s="32"/>
      <c r="AK2510" s="32"/>
      <c r="AL2510" s="32"/>
      <c r="AM2510" s="32"/>
      <c r="AN2510" s="32"/>
      <c r="AO2510" s="32"/>
      <c r="AP2510" s="32"/>
      <c r="AQ2510" s="32"/>
      <c r="AR2510" s="32"/>
      <c r="AS2510" s="32"/>
    </row>
    <row r="2511" spans="2:45" ht="12.75"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3"/>
      <c r="S2511" s="34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</row>
    <row r="2512" spans="2:45" ht="12.75"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3"/>
      <c r="S2512" s="34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  <c r="AE2512" s="32"/>
      <c r="AF2512" s="32"/>
      <c r="AG2512" s="32"/>
      <c r="AH2512" s="32"/>
      <c r="AI2512" s="32"/>
      <c r="AJ2512" s="32"/>
      <c r="AK2512" s="32"/>
      <c r="AL2512" s="32"/>
      <c r="AM2512" s="32"/>
      <c r="AN2512" s="32"/>
      <c r="AO2512" s="32"/>
      <c r="AP2512" s="32"/>
      <c r="AQ2512" s="32"/>
      <c r="AR2512" s="32"/>
      <c r="AS2512" s="32"/>
    </row>
    <row r="2513" spans="2:45" ht="12.75"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3"/>
      <c r="S2513" s="34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32"/>
      <c r="AR2513" s="32"/>
      <c r="AS2513" s="32"/>
    </row>
    <row r="2514" spans="2:45" ht="12.75"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3"/>
      <c r="S2514" s="34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  <c r="AE2514" s="32"/>
      <c r="AF2514" s="32"/>
      <c r="AG2514" s="32"/>
      <c r="AH2514" s="32"/>
      <c r="AI2514" s="32"/>
      <c r="AJ2514" s="32"/>
      <c r="AK2514" s="32"/>
      <c r="AL2514" s="32"/>
      <c r="AM2514" s="32"/>
      <c r="AN2514" s="32"/>
      <c r="AO2514" s="32"/>
      <c r="AP2514" s="32"/>
      <c r="AQ2514" s="32"/>
      <c r="AR2514" s="32"/>
      <c r="AS2514" s="32"/>
    </row>
    <row r="2515" spans="2:45" ht="12.75"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3"/>
      <c r="S2515" s="34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32"/>
      <c r="AR2515" s="32"/>
      <c r="AS2515" s="32"/>
    </row>
    <row r="2516" spans="2:45" ht="12.75"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3"/>
      <c r="S2516" s="34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  <c r="AE2516" s="32"/>
      <c r="AF2516" s="32"/>
      <c r="AG2516" s="32"/>
      <c r="AH2516" s="32"/>
      <c r="AI2516" s="32"/>
      <c r="AJ2516" s="32"/>
      <c r="AK2516" s="32"/>
      <c r="AL2516" s="32"/>
      <c r="AM2516" s="32"/>
      <c r="AN2516" s="32"/>
      <c r="AO2516" s="32"/>
      <c r="AP2516" s="32"/>
      <c r="AQ2516" s="32"/>
      <c r="AR2516" s="32"/>
      <c r="AS2516" s="32"/>
    </row>
    <row r="2517" spans="2:45" ht="12.75"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3"/>
      <c r="S2517" s="34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32"/>
      <c r="AR2517" s="32"/>
      <c r="AS2517" s="32"/>
    </row>
    <row r="2518" spans="2:45" ht="12.75"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3"/>
      <c r="S2518" s="34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  <c r="AE2518" s="32"/>
      <c r="AF2518" s="32"/>
      <c r="AG2518" s="32"/>
      <c r="AH2518" s="32"/>
      <c r="AI2518" s="32"/>
      <c r="AJ2518" s="32"/>
      <c r="AK2518" s="32"/>
      <c r="AL2518" s="32"/>
      <c r="AM2518" s="32"/>
      <c r="AN2518" s="32"/>
      <c r="AO2518" s="32"/>
      <c r="AP2518" s="32"/>
      <c r="AQ2518" s="32"/>
      <c r="AR2518" s="32"/>
      <c r="AS2518" s="32"/>
    </row>
    <row r="2519" spans="2:45" ht="12.75"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3"/>
      <c r="S2519" s="34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</row>
    <row r="2520" spans="2:45" ht="12.75"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3"/>
      <c r="S2520" s="34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  <c r="AH2520" s="32"/>
      <c r="AI2520" s="32"/>
      <c r="AJ2520" s="32"/>
      <c r="AK2520" s="32"/>
      <c r="AL2520" s="32"/>
      <c r="AM2520" s="32"/>
      <c r="AN2520" s="32"/>
      <c r="AO2520" s="32"/>
      <c r="AP2520" s="32"/>
      <c r="AQ2520" s="32"/>
      <c r="AR2520" s="32"/>
      <c r="AS2520" s="32"/>
    </row>
    <row r="2521" spans="2:45" ht="12.75"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3"/>
      <c r="S2521" s="34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32"/>
      <c r="AR2521" s="32"/>
      <c r="AS2521" s="32"/>
    </row>
    <row r="2522" spans="2:45" ht="12.75"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3"/>
      <c r="S2522" s="34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  <c r="AE2522" s="32"/>
      <c r="AF2522" s="32"/>
      <c r="AG2522" s="32"/>
      <c r="AH2522" s="32"/>
      <c r="AI2522" s="32"/>
      <c r="AJ2522" s="32"/>
      <c r="AK2522" s="32"/>
      <c r="AL2522" s="32"/>
      <c r="AM2522" s="32"/>
      <c r="AN2522" s="32"/>
      <c r="AO2522" s="32"/>
      <c r="AP2522" s="32"/>
      <c r="AQ2522" s="32"/>
      <c r="AR2522" s="32"/>
      <c r="AS2522" s="32"/>
    </row>
    <row r="2523" spans="2:45" ht="12.75"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3"/>
      <c r="S2523" s="34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</row>
    <row r="2524" spans="2:45" ht="12.75"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3"/>
      <c r="S2524" s="34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  <c r="AE2524" s="32"/>
      <c r="AF2524" s="32"/>
      <c r="AG2524" s="32"/>
      <c r="AH2524" s="32"/>
      <c r="AI2524" s="32"/>
      <c r="AJ2524" s="32"/>
      <c r="AK2524" s="32"/>
      <c r="AL2524" s="32"/>
      <c r="AM2524" s="32"/>
      <c r="AN2524" s="32"/>
      <c r="AO2524" s="32"/>
      <c r="AP2524" s="32"/>
      <c r="AQ2524" s="32"/>
      <c r="AR2524" s="32"/>
      <c r="AS2524" s="32"/>
    </row>
    <row r="2525" spans="2:45" ht="12.75"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3"/>
      <c r="S2525" s="34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32"/>
      <c r="AR2525" s="32"/>
      <c r="AS2525" s="32"/>
    </row>
    <row r="2526" spans="2:45" ht="12.75"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3"/>
      <c r="S2526" s="34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  <c r="AE2526" s="32"/>
      <c r="AF2526" s="32"/>
      <c r="AG2526" s="32"/>
      <c r="AH2526" s="32"/>
      <c r="AI2526" s="32"/>
      <c r="AJ2526" s="32"/>
      <c r="AK2526" s="32"/>
      <c r="AL2526" s="32"/>
      <c r="AM2526" s="32"/>
      <c r="AN2526" s="32"/>
      <c r="AO2526" s="32"/>
      <c r="AP2526" s="32"/>
      <c r="AQ2526" s="32"/>
      <c r="AR2526" s="32"/>
      <c r="AS2526" s="32"/>
    </row>
    <row r="2527" spans="2:45" ht="12.75"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3"/>
      <c r="S2527" s="34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32"/>
      <c r="AR2527" s="32"/>
      <c r="AS2527" s="32"/>
    </row>
    <row r="2528" spans="2:45" ht="12.75"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3"/>
      <c r="S2528" s="34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  <c r="AE2528" s="32"/>
      <c r="AF2528" s="32"/>
      <c r="AG2528" s="32"/>
      <c r="AH2528" s="32"/>
      <c r="AI2528" s="32"/>
      <c r="AJ2528" s="32"/>
      <c r="AK2528" s="32"/>
      <c r="AL2528" s="32"/>
      <c r="AM2528" s="32"/>
      <c r="AN2528" s="32"/>
      <c r="AO2528" s="32"/>
      <c r="AP2528" s="32"/>
      <c r="AQ2528" s="32"/>
      <c r="AR2528" s="32"/>
      <c r="AS2528" s="32"/>
    </row>
    <row r="2529" spans="2:45" ht="12.75"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3"/>
      <c r="S2529" s="34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32"/>
      <c r="AR2529" s="32"/>
      <c r="AS2529" s="32"/>
    </row>
    <row r="2530" spans="2:45" ht="12.75"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3"/>
      <c r="S2530" s="34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  <c r="AE2530" s="32"/>
      <c r="AF2530" s="32"/>
      <c r="AG2530" s="32"/>
      <c r="AH2530" s="32"/>
      <c r="AI2530" s="32"/>
      <c r="AJ2530" s="32"/>
      <c r="AK2530" s="32"/>
      <c r="AL2530" s="32"/>
      <c r="AM2530" s="32"/>
      <c r="AN2530" s="32"/>
      <c r="AO2530" s="32"/>
      <c r="AP2530" s="32"/>
      <c r="AQ2530" s="32"/>
      <c r="AR2530" s="32"/>
      <c r="AS2530" s="32"/>
    </row>
    <row r="2531" spans="2:45" ht="12.75"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3"/>
      <c r="S2531" s="34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32"/>
      <c r="AR2531" s="32"/>
      <c r="AS2531" s="32"/>
    </row>
    <row r="2532" spans="2:45" ht="12.75"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3"/>
      <c r="S2532" s="34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  <c r="AE2532" s="32"/>
      <c r="AF2532" s="32"/>
      <c r="AG2532" s="32"/>
      <c r="AH2532" s="32"/>
      <c r="AI2532" s="32"/>
      <c r="AJ2532" s="32"/>
      <c r="AK2532" s="32"/>
      <c r="AL2532" s="32"/>
      <c r="AM2532" s="32"/>
      <c r="AN2532" s="32"/>
      <c r="AO2532" s="32"/>
      <c r="AP2532" s="32"/>
      <c r="AQ2532" s="32"/>
      <c r="AR2532" s="32"/>
      <c r="AS2532" s="32"/>
    </row>
    <row r="2533" spans="2:45" ht="12.75"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3"/>
      <c r="S2533" s="34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</row>
    <row r="2534" spans="2:45" ht="12.75"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3"/>
      <c r="S2534" s="34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  <c r="AE2534" s="32"/>
      <c r="AF2534" s="32"/>
      <c r="AG2534" s="32"/>
      <c r="AH2534" s="32"/>
      <c r="AI2534" s="32"/>
      <c r="AJ2534" s="32"/>
      <c r="AK2534" s="32"/>
      <c r="AL2534" s="32"/>
      <c r="AM2534" s="32"/>
      <c r="AN2534" s="32"/>
      <c r="AO2534" s="32"/>
      <c r="AP2534" s="32"/>
      <c r="AQ2534" s="32"/>
      <c r="AR2534" s="32"/>
      <c r="AS2534" s="32"/>
    </row>
    <row r="2535" spans="2:45" ht="12.75"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3"/>
      <c r="S2535" s="34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32"/>
      <c r="AR2535" s="32"/>
      <c r="AS2535" s="32"/>
    </row>
    <row r="2536" spans="2:45" ht="12.75"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3"/>
      <c r="S2536" s="34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  <c r="AE2536" s="32"/>
      <c r="AF2536" s="32"/>
      <c r="AG2536" s="32"/>
      <c r="AH2536" s="32"/>
      <c r="AI2536" s="32"/>
      <c r="AJ2536" s="32"/>
      <c r="AK2536" s="32"/>
      <c r="AL2536" s="32"/>
      <c r="AM2536" s="32"/>
      <c r="AN2536" s="32"/>
      <c r="AO2536" s="32"/>
      <c r="AP2536" s="32"/>
      <c r="AQ2536" s="32"/>
      <c r="AR2536" s="32"/>
      <c r="AS2536" s="32"/>
    </row>
    <row r="2537" spans="2:45" ht="12.75"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3"/>
      <c r="S2537" s="34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32"/>
      <c r="AR2537" s="32"/>
      <c r="AS2537" s="32"/>
    </row>
    <row r="2538" spans="2:45" ht="12.75"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3"/>
      <c r="S2538" s="34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  <c r="AE2538" s="32"/>
      <c r="AF2538" s="32"/>
      <c r="AG2538" s="32"/>
      <c r="AH2538" s="32"/>
      <c r="AI2538" s="32"/>
      <c r="AJ2538" s="32"/>
      <c r="AK2538" s="32"/>
      <c r="AL2538" s="32"/>
      <c r="AM2538" s="32"/>
      <c r="AN2538" s="32"/>
      <c r="AO2538" s="32"/>
      <c r="AP2538" s="32"/>
      <c r="AQ2538" s="32"/>
      <c r="AR2538" s="32"/>
      <c r="AS2538" s="32"/>
    </row>
    <row r="2539" spans="2:45" ht="12.75"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3"/>
      <c r="S2539" s="34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32"/>
      <c r="AR2539" s="32"/>
      <c r="AS2539" s="32"/>
    </row>
    <row r="2540" spans="2:45" ht="12.75"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3"/>
      <c r="S2540" s="34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32"/>
      <c r="AR2540" s="32"/>
      <c r="AS2540" s="32"/>
    </row>
    <row r="2541" spans="2:45" ht="12.75"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3"/>
      <c r="S2541" s="34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32"/>
      <c r="AR2541" s="32"/>
      <c r="AS2541" s="32"/>
    </row>
    <row r="2542" spans="2:45" ht="12.75"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3"/>
      <c r="S2542" s="34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  <c r="AE2542" s="32"/>
      <c r="AF2542" s="32"/>
      <c r="AG2542" s="32"/>
      <c r="AH2542" s="32"/>
      <c r="AI2542" s="32"/>
      <c r="AJ2542" s="32"/>
      <c r="AK2542" s="32"/>
      <c r="AL2542" s="32"/>
      <c r="AM2542" s="32"/>
      <c r="AN2542" s="32"/>
      <c r="AO2542" s="32"/>
      <c r="AP2542" s="32"/>
      <c r="AQ2542" s="32"/>
      <c r="AR2542" s="32"/>
      <c r="AS2542" s="32"/>
    </row>
    <row r="2543" spans="2:45" ht="12.75"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3"/>
      <c r="S2543" s="34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/>
      <c r="AQ2543" s="32"/>
      <c r="AR2543" s="32"/>
      <c r="AS2543" s="32"/>
    </row>
    <row r="2544" spans="2:45" ht="12.75"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3"/>
      <c r="S2544" s="34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  <c r="AE2544" s="32"/>
      <c r="AF2544" s="32"/>
      <c r="AG2544" s="32"/>
      <c r="AH2544" s="32"/>
      <c r="AI2544" s="32"/>
      <c r="AJ2544" s="32"/>
      <c r="AK2544" s="32"/>
      <c r="AL2544" s="32"/>
      <c r="AM2544" s="32"/>
      <c r="AN2544" s="32"/>
      <c r="AO2544" s="32"/>
      <c r="AP2544" s="32"/>
      <c r="AQ2544" s="32"/>
      <c r="AR2544" s="32"/>
      <c r="AS2544" s="32"/>
    </row>
    <row r="2545" spans="2:45" ht="12.75"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3"/>
      <c r="S2545" s="34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/>
      <c r="AH2545" s="32"/>
      <c r="AI2545" s="32"/>
      <c r="AJ2545" s="32"/>
      <c r="AK2545" s="32"/>
      <c r="AL2545" s="32"/>
      <c r="AM2545" s="32"/>
      <c r="AN2545" s="32"/>
      <c r="AO2545" s="32"/>
      <c r="AP2545" s="32"/>
      <c r="AQ2545" s="32"/>
      <c r="AR2545" s="32"/>
      <c r="AS2545" s="32"/>
    </row>
    <row r="2546" spans="2:45" ht="12.75"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3"/>
      <c r="S2546" s="34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32"/>
      <c r="AR2546" s="32"/>
      <c r="AS2546" s="32"/>
    </row>
    <row r="2547" spans="2:45" ht="12.75"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3"/>
      <c r="S2547" s="34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32"/>
      <c r="AR2547" s="32"/>
      <c r="AS2547" s="32"/>
    </row>
    <row r="2548" spans="2:45" ht="12.75"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3"/>
      <c r="S2548" s="34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32"/>
      <c r="AR2548" s="32"/>
      <c r="AS2548" s="32"/>
    </row>
    <row r="2549" spans="2:45" ht="12.75"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3"/>
      <c r="S2549" s="34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  <c r="AE2549" s="32"/>
      <c r="AF2549" s="32"/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32"/>
      <c r="AR2549" s="32"/>
      <c r="AS2549" s="32"/>
    </row>
    <row r="2550" spans="2:45" ht="12.75"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3"/>
      <c r="S2550" s="34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  <c r="AE2550" s="32"/>
      <c r="AF2550" s="32"/>
      <c r="AG2550" s="32"/>
      <c r="AH2550" s="32"/>
      <c r="AI2550" s="32"/>
      <c r="AJ2550" s="32"/>
      <c r="AK2550" s="32"/>
      <c r="AL2550" s="32"/>
      <c r="AM2550" s="32"/>
      <c r="AN2550" s="32"/>
      <c r="AO2550" s="32"/>
      <c r="AP2550" s="32"/>
      <c r="AQ2550" s="32"/>
      <c r="AR2550" s="32"/>
      <c r="AS2550" s="32"/>
    </row>
    <row r="2551" spans="2:45" ht="12.75"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3"/>
      <c r="S2551" s="34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32"/>
      <c r="AR2551" s="32"/>
      <c r="AS2551" s="32"/>
    </row>
    <row r="2552" spans="2:45" ht="12.75"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3"/>
      <c r="S2552" s="34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  <c r="AE2552" s="32"/>
      <c r="AF2552" s="32"/>
      <c r="AG2552" s="32"/>
      <c r="AH2552" s="32"/>
      <c r="AI2552" s="32"/>
      <c r="AJ2552" s="32"/>
      <c r="AK2552" s="32"/>
      <c r="AL2552" s="32"/>
      <c r="AM2552" s="32"/>
      <c r="AN2552" s="32"/>
      <c r="AO2552" s="32"/>
      <c r="AP2552" s="32"/>
      <c r="AQ2552" s="32"/>
      <c r="AR2552" s="32"/>
      <c r="AS2552" s="32"/>
    </row>
    <row r="2553" spans="2:45" ht="12.75"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3"/>
      <c r="S2553" s="34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32"/>
      <c r="AR2553" s="32"/>
      <c r="AS2553" s="32"/>
    </row>
    <row r="2554" spans="2:45" ht="12.75"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3"/>
      <c r="S2554" s="34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  <c r="AE2554" s="32"/>
      <c r="AF2554" s="32"/>
      <c r="AG2554" s="32"/>
      <c r="AH2554" s="32"/>
      <c r="AI2554" s="32"/>
      <c r="AJ2554" s="32"/>
      <c r="AK2554" s="32"/>
      <c r="AL2554" s="32"/>
      <c r="AM2554" s="32"/>
      <c r="AN2554" s="32"/>
      <c r="AO2554" s="32"/>
      <c r="AP2554" s="32"/>
      <c r="AQ2554" s="32"/>
      <c r="AR2554" s="32"/>
      <c r="AS2554" s="32"/>
    </row>
    <row r="2555" spans="2:45" ht="12.75"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3"/>
      <c r="S2555" s="34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32"/>
      <c r="AR2555" s="32"/>
      <c r="AS2555" s="32"/>
    </row>
    <row r="2556" spans="2:45" ht="12.75"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3"/>
      <c r="S2556" s="34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  <c r="AE2556" s="32"/>
      <c r="AF2556" s="32"/>
      <c r="AG2556" s="32"/>
      <c r="AH2556" s="32"/>
      <c r="AI2556" s="32"/>
      <c r="AJ2556" s="32"/>
      <c r="AK2556" s="32"/>
      <c r="AL2556" s="32"/>
      <c r="AM2556" s="32"/>
      <c r="AN2556" s="32"/>
      <c r="AO2556" s="32"/>
      <c r="AP2556" s="32"/>
      <c r="AQ2556" s="32"/>
      <c r="AR2556" s="32"/>
      <c r="AS2556" s="32"/>
    </row>
    <row r="2557" spans="2:45" ht="12.75"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3"/>
      <c r="S2557" s="34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32"/>
      <c r="AR2557" s="32"/>
      <c r="AS2557" s="32"/>
    </row>
    <row r="2558" spans="2:45" ht="12.75"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3"/>
      <c r="S2558" s="34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  <c r="AE2558" s="32"/>
      <c r="AF2558" s="32"/>
      <c r="AG2558" s="32"/>
      <c r="AH2558" s="32"/>
      <c r="AI2558" s="32"/>
      <c r="AJ2558" s="32"/>
      <c r="AK2558" s="32"/>
      <c r="AL2558" s="32"/>
      <c r="AM2558" s="32"/>
      <c r="AN2558" s="32"/>
      <c r="AO2558" s="32"/>
      <c r="AP2558" s="32"/>
      <c r="AQ2558" s="32"/>
      <c r="AR2558" s="32"/>
      <c r="AS2558" s="32"/>
    </row>
    <row r="2559" spans="2:45" ht="12.75"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3"/>
      <c r="S2559" s="34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</row>
    <row r="2560" spans="2:45" ht="12.75"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3"/>
      <c r="S2560" s="34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  <c r="AE2560" s="32"/>
      <c r="AF2560" s="32"/>
      <c r="AG2560" s="32"/>
      <c r="AH2560" s="32"/>
      <c r="AI2560" s="32"/>
      <c r="AJ2560" s="32"/>
      <c r="AK2560" s="32"/>
      <c r="AL2560" s="32"/>
      <c r="AM2560" s="32"/>
      <c r="AN2560" s="32"/>
      <c r="AO2560" s="32"/>
      <c r="AP2560" s="32"/>
      <c r="AQ2560" s="32"/>
      <c r="AR2560" s="32"/>
      <c r="AS2560" s="32"/>
    </row>
    <row r="2561" spans="2:45" ht="12.75"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3"/>
      <c r="S2561" s="34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32"/>
      <c r="AR2561" s="32"/>
      <c r="AS2561" s="32"/>
    </row>
    <row r="2562" spans="2:45" ht="12.75"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3"/>
      <c r="S2562" s="34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  <c r="AE2562" s="32"/>
      <c r="AF2562" s="32"/>
      <c r="AG2562" s="32"/>
      <c r="AH2562" s="32"/>
      <c r="AI2562" s="32"/>
      <c r="AJ2562" s="32"/>
      <c r="AK2562" s="32"/>
      <c r="AL2562" s="32"/>
      <c r="AM2562" s="32"/>
      <c r="AN2562" s="32"/>
      <c r="AO2562" s="32"/>
      <c r="AP2562" s="32"/>
      <c r="AQ2562" s="32"/>
      <c r="AR2562" s="32"/>
      <c r="AS2562" s="32"/>
    </row>
    <row r="2563" spans="2:45" ht="12.75"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3"/>
      <c r="S2563" s="34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32"/>
      <c r="AR2563" s="32"/>
      <c r="AS2563" s="32"/>
    </row>
    <row r="2564" spans="2:45" ht="12.75"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3"/>
      <c r="S2564" s="34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  <c r="AE2564" s="32"/>
      <c r="AF2564" s="32"/>
      <c r="AG2564" s="32"/>
      <c r="AH2564" s="32"/>
      <c r="AI2564" s="32"/>
      <c r="AJ2564" s="32"/>
      <c r="AK2564" s="32"/>
      <c r="AL2564" s="32"/>
      <c r="AM2564" s="32"/>
      <c r="AN2564" s="32"/>
      <c r="AO2564" s="32"/>
      <c r="AP2564" s="32"/>
      <c r="AQ2564" s="32"/>
      <c r="AR2564" s="32"/>
      <c r="AS2564" s="32"/>
    </row>
    <row r="2565" spans="2:45" ht="12.75"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3"/>
      <c r="S2565" s="34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32"/>
      <c r="AR2565" s="32"/>
      <c r="AS2565" s="32"/>
    </row>
    <row r="2566" spans="2:45" ht="12.75"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3"/>
      <c r="S2566" s="34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  <c r="AE2566" s="32"/>
      <c r="AF2566" s="32"/>
      <c r="AG2566" s="32"/>
      <c r="AH2566" s="32"/>
      <c r="AI2566" s="32"/>
      <c r="AJ2566" s="32"/>
      <c r="AK2566" s="32"/>
      <c r="AL2566" s="32"/>
      <c r="AM2566" s="32"/>
      <c r="AN2566" s="32"/>
      <c r="AO2566" s="32"/>
      <c r="AP2566" s="32"/>
      <c r="AQ2566" s="32"/>
      <c r="AR2566" s="32"/>
      <c r="AS2566" s="32"/>
    </row>
    <row r="2567" spans="2:45" ht="12.75"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3"/>
      <c r="S2567" s="34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32"/>
      <c r="AR2567" s="32"/>
      <c r="AS2567" s="32"/>
    </row>
    <row r="2568" spans="2:45" ht="12.75"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3"/>
      <c r="S2568" s="34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  <c r="AE2568" s="32"/>
      <c r="AF2568" s="32"/>
      <c r="AG2568" s="32"/>
      <c r="AH2568" s="32"/>
      <c r="AI2568" s="32"/>
      <c r="AJ2568" s="32"/>
      <c r="AK2568" s="32"/>
      <c r="AL2568" s="32"/>
      <c r="AM2568" s="32"/>
      <c r="AN2568" s="32"/>
      <c r="AO2568" s="32"/>
      <c r="AP2568" s="32"/>
      <c r="AQ2568" s="32"/>
      <c r="AR2568" s="32"/>
      <c r="AS2568" s="32"/>
    </row>
    <row r="2569" spans="2:45" ht="12.75"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3"/>
      <c r="S2569" s="34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32"/>
      <c r="AR2569" s="32"/>
      <c r="AS2569" s="32"/>
    </row>
    <row r="2570" spans="2:45" ht="12.75"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3"/>
      <c r="S2570" s="34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  <c r="AE2570" s="32"/>
      <c r="AF2570" s="32"/>
      <c r="AG2570" s="32"/>
      <c r="AH2570" s="32"/>
      <c r="AI2570" s="32"/>
      <c r="AJ2570" s="32"/>
      <c r="AK2570" s="32"/>
      <c r="AL2570" s="32"/>
      <c r="AM2570" s="32"/>
      <c r="AN2570" s="32"/>
      <c r="AO2570" s="32"/>
      <c r="AP2570" s="32"/>
      <c r="AQ2570" s="32"/>
      <c r="AR2570" s="32"/>
      <c r="AS2570" s="32"/>
    </row>
    <row r="2571" spans="2:45" ht="12.75"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3"/>
      <c r="S2571" s="34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</row>
    <row r="2572" spans="2:45" ht="12.75"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3"/>
      <c r="S2572" s="34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32"/>
      <c r="AR2572" s="32"/>
      <c r="AS2572" s="32"/>
    </row>
    <row r="2573" spans="2:45" ht="12.75"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3"/>
      <c r="S2573" s="34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32"/>
      <c r="AR2573" s="32"/>
      <c r="AS2573" s="32"/>
    </row>
    <row r="2574" spans="2:45" ht="12.75"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3"/>
      <c r="S2574" s="34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  <c r="AE2574" s="32"/>
      <c r="AF2574" s="32"/>
      <c r="AG2574" s="32"/>
      <c r="AH2574" s="32"/>
      <c r="AI2574" s="32"/>
      <c r="AJ2574" s="32"/>
      <c r="AK2574" s="32"/>
      <c r="AL2574" s="32"/>
      <c r="AM2574" s="32"/>
      <c r="AN2574" s="32"/>
      <c r="AO2574" s="32"/>
      <c r="AP2574" s="32"/>
      <c r="AQ2574" s="32"/>
      <c r="AR2574" s="32"/>
      <c r="AS2574" s="32"/>
    </row>
    <row r="2575" spans="2:45" ht="12.75"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3"/>
      <c r="S2575" s="34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32"/>
      <c r="AR2575" s="32"/>
      <c r="AS2575" s="32"/>
    </row>
    <row r="2576" spans="2:45" ht="12.75"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3"/>
      <c r="S2576" s="34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  <c r="AE2576" s="32"/>
      <c r="AF2576" s="32"/>
      <c r="AG2576" s="32"/>
      <c r="AH2576" s="32"/>
      <c r="AI2576" s="32"/>
      <c r="AJ2576" s="32"/>
      <c r="AK2576" s="32"/>
      <c r="AL2576" s="32"/>
      <c r="AM2576" s="32"/>
      <c r="AN2576" s="32"/>
      <c r="AO2576" s="32"/>
      <c r="AP2576" s="32"/>
      <c r="AQ2576" s="32"/>
      <c r="AR2576" s="32"/>
      <c r="AS2576" s="32"/>
    </row>
    <row r="2577" spans="2:45" ht="12.75"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3"/>
      <c r="S2577" s="34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32"/>
      <c r="AR2577" s="32"/>
      <c r="AS2577" s="32"/>
    </row>
    <row r="2578" spans="2:45" ht="12.75"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3"/>
      <c r="S2578" s="34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32"/>
      <c r="AR2578" s="32"/>
      <c r="AS2578" s="32"/>
    </row>
    <row r="2579" spans="2:45" ht="12.75"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3"/>
      <c r="S2579" s="34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32"/>
      <c r="AR2579" s="32"/>
      <c r="AS2579" s="32"/>
    </row>
    <row r="2580" spans="2:45" ht="12.75"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3"/>
      <c r="S2580" s="34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32"/>
      <c r="AR2580" s="32"/>
      <c r="AS2580" s="32"/>
    </row>
    <row r="2581" spans="2:45" ht="12.75"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3"/>
      <c r="S2581" s="34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32"/>
      <c r="AR2581" s="32"/>
      <c r="AS2581" s="32"/>
    </row>
    <row r="2582" spans="2:45" ht="12.75"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3"/>
      <c r="S2582" s="34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  <c r="AE2582" s="32"/>
      <c r="AF2582" s="32"/>
      <c r="AG2582" s="32"/>
      <c r="AH2582" s="32"/>
      <c r="AI2582" s="32"/>
      <c r="AJ2582" s="32"/>
      <c r="AK2582" s="32"/>
      <c r="AL2582" s="32"/>
      <c r="AM2582" s="32"/>
      <c r="AN2582" s="32"/>
      <c r="AO2582" s="32"/>
      <c r="AP2582" s="32"/>
      <c r="AQ2582" s="32"/>
      <c r="AR2582" s="32"/>
      <c r="AS2582" s="32"/>
    </row>
    <row r="2583" spans="2:45" ht="12.75"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3"/>
      <c r="S2583" s="34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32"/>
      <c r="AR2583" s="32"/>
      <c r="AS2583" s="32"/>
    </row>
    <row r="2584" spans="2:45" ht="12.75"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3"/>
      <c r="S2584" s="34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  <c r="AE2584" s="32"/>
      <c r="AF2584" s="32"/>
      <c r="AG2584" s="32"/>
      <c r="AH2584" s="32"/>
      <c r="AI2584" s="32"/>
      <c r="AJ2584" s="32"/>
      <c r="AK2584" s="32"/>
      <c r="AL2584" s="32"/>
      <c r="AM2584" s="32"/>
      <c r="AN2584" s="32"/>
      <c r="AO2584" s="32"/>
      <c r="AP2584" s="32"/>
      <c r="AQ2584" s="32"/>
      <c r="AR2584" s="32"/>
      <c r="AS2584" s="32"/>
    </row>
    <row r="2585" spans="2:45" ht="12.75"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3"/>
      <c r="S2585" s="34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32"/>
      <c r="AR2585" s="32"/>
      <c r="AS2585" s="32"/>
    </row>
    <row r="2586" spans="2:45" ht="12.75"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3"/>
      <c r="S2586" s="34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  <c r="AE2586" s="32"/>
      <c r="AF2586" s="32"/>
      <c r="AG2586" s="32"/>
      <c r="AH2586" s="32"/>
      <c r="AI2586" s="32"/>
      <c r="AJ2586" s="32"/>
      <c r="AK2586" s="32"/>
      <c r="AL2586" s="32"/>
      <c r="AM2586" s="32"/>
      <c r="AN2586" s="32"/>
      <c r="AO2586" s="32"/>
      <c r="AP2586" s="32"/>
      <c r="AQ2586" s="32"/>
      <c r="AR2586" s="32"/>
      <c r="AS2586" s="32"/>
    </row>
    <row r="2587" spans="2:45" ht="12.75"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3"/>
      <c r="S2587" s="34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32"/>
      <c r="AR2587" s="32"/>
      <c r="AS2587" s="32"/>
    </row>
    <row r="2588" spans="2:45" ht="12.75"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3"/>
      <c r="S2588" s="34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  <c r="AE2588" s="32"/>
      <c r="AF2588" s="32"/>
      <c r="AG2588" s="32"/>
      <c r="AH2588" s="32"/>
      <c r="AI2588" s="32"/>
      <c r="AJ2588" s="32"/>
      <c r="AK2588" s="32"/>
      <c r="AL2588" s="32"/>
      <c r="AM2588" s="32"/>
      <c r="AN2588" s="32"/>
      <c r="AO2588" s="32"/>
      <c r="AP2588" s="32"/>
      <c r="AQ2588" s="32"/>
      <c r="AR2588" s="32"/>
      <c r="AS2588" s="32"/>
    </row>
    <row r="2589" spans="2:45" ht="12.75"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3"/>
      <c r="S2589" s="34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32"/>
      <c r="AR2589" s="32"/>
      <c r="AS2589" s="32"/>
    </row>
    <row r="2590" spans="2:45" ht="12.75"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3"/>
      <c r="S2590" s="34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  <c r="AE2590" s="32"/>
      <c r="AF2590" s="32"/>
      <c r="AG2590" s="32"/>
      <c r="AH2590" s="32"/>
      <c r="AI2590" s="32"/>
      <c r="AJ2590" s="32"/>
      <c r="AK2590" s="32"/>
      <c r="AL2590" s="32"/>
      <c r="AM2590" s="32"/>
      <c r="AN2590" s="32"/>
      <c r="AO2590" s="32"/>
      <c r="AP2590" s="32"/>
      <c r="AQ2590" s="32"/>
      <c r="AR2590" s="32"/>
      <c r="AS2590" s="32"/>
    </row>
    <row r="2591" spans="2:45" ht="12.75"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3"/>
      <c r="S2591" s="34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32"/>
      <c r="AR2591" s="32"/>
      <c r="AS2591" s="32"/>
    </row>
    <row r="2592" spans="2:45" ht="12.75"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3"/>
      <c r="S2592" s="34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  <c r="AE2592" s="32"/>
      <c r="AF2592" s="32"/>
      <c r="AG2592" s="32"/>
      <c r="AH2592" s="32"/>
      <c r="AI2592" s="32"/>
      <c r="AJ2592" s="32"/>
      <c r="AK2592" s="32"/>
      <c r="AL2592" s="32"/>
      <c r="AM2592" s="32"/>
      <c r="AN2592" s="32"/>
      <c r="AO2592" s="32"/>
      <c r="AP2592" s="32"/>
      <c r="AQ2592" s="32"/>
      <c r="AR2592" s="32"/>
      <c r="AS2592" s="32"/>
    </row>
    <row r="2593" spans="2:45" ht="12.75"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3"/>
      <c r="S2593" s="34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32"/>
      <c r="AR2593" s="32"/>
      <c r="AS2593" s="32"/>
    </row>
    <row r="2594" spans="2:45" ht="12.75"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3"/>
      <c r="S2594" s="34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  <c r="AE2594" s="32"/>
      <c r="AF2594" s="32"/>
      <c r="AG2594" s="32"/>
      <c r="AH2594" s="32"/>
      <c r="AI2594" s="32"/>
      <c r="AJ2594" s="32"/>
      <c r="AK2594" s="32"/>
      <c r="AL2594" s="32"/>
      <c r="AM2594" s="32"/>
      <c r="AN2594" s="32"/>
      <c r="AO2594" s="32"/>
      <c r="AP2594" s="32"/>
      <c r="AQ2594" s="32"/>
      <c r="AR2594" s="32"/>
      <c r="AS2594" s="32"/>
    </row>
    <row r="2595" spans="2:45" ht="12.75"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3"/>
      <c r="S2595" s="34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32"/>
      <c r="AR2595" s="32"/>
      <c r="AS2595" s="32"/>
    </row>
    <row r="2596" spans="2:45" ht="12.75"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3"/>
      <c r="S2596" s="34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  <c r="AE2596" s="32"/>
      <c r="AF2596" s="32"/>
      <c r="AG2596" s="32"/>
      <c r="AH2596" s="32"/>
      <c r="AI2596" s="32"/>
      <c r="AJ2596" s="32"/>
      <c r="AK2596" s="32"/>
      <c r="AL2596" s="32"/>
      <c r="AM2596" s="32"/>
      <c r="AN2596" s="32"/>
      <c r="AO2596" s="32"/>
      <c r="AP2596" s="32"/>
      <c r="AQ2596" s="32"/>
      <c r="AR2596" s="32"/>
      <c r="AS2596" s="32"/>
    </row>
    <row r="2597" spans="2:45" ht="12.75"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3"/>
      <c r="S2597" s="34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/>
      <c r="AQ2597" s="32"/>
      <c r="AR2597" s="32"/>
      <c r="AS2597" s="32"/>
    </row>
    <row r="2598" spans="2:45" ht="12.75"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3"/>
      <c r="S2598" s="34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  <c r="AE2598" s="32"/>
      <c r="AF2598" s="32"/>
      <c r="AG2598" s="32"/>
      <c r="AH2598" s="32"/>
      <c r="AI2598" s="32"/>
      <c r="AJ2598" s="32"/>
      <c r="AK2598" s="32"/>
      <c r="AL2598" s="32"/>
      <c r="AM2598" s="32"/>
      <c r="AN2598" s="32"/>
      <c r="AO2598" s="32"/>
      <c r="AP2598" s="32"/>
      <c r="AQ2598" s="32"/>
      <c r="AR2598" s="32"/>
      <c r="AS2598" s="32"/>
    </row>
    <row r="2599" spans="2:45" ht="12.75"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3"/>
      <c r="S2599" s="34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/>
      <c r="AH2599" s="32"/>
      <c r="AI2599" s="32"/>
      <c r="AJ2599" s="32"/>
      <c r="AK2599" s="32"/>
      <c r="AL2599" s="32"/>
      <c r="AM2599" s="32"/>
      <c r="AN2599" s="32"/>
      <c r="AO2599" s="32"/>
      <c r="AP2599" s="32"/>
      <c r="AQ2599" s="32"/>
      <c r="AR2599" s="32"/>
      <c r="AS2599" s="32"/>
    </row>
    <row r="2600" spans="2:45" ht="12.75"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3"/>
      <c r="S2600" s="34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  <c r="AE2600" s="32"/>
      <c r="AF2600" s="32"/>
      <c r="AG2600" s="32"/>
      <c r="AH2600" s="32"/>
      <c r="AI2600" s="32"/>
      <c r="AJ2600" s="32"/>
      <c r="AK2600" s="32"/>
      <c r="AL2600" s="32"/>
      <c r="AM2600" s="32"/>
      <c r="AN2600" s="32"/>
      <c r="AO2600" s="32"/>
      <c r="AP2600" s="32"/>
      <c r="AQ2600" s="32"/>
      <c r="AR2600" s="32"/>
      <c r="AS2600" s="32"/>
    </row>
    <row r="2601" spans="2:45" ht="12.75"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3"/>
      <c r="S2601" s="34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  <c r="AH2601" s="32"/>
      <c r="AI2601" s="32"/>
      <c r="AJ2601" s="32"/>
      <c r="AK2601" s="32"/>
      <c r="AL2601" s="32"/>
      <c r="AM2601" s="32"/>
      <c r="AN2601" s="32"/>
      <c r="AO2601" s="32"/>
      <c r="AP2601" s="32"/>
      <c r="AQ2601" s="32"/>
      <c r="AR2601" s="32"/>
      <c r="AS2601" s="32"/>
    </row>
    <row r="2602" spans="2:45" ht="12.75"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3"/>
      <c r="S2602" s="34"/>
      <c r="T2602" s="32"/>
      <c r="U2602" s="32"/>
      <c r="V2602" s="32"/>
      <c r="W2602" s="32"/>
      <c r="X2602" s="32"/>
      <c r="Y2602" s="32"/>
      <c r="Z2602" s="32"/>
      <c r="AA2602" s="32"/>
      <c r="AB2602" s="32"/>
      <c r="AC2602" s="32"/>
      <c r="AD2602" s="32"/>
      <c r="AE2602" s="32"/>
      <c r="AF2602" s="32"/>
      <c r="AG2602" s="32"/>
      <c r="AH2602" s="32"/>
      <c r="AI2602" s="32"/>
      <c r="AJ2602" s="32"/>
      <c r="AK2602" s="32"/>
      <c r="AL2602" s="32"/>
      <c r="AM2602" s="32"/>
      <c r="AN2602" s="32"/>
      <c r="AO2602" s="32"/>
      <c r="AP2602" s="32"/>
      <c r="AQ2602" s="32"/>
      <c r="AR2602" s="32"/>
      <c r="AS2602" s="32"/>
    </row>
    <row r="2603" spans="2:45" ht="12.75"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3"/>
      <c r="S2603" s="34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</row>
    <row r="2604" spans="2:45" ht="12.75"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3"/>
      <c r="S2604" s="34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2"/>
      <c r="AD2604" s="32"/>
      <c r="AE2604" s="32"/>
      <c r="AF2604" s="32"/>
      <c r="AG2604" s="32"/>
      <c r="AH2604" s="32"/>
      <c r="AI2604" s="32"/>
      <c r="AJ2604" s="32"/>
      <c r="AK2604" s="32"/>
      <c r="AL2604" s="32"/>
      <c r="AM2604" s="32"/>
      <c r="AN2604" s="32"/>
      <c r="AO2604" s="32"/>
      <c r="AP2604" s="32"/>
      <c r="AQ2604" s="32"/>
      <c r="AR2604" s="32"/>
      <c r="AS2604" s="32"/>
    </row>
    <row r="2605" spans="2:45" ht="12.75"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3"/>
      <c r="S2605" s="34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32"/>
      <c r="AR2605" s="32"/>
      <c r="AS2605" s="32"/>
    </row>
    <row r="2606" spans="2:45" ht="12.75"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3"/>
      <c r="S2606" s="34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2"/>
      <c r="AD2606" s="32"/>
      <c r="AE2606" s="32"/>
      <c r="AF2606" s="32"/>
      <c r="AG2606" s="32"/>
      <c r="AH2606" s="32"/>
      <c r="AI2606" s="32"/>
      <c r="AJ2606" s="32"/>
      <c r="AK2606" s="32"/>
      <c r="AL2606" s="32"/>
      <c r="AM2606" s="32"/>
      <c r="AN2606" s="32"/>
      <c r="AO2606" s="32"/>
      <c r="AP2606" s="32"/>
      <c r="AQ2606" s="32"/>
      <c r="AR2606" s="32"/>
      <c r="AS2606" s="32"/>
    </row>
    <row r="2607" spans="2:45" ht="12.75"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3"/>
      <c r="S2607" s="34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32"/>
      <c r="AR2607" s="32"/>
      <c r="AS2607" s="32"/>
    </row>
    <row r="2608" spans="2:45" ht="12.75"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3"/>
      <c r="S2608" s="34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2"/>
      <c r="AD2608" s="32"/>
      <c r="AE2608" s="32"/>
      <c r="AF2608" s="32"/>
      <c r="AG2608" s="32"/>
      <c r="AH2608" s="32"/>
      <c r="AI2608" s="32"/>
      <c r="AJ2608" s="32"/>
      <c r="AK2608" s="32"/>
      <c r="AL2608" s="32"/>
      <c r="AM2608" s="32"/>
      <c r="AN2608" s="32"/>
      <c r="AO2608" s="32"/>
      <c r="AP2608" s="32"/>
      <c r="AQ2608" s="32"/>
      <c r="AR2608" s="32"/>
      <c r="AS2608" s="32"/>
    </row>
    <row r="2609" spans="2:45" ht="12.75"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3"/>
      <c r="S2609" s="34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32"/>
      <c r="AR2609" s="32"/>
      <c r="AS2609" s="32"/>
    </row>
    <row r="2610" spans="2:45" ht="12.75"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3"/>
      <c r="S2610" s="34"/>
      <c r="T2610" s="32"/>
      <c r="U2610" s="32"/>
      <c r="V2610" s="32"/>
      <c r="W2610" s="32"/>
      <c r="X2610" s="32"/>
      <c r="Y2610" s="32"/>
      <c r="Z2610" s="32"/>
      <c r="AA2610" s="32"/>
      <c r="AB2610" s="32"/>
      <c r="AC2610" s="32"/>
      <c r="AD2610" s="32"/>
      <c r="AE2610" s="32"/>
      <c r="AF2610" s="32"/>
      <c r="AG2610" s="32"/>
      <c r="AH2610" s="32"/>
      <c r="AI2610" s="32"/>
      <c r="AJ2610" s="32"/>
      <c r="AK2610" s="32"/>
      <c r="AL2610" s="32"/>
      <c r="AM2610" s="32"/>
      <c r="AN2610" s="32"/>
      <c r="AO2610" s="32"/>
      <c r="AP2610" s="32"/>
      <c r="AQ2610" s="32"/>
      <c r="AR2610" s="32"/>
      <c r="AS2610" s="32"/>
    </row>
    <row r="2611" spans="2:45" ht="12.75"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3"/>
      <c r="S2611" s="34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32"/>
      <c r="AR2611" s="32"/>
      <c r="AS2611" s="32"/>
    </row>
    <row r="2612" spans="2:45" ht="12.75"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3"/>
      <c r="S2612" s="34"/>
      <c r="T2612" s="32"/>
      <c r="U2612" s="32"/>
      <c r="V2612" s="32"/>
      <c r="W2612" s="32"/>
      <c r="X2612" s="32"/>
      <c r="Y2612" s="32"/>
      <c r="Z2612" s="32"/>
      <c r="AA2612" s="32"/>
      <c r="AB2612" s="32"/>
      <c r="AC2612" s="32"/>
      <c r="AD2612" s="32"/>
      <c r="AE2612" s="32"/>
      <c r="AF2612" s="32"/>
      <c r="AG2612" s="32"/>
      <c r="AH2612" s="32"/>
      <c r="AI2612" s="32"/>
      <c r="AJ2612" s="32"/>
      <c r="AK2612" s="32"/>
      <c r="AL2612" s="32"/>
      <c r="AM2612" s="32"/>
      <c r="AN2612" s="32"/>
      <c r="AO2612" s="32"/>
      <c r="AP2612" s="32"/>
      <c r="AQ2612" s="32"/>
      <c r="AR2612" s="32"/>
      <c r="AS2612" s="32"/>
    </row>
    <row r="2613" spans="2:45" ht="12.75"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3"/>
      <c r="S2613" s="34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32"/>
      <c r="AR2613" s="32"/>
      <c r="AS2613" s="32"/>
    </row>
    <row r="2614" spans="2:45" ht="12.75"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3"/>
      <c r="S2614" s="34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2"/>
      <c r="AD2614" s="32"/>
      <c r="AE2614" s="32"/>
      <c r="AF2614" s="32"/>
      <c r="AG2614" s="32"/>
      <c r="AH2614" s="32"/>
      <c r="AI2614" s="32"/>
      <c r="AJ2614" s="32"/>
      <c r="AK2614" s="32"/>
      <c r="AL2614" s="32"/>
      <c r="AM2614" s="32"/>
      <c r="AN2614" s="32"/>
      <c r="AO2614" s="32"/>
      <c r="AP2614" s="32"/>
      <c r="AQ2614" s="32"/>
      <c r="AR2614" s="32"/>
      <c r="AS2614" s="32"/>
    </row>
    <row r="2615" spans="2:45" ht="12.75"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3"/>
      <c r="S2615" s="34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32"/>
      <c r="AR2615" s="32"/>
      <c r="AS2615" s="32"/>
    </row>
    <row r="2616" spans="2:45" ht="12.75"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3"/>
      <c r="S2616" s="34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2"/>
      <c r="AD2616" s="32"/>
      <c r="AE2616" s="32"/>
      <c r="AF2616" s="32"/>
      <c r="AG2616" s="32"/>
      <c r="AH2616" s="32"/>
      <c r="AI2616" s="32"/>
      <c r="AJ2616" s="32"/>
      <c r="AK2616" s="32"/>
      <c r="AL2616" s="32"/>
      <c r="AM2616" s="32"/>
      <c r="AN2616" s="32"/>
      <c r="AO2616" s="32"/>
      <c r="AP2616" s="32"/>
      <c r="AQ2616" s="32"/>
      <c r="AR2616" s="32"/>
      <c r="AS2616" s="32"/>
    </row>
    <row r="2617" spans="2:45" ht="12.75"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3"/>
      <c r="S2617" s="34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32"/>
      <c r="AR2617" s="32"/>
      <c r="AS2617" s="32"/>
    </row>
    <row r="2618" spans="2:45" ht="12.75"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3"/>
      <c r="S2618" s="34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2"/>
      <c r="AD2618" s="32"/>
      <c r="AE2618" s="32"/>
      <c r="AF2618" s="32"/>
      <c r="AG2618" s="32"/>
      <c r="AH2618" s="32"/>
      <c r="AI2618" s="32"/>
      <c r="AJ2618" s="32"/>
      <c r="AK2618" s="32"/>
      <c r="AL2618" s="32"/>
      <c r="AM2618" s="32"/>
      <c r="AN2618" s="32"/>
      <c r="AO2618" s="32"/>
      <c r="AP2618" s="32"/>
      <c r="AQ2618" s="32"/>
      <c r="AR2618" s="32"/>
      <c r="AS2618" s="32"/>
    </row>
    <row r="2619" spans="2:45" ht="12.75"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3"/>
      <c r="S2619" s="34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32"/>
      <c r="AR2619" s="32"/>
      <c r="AS2619" s="32"/>
    </row>
    <row r="2620" spans="2:45" ht="12.75"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3"/>
      <c r="S2620" s="34"/>
      <c r="T2620" s="32"/>
      <c r="U2620" s="32"/>
      <c r="V2620" s="32"/>
      <c r="W2620" s="32"/>
      <c r="X2620" s="32"/>
      <c r="Y2620" s="32"/>
      <c r="Z2620" s="32"/>
      <c r="AA2620" s="32"/>
      <c r="AB2620" s="32"/>
      <c r="AC2620" s="32"/>
      <c r="AD2620" s="32"/>
      <c r="AE2620" s="32"/>
      <c r="AF2620" s="32"/>
      <c r="AG2620" s="32"/>
      <c r="AH2620" s="32"/>
      <c r="AI2620" s="32"/>
      <c r="AJ2620" s="32"/>
      <c r="AK2620" s="32"/>
      <c r="AL2620" s="32"/>
      <c r="AM2620" s="32"/>
      <c r="AN2620" s="32"/>
      <c r="AO2620" s="32"/>
      <c r="AP2620" s="32"/>
      <c r="AQ2620" s="32"/>
      <c r="AR2620" s="32"/>
      <c r="AS2620" s="32"/>
    </row>
    <row r="2621" spans="2:45" ht="12.75"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3"/>
      <c r="S2621" s="34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32"/>
      <c r="AR2621" s="32"/>
      <c r="AS2621" s="32"/>
    </row>
    <row r="2622" spans="2:45" ht="12.75"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3"/>
      <c r="S2622" s="34"/>
      <c r="T2622" s="32"/>
      <c r="U2622" s="32"/>
      <c r="V2622" s="32"/>
      <c r="W2622" s="32"/>
      <c r="X2622" s="32"/>
      <c r="Y2622" s="32"/>
      <c r="Z2622" s="32"/>
      <c r="AA2622" s="32"/>
      <c r="AB2622" s="32"/>
      <c r="AC2622" s="32"/>
      <c r="AD2622" s="32"/>
      <c r="AE2622" s="32"/>
      <c r="AF2622" s="32"/>
      <c r="AG2622" s="32"/>
      <c r="AH2622" s="32"/>
      <c r="AI2622" s="32"/>
      <c r="AJ2622" s="32"/>
      <c r="AK2622" s="32"/>
      <c r="AL2622" s="32"/>
      <c r="AM2622" s="32"/>
      <c r="AN2622" s="32"/>
      <c r="AO2622" s="32"/>
      <c r="AP2622" s="32"/>
      <c r="AQ2622" s="32"/>
      <c r="AR2622" s="32"/>
      <c r="AS2622" s="32"/>
    </row>
    <row r="2623" spans="2:45" ht="12.75"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3"/>
      <c r="S2623" s="34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32"/>
      <c r="AR2623" s="32"/>
      <c r="AS2623" s="32"/>
    </row>
    <row r="2624" spans="2:45" ht="12.75"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3"/>
      <c r="S2624" s="34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2"/>
      <c r="AD2624" s="32"/>
      <c r="AE2624" s="32"/>
      <c r="AF2624" s="32"/>
      <c r="AG2624" s="32"/>
      <c r="AH2624" s="32"/>
      <c r="AI2624" s="32"/>
      <c r="AJ2624" s="32"/>
      <c r="AK2624" s="32"/>
      <c r="AL2624" s="32"/>
      <c r="AM2624" s="32"/>
      <c r="AN2624" s="32"/>
      <c r="AO2624" s="32"/>
      <c r="AP2624" s="32"/>
      <c r="AQ2624" s="32"/>
      <c r="AR2624" s="32"/>
      <c r="AS2624" s="32"/>
    </row>
    <row r="2625" spans="2:45" ht="12.75"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3"/>
      <c r="S2625" s="34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32"/>
      <c r="AR2625" s="32"/>
      <c r="AS2625" s="32"/>
    </row>
    <row r="2626" spans="2:45" ht="12.75"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3"/>
      <c r="S2626" s="34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2"/>
      <c r="AD2626" s="32"/>
      <c r="AE2626" s="32"/>
      <c r="AF2626" s="32"/>
      <c r="AG2626" s="32"/>
      <c r="AH2626" s="32"/>
      <c r="AI2626" s="32"/>
      <c r="AJ2626" s="32"/>
      <c r="AK2626" s="32"/>
      <c r="AL2626" s="32"/>
      <c r="AM2626" s="32"/>
      <c r="AN2626" s="32"/>
      <c r="AO2626" s="32"/>
      <c r="AP2626" s="32"/>
      <c r="AQ2626" s="32"/>
      <c r="AR2626" s="32"/>
      <c r="AS2626" s="32"/>
    </row>
    <row r="2627" spans="2:45" ht="12.75"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3"/>
      <c r="S2627" s="34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32"/>
      <c r="AR2627" s="32"/>
      <c r="AS2627" s="32"/>
    </row>
    <row r="2628" spans="2:45" ht="12.75"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3"/>
      <c r="S2628" s="34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2"/>
      <c r="AD2628" s="32"/>
      <c r="AE2628" s="32"/>
      <c r="AF2628" s="32"/>
      <c r="AG2628" s="32"/>
      <c r="AH2628" s="32"/>
      <c r="AI2628" s="32"/>
      <c r="AJ2628" s="32"/>
      <c r="AK2628" s="32"/>
      <c r="AL2628" s="32"/>
      <c r="AM2628" s="32"/>
      <c r="AN2628" s="32"/>
      <c r="AO2628" s="32"/>
      <c r="AP2628" s="32"/>
      <c r="AQ2628" s="32"/>
      <c r="AR2628" s="32"/>
      <c r="AS2628" s="32"/>
    </row>
    <row r="2629" spans="2:45" ht="12.75"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3"/>
      <c r="S2629" s="34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32"/>
      <c r="AR2629" s="32"/>
      <c r="AS2629" s="32"/>
    </row>
    <row r="2630" spans="2:45" ht="12.75"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3"/>
      <c r="S2630" s="34"/>
      <c r="T2630" s="32"/>
      <c r="U2630" s="32"/>
      <c r="V2630" s="32"/>
      <c r="W2630" s="32"/>
      <c r="X2630" s="32"/>
      <c r="Y2630" s="32"/>
      <c r="Z2630" s="32"/>
      <c r="AA2630" s="32"/>
      <c r="AB2630" s="32"/>
      <c r="AC2630" s="32"/>
      <c r="AD2630" s="32"/>
      <c r="AE2630" s="32"/>
      <c r="AF2630" s="32"/>
      <c r="AG2630" s="32"/>
      <c r="AH2630" s="32"/>
      <c r="AI2630" s="32"/>
      <c r="AJ2630" s="32"/>
      <c r="AK2630" s="32"/>
      <c r="AL2630" s="32"/>
      <c r="AM2630" s="32"/>
      <c r="AN2630" s="32"/>
      <c r="AO2630" s="32"/>
      <c r="AP2630" s="32"/>
      <c r="AQ2630" s="32"/>
      <c r="AR2630" s="32"/>
      <c r="AS2630" s="32"/>
    </row>
    <row r="2631" spans="2:45" ht="12.75"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3"/>
      <c r="S2631" s="34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32"/>
      <c r="AR2631" s="32"/>
      <c r="AS2631" s="32"/>
    </row>
    <row r="2632" spans="2:45" ht="12.75"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3"/>
      <c r="S2632" s="34"/>
      <c r="T2632" s="32"/>
      <c r="U2632" s="32"/>
      <c r="V2632" s="32"/>
      <c r="W2632" s="32"/>
      <c r="X2632" s="32"/>
      <c r="Y2632" s="32"/>
      <c r="Z2632" s="32"/>
      <c r="AA2632" s="32"/>
      <c r="AB2632" s="32"/>
      <c r="AC2632" s="32"/>
      <c r="AD2632" s="32"/>
      <c r="AE2632" s="32"/>
      <c r="AF2632" s="32"/>
      <c r="AG2632" s="32"/>
      <c r="AH2632" s="32"/>
      <c r="AI2632" s="32"/>
      <c r="AJ2632" s="32"/>
      <c r="AK2632" s="32"/>
      <c r="AL2632" s="32"/>
      <c r="AM2632" s="32"/>
      <c r="AN2632" s="32"/>
      <c r="AO2632" s="32"/>
      <c r="AP2632" s="32"/>
      <c r="AQ2632" s="32"/>
      <c r="AR2632" s="32"/>
      <c r="AS2632" s="32"/>
    </row>
    <row r="2633" spans="2:45" ht="12.75"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3"/>
      <c r="S2633" s="34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32"/>
      <c r="AR2633" s="32"/>
      <c r="AS2633" s="32"/>
    </row>
    <row r="2634" spans="2:45" ht="12.75"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3"/>
      <c r="S2634" s="34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2"/>
      <c r="AD2634" s="32"/>
      <c r="AE2634" s="32"/>
      <c r="AF2634" s="32"/>
      <c r="AG2634" s="32"/>
      <c r="AH2634" s="32"/>
      <c r="AI2634" s="32"/>
      <c r="AJ2634" s="32"/>
      <c r="AK2634" s="32"/>
      <c r="AL2634" s="32"/>
      <c r="AM2634" s="32"/>
      <c r="AN2634" s="32"/>
      <c r="AO2634" s="32"/>
      <c r="AP2634" s="32"/>
      <c r="AQ2634" s="32"/>
      <c r="AR2634" s="32"/>
      <c r="AS2634" s="32"/>
    </row>
    <row r="2635" spans="2:45" ht="12.75"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3"/>
      <c r="S2635" s="34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32"/>
      <c r="AR2635" s="32"/>
      <c r="AS2635" s="32"/>
    </row>
    <row r="2636" spans="2:45" ht="12.75"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3"/>
      <c r="S2636" s="34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2"/>
      <c r="AD2636" s="32"/>
      <c r="AE2636" s="32"/>
      <c r="AF2636" s="32"/>
      <c r="AG2636" s="32"/>
      <c r="AH2636" s="32"/>
      <c r="AI2636" s="32"/>
      <c r="AJ2636" s="32"/>
      <c r="AK2636" s="32"/>
      <c r="AL2636" s="32"/>
      <c r="AM2636" s="32"/>
      <c r="AN2636" s="32"/>
      <c r="AO2636" s="32"/>
      <c r="AP2636" s="32"/>
      <c r="AQ2636" s="32"/>
      <c r="AR2636" s="32"/>
      <c r="AS2636" s="32"/>
    </row>
    <row r="2637" spans="2:45" ht="12.75"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3"/>
      <c r="S2637" s="34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32"/>
      <c r="AR2637" s="32"/>
      <c r="AS2637" s="32"/>
    </row>
    <row r="2638" spans="2:45" ht="12.75"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3"/>
      <c r="S2638" s="34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2"/>
      <c r="AD2638" s="32"/>
      <c r="AE2638" s="32"/>
      <c r="AF2638" s="32"/>
      <c r="AG2638" s="32"/>
      <c r="AH2638" s="32"/>
      <c r="AI2638" s="32"/>
      <c r="AJ2638" s="32"/>
      <c r="AK2638" s="32"/>
      <c r="AL2638" s="32"/>
      <c r="AM2638" s="32"/>
      <c r="AN2638" s="32"/>
      <c r="AO2638" s="32"/>
      <c r="AP2638" s="32"/>
      <c r="AQ2638" s="32"/>
      <c r="AR2638" s="32"/>
      <c r="AS2638" s="32"/>
    </row>
    <row r="2639" spans="2:45" ht="12.75"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3"/>
      <c r="S2639" s="34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32"/>
      <c r="AR2639" s="32"/>
      <c r="AS2639" s="32"/>
    </row>
    <row r="2640" spans="2:45" ht="12.75"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3"/>
      <c r="S2640" s="34"/>
      <c r="T2640" s="32"/>
      <c r="U2640" s="32"/>
      <c r="V2640" s="32"/>
      <c r="W2640" s="32"/>
      <c r="X2640" s="32"/>
      <c r="Y2640" s="32"/>
      <c r="Z2640" s="32"/>
      <c r="AA2640" s="32"/>
      <c r="AB2640" s="32"/>
      <c r="AC2640" s="32"/>
      <c r="AD2640" s="32"/>
      <c r="AE2640" s="32"/>
      <c r="AF2640" s="32"/>
      <c r="AG2640" s="32"/>
      <c r="AH2640" s="32"/>
      <c r="AI2640" s="32"/>
      <c r="AJ2640" s="32"/>
      <c r="AK2640" s="32"/>
      <c r="AL2640" s="32"/>
      <c r="AM2640" s="32"/>
      <c r="AN2640" s="32"/>
      <c r="AO2640" s="32"/>
      <c r="AP2640" s="32"/>
      <c r="AQ2640" s="32"/>
      <c r="AR2640" s="32"/>
      <c r="AS2640" s="32"/>
    </row>
    <row r="2641" spans="2:45" ht="12.75"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3"/>
      <c r="S2641" s="34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32"/>
      <c r="AR2641" s="32"/>
      <c r="AS2641" s="32"/>
    </row>
    <row r="2642" spans="2:45" ht="12.75"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3"/>
      <c r="S2642" s="34"/>
      <c r="T2642" s="32"/>
      <c r="U2642" s="32"/>
      <c r="V2642" s="32"/>
      <c r="W2642" s="32"/>
      <c r="X2642" s="32"/>
      <c r="Y2642" s="32"/>
      <c r="Z2642" s="32"/>
      <c r="AA2642" s="32"/>
      <c r="AB2642" s="32"/>
      <c r="AC2642" s="32"/>
      <c r="AD2642" s="32"/>
      <c r="AE2642" s="32"/>
      <c r="AF2642" s="32"/>
      <c r="AG2642" s="32"/>
      <c r="AH2642" s="32"/>
      <c r="AI2642" s="32"/>
      <c r="AJ2642" s="32"/>
      <c r="AK2642" s="32"/>
      <c r="AL2642" s="32"/>
      <c r="AM2642" s="32"/>
      <c r="AN2642" s="32"/>
      <c r="AO2642" s="32"/>
      <c r="AP2642" s="32"/>
      <c r="AQ2642" s="32"/>
      <c r="AR2642" s="32"/>
      <c r="AS2642" s="32"/>
    </row>
    <row r="2643" spans="2:45" ht="12.75"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3"/>
      <c r="S2643" s="34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32"/>
      <c r="AR2643" s="32"/>
      <c r="AS2643" s="32"/>
    </row>
    <row r="2644" spans="2:45" ht="12.75"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3"/>
      <c r="S2644" s="34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2"/>
      <c r="AD2644" s="32"/>
      <c r="AE2644" s="32"/>
      <c r="AF2644" s="32"/>
      <c r="AG2644" s="32"/>
      <c r="AH2644" s="32"/>
      <c r="AI2644" s="32"/>
      <c r="AJ2644" s="32"/>
      <c r="AK2644" s="32"/>
      <c r="AL2644" s="32"/>
      <c r="AM2644" s="32"/>
      <c r="AN2644" s="32"/>
      <c r="AO2644" s="32"/>
      <c r="AP2644" s="32"/>
      <c r="AQ2644" s="32"/>
      <c r="AR2644" s="32"/>
      <c r="AS2644" s="32"/>
    </row>
    <row r="2645" spans="2:45" ht="12.75"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3"/>
      <c r="S2645" s="34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32"/>
      <c r="AR2645" s="32"/>
      <c r="AS2645" s="32"/>
    </row>
    <row r="2646" spans="2:45" ht="12.75"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3"/>
      <c r="S2646" s="34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2"/>
      <c r="AD2646" s="32"/>
      <c r="AE2646" s="32"/>
      <c r="AF2646" s="32"/>
      <c r="AG2646" s="32"/>
      <c r="AH2646" s="32"/>
      <c r="AI2646" s="32"/>
      <c r="AJ2646" s="32"/>
      <c r="AK2646" s="32"/>
      <c r="AL2646" s="32"/>
      <c r="AM2646" s="32"/>
      <c r="AN2646" s="32"/>
      <c r="AO2646" s="32"/>
      <c r="AP2646" s="32"/>
      <c r="AQ2646" s="32"/>
      <c r="AR2646" s="32"/>
      <c r="AS2646" s="32"/>
    </row>
    <row r="2647" spans="2:45" ht="12.75"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3"/>
      <c r="S2647" s="34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32"/>
      <c r="AR2647" s="32"/>
      <c r="AS2647" s="32"/>
    </row>
    <row r="2648" spans="2:45" ht="12.75"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3"/>
      <c r="S2648" s="34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2"/>
      <c r="AD2648" s="32"/>
      <c r="AE2648" s="32"/>
      <c r="AF2648" s="32"/>
      <c r="AG2648" s="32"/>
      <c r="AH2648" s="32"/>
      <c r="AI2648" s="32"/>
      <c r="AJ2648" s="32"/>
      <c r="AK2648" s="32"/>
      <c r="AL2648" s="32"/>
      <c r="AM2648" s="32"/>
      <c r="AN2648" s="32"/>
      <c r="AO2648" s="32"/>
      <c r="AP2648" s="32"/>
      <c r="AQ2648" s="32"/>
      <c r="AR2648" s="32"/>
      <c r="AS2648" s="32"/>
    </row>
    <row r="2649" spans="2:45" ht="12.75"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3"/>
      <c r="S2649" s="34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32"/>
      <c r="AR2649" s="32"/>
      <c r="AS2649" s="32"/>
    </row>
    <row r="2650" spans="2:45" ht="12.75"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3"/>
      <c r="S2650" s="34"/>
      <c r="T2650" s="32"/>
      <c r="U2650" s="32"/>
      <c r="V2650" s="32"/>
      <c r="W2650" s="32"/>
      <c r="X2650" s="32"/>
      <c r="Y2650" s="32"/>
      <c r="Z2650" s="32"/>
      <c r="AA2650" s="32"/>
      <c r="AB2650" s="32"/>
      <c r="AC2650" s="32"/>
      <c r="AD2650" s="32"/>
      <c r="AE2650" s="32"/>
      <c r="AF2650" s="32"/>
      <c r="AG2650" s="32"/>
      <c r="AH2650" s="32"/>
      <c r="AI2650" s="32"/>
      <c r="AJ2650" s="32"/>
      <c r="AK2650" s="32"/>
      <c r="AL2650" s="32"/>
      <c r="AM2650" s="32"/>
      <c r="AN2650" s="32"/>
      <c r="AO2650" s="32"/>
      <c r="AP2650" s="32"/>
      <c r="AQ2650" s="32"/>
      <c r="AR2650" s="32"/>
      <c r="AS2650" s="32"/>
    </row>
    <row r="2651" spans="2:45" ht="12.75"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3"/>
      <c r="S2651" s="34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/>
      <c r="AQ2651" s="32"/>
      <c r="AR2651" s="32"/>
      <c r="AS2651" s="32"/>
    </row>
    <row r="2652" spans="2:45" ht="12.75"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3"/>
      <c r="S2652" s="34"/>
      <c r="T2652" s="32"/>
      <c r="U2652" s="32"/>
      <c r="V2652" s="32"/>
      <c r="W2652" s="32"/>
      <c r="X2652" s="32"/>
      <c r="Y2652" s="32"/>
      <c r="Z2652" s="32"/>
      <c r="AA2652" s="32"/>
      <c r="AB2652" s="32"/>
      <c r="AC2652" s="32"/>
      <c r="AD2652" s="32"/>
      <c r="AE2652" s="32"/>
      <c r="AF2652" s="32"/>
      <c r="AG2652" s="32"/>
      <c r="AH2652" s="32"/>
      <c r="AI2652" s="32"/>
      <c r="AJ2652" s="32"/>
      <c r="AK2652" s="32"/>
      <c r="AL2652" s="32"/>
      <c r="AM2652" s="32"/>
      <c r="AN2652" s="32"/>
      <c r="AO2652" s="32"/>
      <c r="AP2652" s="32"/>
      <c r="AQ2652" s="32"/>
      <c r="AR2652" s="32"/>
      <c r="AS2652" s="32"/>
    </row>
    <row r="2653" spans="2:45" ht="12.75"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3"/>
      <c r="S2653" s="34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/>
      <c r="AH2653" s="32"/>
      <c r="AI2653" s="32"/>
      <c r="AJ2653" s="32"/>
      <c r="AK2653" s="32"/>
      <c r="AL2653" s="32"/>
      <c r="AM2653" s="32"/>
      <c r="AN2653" s="32"/>
      <c r="AO2653" s="32"/>
      <c r="AP2653" s="32"/>
      <c r="AQ2653" s="32"/>
      <c r="AR2653" s="32"/>
      <c r="AS2653" s="32"/>
    </row>
    <row r="2654" spans="2:45" ht="12.75"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3"/>
      <c r="S2654" s="34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2"/>
      <c r="AD2654" s="32"/>
      <c r="AE2654" s="32"/>
      <c r="AF2654" s="32"/>
      <c r="AG2654" s="32"/>
      <c r="AH2654" s="32"/>
      <c r="AI2654" s="32"/>
      <c r="AJ2654" s="32"/>
      <c r="AK2654" s="32"/>
      <c r="AL2654" s="32"/>
      <c r="AM2654" s="32"/>
      <c r="AN2654" s="32"/>
      <c r="AO2654" s="32"/>
      <c r="AP2654" s="32"/>
      <c r="AQ2654" s="32"/>
      <c r="AR2654" s="32"/>
      <c r="AS2654" s="32"/>
    </row>
    <row r="2655" spans="2:45" ht="12.75"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3"/>
      <c r="S2655" s="34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  <c r="AH2655" s="32"/>
      <c r="AI2655" s="32"/>
      <c r="AJ2655" s="32"/>
      <c r="AK2655" s="32"/>
      <c r="AL2655" s="32"/>
      <c r="AM2655" s="32"/>
      <c r="AN2655" s="32"/>
      <c r="AO2655" s="32"/>
      <c r="AP2655" s="32"/>
      <c r="AQ2655" s="32"/>
      <c r="AR2655" s="32"/>
      <c r="AS2655" s="32"/>
    </row>
    <row r="2656" spans="2:45" ht="12.75"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3"/>
      <c r="S2656" s="34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2"/>
      <c r="AD2656" s="32"/>
      <c r="AE2656" s="32"/>
      <c r="AF2656" s="32"/>
      <c r="AG2656" s="32"/>
      <c r="AH2656" s="32"/>
      <c r="AI2656" s="32"/>
      <c r="AJ2656" s="32"/>
      <c r="AK2656" s="32"/>
      <c r="AL2656" s="32"/>
      <c r="AM2656" s="32"/>
      <c r="AN2656" s="32"/>
      <c r="AO2656" s="32"/>
      <c r="AP2656" s="32"/>
      <c r="AQ2656" s="32"/>
      <c r="AR2656" s="32"/>
      <c r="AS2656" s="32"/>
    </row>
    <row r="2657" spans="2:45" ht="12.75"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3"/>
      <c r="S2657" s="34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2"/>
      <c r="AD2657" s="32"/>
      <c r="AE2657" s="32"/>
      <c r="AF2657" s="32"/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32"/>
      <c r="AR2657" s="32"/>
      <c r="AS2657" s="32"/>
    </row>
    <row r="2658" spans="2:45" ht="12.75"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3"/>
      <c r="S2658" s="34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2"/>
      <c r="AD2658" s="32"/>
      <c r="AE2658" s="32"/>
      <c r="AF2658" s="32"/>
      <c r="AG2658" s="32"/>
      <c r="AH2658" s="32"/>
      <c r="AI2658" s="32"/>
      <c r="AJ2658" s="32"/>
      <c r="AK2658" s="32"/>
      <c r="AL2658" s="32"/>
      <c r="AM2658" s="32"/>
      <c r="AN2658" s="32"/>
      <c r="AO2658" s="32"/>
      <c r="AP2658" s="32"/>
      <c r="AQ2658" s="32"/>
      <c r="AR2658" s="32"/>
      <c r="AS2658" s="32"/>
    </row>
    <row r="2659" spans="2:45" ht="12.75"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3"/>
      <c r="S2659" s="34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32"/>
      <c r="AR2659" s="32"/>
      <c r="AS2659" s="32"/>
    </row>
    <row r="2660" spans="2:45" ht="12.75"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3"/>
      <c r="S2660" s="34"/>
      <c r="T2660" s="32"/>
      <c r="U2660" s="32"/>
      <c r="V2660" s="32"/>
      <c r="W2660" s="32"/>
      <c r="X2660" s="32"/>
      <c r="Y2660" s="32"/>
      <c r="Z2660" s="32"/>
      <c r="AA2660" s="32"/>
      <c r="AB2660" s="32"/>
      <c r="AC2660" s="32"/>
      <c r="AD2660" s="32"/>
      <c r="AE2660" s="32"/>
      <c r="AF2660" s="32"/>
      <c r="AG2660" s="32"/>
      <c r="AH2660" s="32"/>
      <c r="AI2660" s="32"/>
      <c r="AJ2660" s="32"/>
      <c r="AK2660" s="32"/>
      <c r="AL2660" s="32"/>
      <c r="AM2660" s="32"/>
      <c r="AN2660" s="32"/>
      <c r="AO2660" s="32"/>
      <c r="AP2660" s="32"/>
      <c r="AQ2660" s="32"/>
      <c r="AR2660" s="32"/>
      <c r="AS2660" s="32"/>
    </row>
    <row r="2661" spans="2:45" ht="12.75"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3"/>
      <c r="S2661" s="34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32"/>
      <c r="AR2661" s="32"/>
      <c r="AS2661" s="32"/>
    </row>
    <row r="2662" spans="2:45" ht="12.75"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3"/>
      <c r="S2662" s="34"/>
      <c r="T2662" s="32"/>
      <c r="U2662" s="32"/>
      <c r="V2662" s="32"/>
      <c r="W2662" s="32"/>
      <c r="X2662" s="32"/>
      <c r="Y2662" s="32"/>
      <c r="Z2662" s="32"/>
      <c r="AA2662" s="32"/>
      <c r="AB2662" s="32"/>
      <c r="AC2662" s="32"/>
      <c r="AD2662" s="32"/>
      <c r="AE2662" s="32"/>
      <c r="AF2662" s="32"/>
      <c r="AG2662" s="32"/>
      <c r="AH2662" s="32"/>
      <c r="AI2662" s="32"/>
      <c r="AJ2662" s="32"/>
      <c r="AK2662" s="32"/>
      <c r="AL2662" s="32"/>
      <c r="AM2662" s="32"/>
      <c r="AN2662" s="32"/>
      <c r="AO2662" s="32"/>
      <c r="AP2662" s="32"/>
      <c r="AQ2662" s="32"/>
      <c r="AR2662" s="32"/>
      <c r="AS2662" s="32"/>
    </row>
    <row r="2663" spans="2:45" ht="12.75"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3"/>
      <c r="S2663" s="34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32"/>
      <c r="AR2663" s="32"/>
      <c r="AS2663" s="32"/>
    </row>
    <row r="2664" spans="2:45" ht="12.75"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3"/>
      <c r="S2664" s="34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2"/>
      <c r="AD2664" s="32"/>
      <c r="AE2664" s="32"/>
      <c r="AF2664" s="32"/>
      <c r="AG2664" s="32"/>
      <c r="AH2664" s="32"/>
      <c r="AI2664" s="32"/>
      <c r="AJ2664" s="32"/>
      <c r="AK2664" s="32"/>
      <c r="AL2664" s="32"/>
      <c r="AM2664" s="32"/>
      <c r="AN2664" s="32"/>
      <c r="AO2664" s="32"/>
      <c r="AP2664" s="32"/>
      <c r="AQ2664" s="32"/>
      <c r="AR2664" s="32"/>
      <c r="AS2664" s="32"/>
    </row>
    <row r="2665" spans="2:45" ht="12.75"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3"/>
      <c r="S2665" s="34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32"/>
      <c r="AR2665" s="32"/>
      <c r="AS2665" s="32"/>
    </row>
    <row r="2666" spans="2:45" ht="12.75"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3"/>
      <c r="S2666" s="34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2"/>
      <c r="AD2666" s="32"/>
      <c r="AE2666" s="32"/>
      <c r="AF2666" s="32"/>
      <c r="AG2666" s="32"/>
      <c r="AH2666" s="32"/>
      <c r="AI2666" s="32"/>
      <c r="AJ2666" s="32"/>
      <c r="AK2666" s="32"/>
      <c r="AL2666" s="32"/>
      <c r="AM2666" s="32"/>
      <c r="AN2666" s="32"/>
      <c r="AO2666" s="32"/>
      <c r="AP2666" s="32"/>
      <c r="AQ2666" s="32"/>
      <c r="AR2666" s="32"/>
      <c r="AS2666" s="32"/>
    </row>
    <row r="2667" spans="2:45" ht="12.75"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3"/>
      <c r="S2667" s="34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32"/>
      <c r="AR2667" s="32"/>
      <c r="AS2667" s="32"/>
    </row>
    <row r="2668" spans="2:45" ht="12.75"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3"/>
      <c r="S2668" s="34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2"/>
      <c r="AD2668" s="32"/>
      <c r="AE2668" s="32"/>
      <c r="AF2668" s="32"/>
      <c r="AG2668" s="32"/>
      <c r="AH2668" s="32"/>
      <c r="AI2668" s="32"/>
      <c r="AJ2668" s="32"/>
      <c r="AK2668" s="32"/>
      <c r="AL2668" s="32"/>
      <c r="AM2668" s="32"/>
      <c r="AN2668" s="32"/>
      <c r="AO2668" s="32"/>
      <c r="AP2668" s="32"/>
      <c r="AQ2668" s="32"/>
      <c r="AR2668" s="32"/>
      <c r="AS2668" s="32"/>
    </row>
    <row r="2669" spans="2:45" ht="12.75"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3"/>
      <c r="S2669" s="34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32"/>
      <c r="AR2669" s="32"/>
      <c r="AS2669" s="32"/>
    </row>
    <row r="2670" spans="2:45" ht="12.75"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3"/>
      <c r="S2670" s="34"/>
      <c r="T2670" s="32"/>
      <c r="U2670" s="32"/>
      <c r="V2670" s="32"/>
      <c r="W2670" s="32"/>
      <c r="X2670" s="32"/>
      <c r="Y2670" s="32"/>
      <c r="Z2670" s="32"/>
      <c r="AA2670" s="32"/>
      <c r="AB2670" s="32"/>
      <c r="AC2670" s="32"/>
      <c r="AD2670" s="32"/>
      <c r="AE2670" s="32"/>
      <c r="AF2670" s="32"/>
      <c r="AG2670" s="32"/>
      <c r="AH2670" s="32"/>
      <c r="AI2670" s="32"/>
      <c r="AJ2670" s="32"/>
      <c r="AK2670" s="32"/>
      <c r="AL2670" s="32"/>
      <c r="AM2670" s="32"/>
      <c r="AN2670" s="32"/>
      <c r="AO2670" s="32"/>
      <c r="AP2670" s="32"/>
      <c r="AQ2670" s="32"/>
      <c r="AR2670" s="32"/>
      <c r="AS2670" s="32"/>
    </row>
    <row r="2671" spans="2:45" ht="12.75"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3"/>
      <c r="S2671" s="34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32"/>
      <c r="AR2671" s="32"/>
      <c r="AS2671" s="32"/>
    </row>
    <row r="2672" spans="2:45" ht="12.75"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3"/>
      <c r="S2672" s="34"/>
      <c r="T2672" s="32"/>
      <c r="U2672" s="32"/>
      <c r="V2672" s="32"/>
      <c r="W2672" s="32"/>
      <c r="X2672" s="32"/>
      <c r="Y2672" s="32"/>
      <c r="Z2672" s="32"/>
      <c r="AA2672" s="32"/>
      <c r="AB2672" s="32"/>
      <c r="AC2672" s="32"/>
      <c r="AD2672" s="32"/>
      <c r="AE2672" s="32"/>
      <c r="AF2672" s="32"/>
      <c r="AG2672" s="32"/>
      <c r="AH2672" s="32"/>
      <c r="AI2672" s="32"/>
      <c r="AJ2672" s="32"/>
      <c r="AK2672" s="32"/>
      <c r="AL2672" s="32"/>
      <c r="AM2672" s="32"/>
      <c r="AN2672" s="32"/>
      <c r="AO2672" s="32"/>
      <c r="AP2672" s="32"/>
      <c r="AQ2672" s="32"/>
      <c r="AR2672" s="32"/>
      <c r="AS2672" s="32"/>
    </row>
    <row r="2673" spans="2:45" ht="12.75"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3"/>
      <c r="S2673" s="34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32"/>
      <c r="AR2673" s="32"/>
      <c r="AS2673" s="32"/>
    </row>
    <row r="2674" spans="2:45" ht="12.75"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3"/>
      <c r="S2674" s="34"/>
      <c r="T2674" s="32"/>
      <c r="U2674" s="32"/>
      <c r="V2674" s="32"/>
      <c r="W2674" s="32"/>
      <c r="X2674" s="32"/>
      <c r="Y2674" s="32"/>
      <c r="Z2674" s="32"/>
      <c r="AA2674" s="32"/>
      <c r="AB2674" s="32"/>
      <c r="AC2674" s="32"/>
      <c r="AD2674" s="32"/>
      <c r="AE2674" s="32"/>
      <c r="AF2674" s="32"/>
      <c r="AG2674" s="32"/>
      <c r="AH2674" s="32"/>
      <c r="AI2674" s="32"/>
      <c r="AJ2674" s="32"/>
      <c r="AK2674" s="32"/>
      <c r="AL2674" s="32"/>
      <c r="AM2674" s="32"/>
      <c r="AN2674" s="32"/>
      <c r="AO2674" s="32"/>
      <c r="AP2674" s="32"/>
      <c r="AQ2674" s="32"/>
      <c r="AR2674" s="32"/>
      <c r="AS2674" s="32"/>
    </row>
    <row r="2675" spans="2:45" ht="12.75"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3"/>
      <c r="S2675" s="34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32"/>
      <c r="AR2675" s="32"/>
      <c r="AS2675" s="32"/>
    </row>
    <row r="2676" spans="2:45" ht="12.75"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3"/>
      <c r="S2676" s="34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2"/>
      <c r="AD2676" s="32"/>
      <c r="AE2676" s="32"/>
      <c r="AF2676" s="32"/>
      <c r="AG2676" s="32"/>
      <c r="AH2676" s="32"/>
      <c r="AI2676" s="32"/>
      <c r="AJ2676" s="32"/>
      <c r="AK2676" s="32"/>
      <c r="AL2676" s="32"/>
      <c r="AM2676" s="32"/>
      <c r="AN2676" s="32"/>
      <c r="AO2676" s="32"/>
      <c r="AP2676" s="32"/>
      <c r="AQ2676" s="32"/>
      <c r="AR2676" s="32"/>
      <c r="AS2676" s="32"/>
    </row>
    <row r="2677" spans="2:45" ht="12.75"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3"/>
      <c r="S2677" s="34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32"/>
      <c r="AR2677" s="32"/>
      <c r="AS2677" s="32"/>
    </row>
    <row r="2678" spans="2:45" ht="12.75"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3"/>
      <c r="S2678" s="34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2"/>
      <c r="AD2678" s="32"/>
      <c r="AE2678" s="32"/>
      <c r="AF2678" s="32"/>
      <c r="AG2678" s="32"/>
      <c r="AH2678" s="32"/>
      <c r="AI2678" s="32"/>
      <c r="AJ2678" s="32"/>
      <c r="AK2678" s="32"/>
      <c r="AL2678" s="32"/>
      <c r="AM2678" s="32"/>
      <c r="AN2678" s="32"/>
      <c r="AO2678" s="32"/>
      <c r="AP2678" s="32"/>
      <c r="AQ2678" s="32"/>
      <c r="AR2678" s="32"/>
      <c r="AS2678" s="32"/>
    </row>
    <row r="2679" spans="2:45" ht="12.75"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3"/>
      <c r="S2679" s="34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32"/>
      <c r="AR2679" s="32"/>
      <c r="AS2679" s="32"/>
    </row>
    <row r="2680" spans="2:45" ht="12.75"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3"/>
      <c r="S2680" s="34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2"/>
      <c r="AG2680" s="32"/>
      <c r="AH2680" s="32"/>
      <c r="AI2680" s="32"/>
      <c r="AJ2680" s="32"/>
      <c r="AK2680" s="32"/>
      <c r="AL2680" s="32"/>
      <c r="AM2680" s="32"/>
      <c r="AN2680" s="32"/>
      <c r="AO2680" s="32"/>
      <c r="AP2680" s="32"/>
      <c r="AQ2680" s="32"/>
      <c r="AR2680" s="32"/>
      <c r="AS2680" s="32"/>
    </row>
    <row r="2681" spans="2:45" ht="12.75"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3"/>
      <c r="S2681" s="34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32"/>
      <c r="AR2681" s="32"/>
      <c r="AS2681" s="32"/>
    </row>
    <row r="2682" spans="2:45" ht="12.75"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3"/>
      <c r="S2682" s="34"/>
      <c r="T2682" s="32"/>
      <c r="U2682" s="32"/>
      <c r="V2682" s="32"/>
      <c r="W2682" s="32"/>
      <c r="X2682" s="32"/>
      <c r="Y2682" s="32"/>
      <c r="Z2682" s="32"/>
      <c r="AA2682" s="32"/>
      <c r="AB2682" s="32"/>
      <c r="AC2682" s="32"/>
      <c r="AD2682" s="32"/>
      <c r="AE2682" s="32"/>
      <c r="AF2682" s="32"/>
      <c r="AG2682" s="32"/>
      <c r="AH2682" s="32"/>
      <c r="AI2682" s="32"/>
      <c r="AJ2682" s="32"/>
      <c r="AK2682" s="32"/>
      <c r="AL2682" s="32"/>
      <c r="AM2682" s="32"/>
      <c r="AN2682" s="32"/>
      <c r="AO2682" s="32"/>
      <c r="AP2682" s="32"/>
      <c r="AQ2682" s="32"/>
      <c r="AR2682" s="32"/>
      <c r="AS2682" s="32"/>
    </row>
    <row r="2683" spans="2:45" ht="12.75"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3"/>
      <c r="S2683" s="34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32"/>
      <c r="AR2683" s="32"/>
      <c r="AS2683" s="32"/>
    </row>
    <row r="2684" spans="2:45" ht="12.75"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3"/>
      <c r="S2684" s="34"/>
      <c r="T2684" s="32"/>
      <c r="U2684" s="32"/>
      <c r="V2684" s="32"/>
      <c r="W2684" s="32"/>
      <c r="X2684" s="32"/>
      <c r="Y2684" s="32"/>
      <c r="Z2684" s="32"/>
      <c r="AA2684" s="32"/>
      <c r="AB2684" s="32"/>
      <c r="AC2684" s="32"/>
      <c r="AD2684" s="32"/>
      <c r="AE2684" s="32"/>
      <c r="AF2684" s="32"/>
      <c r="AG2684" s="32"/>
      <c r="AH2684" s="32"/>
      <c r="AI2684" s="32"/>
      <c r="AJ2684" s="32"/>
      <c r="AK2684" s="32"/>
      <c r="AL2684" s="32"/>
      <c r="AM2684" s="32"/>
      <c r="AN2684" s="32"/>
      <c r="AO2684" s="32"/>
      <c r="AP2684" s="32"/>
      <c r="AQ2684" s="32"/>
      <c r="AR2684" s="32"/>
      <c r="AS2684" s="32"/>
    </row>
    <row r="2685" spans="2:45" ht="12.75"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3"/>
      <c r="S2685" s="34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32"/>
      <c r="AR2685" s="32"/>
      <c r="AS2685" s="32"/>
    </row>
    <row r="2686" spans="2:45" ht="12.75"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3"/>
      <c r="S2686" s="34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2"/>
      <c r="AD2686" s="32"/>
      <c r="AE2686" s="32"/>
      <c r="AF2686" s="32"/>
      <c r="AG2686" s="32"/>
      <c r="AH2686" s="32"/>
      <c r="AI2686" s="32"/>
      <c r="AJ2686" s="32"/>
      <c r="AK2686" s="32"/>
      <c r="AL2686" s="32"/>
      <c r="AM2686" s="32"/>
      <c r="AN2686" s="32"/>
      <c r="AO2686" s="32"/>
      <c r="AP2686" s="32"/>
      <c r="AQ2686" s="32"/>
      <c r="AR2686" s="32"/>
      <c r="AS2686" s="32"/>
    </row>
    <row r="2687" spans="2:45" ht="12.75"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3"/>
      <c r="S2687" s="34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32"/>
      <c r="AR2687" s="32"/>
      <c r="AS2687" s="32"/>
    </row>
    <row r="2688" spans="2:45" ht="12.75"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3"/>
      <c r="S2688" s="34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2"/>
      <c r="AD2688" s="32"/>
      <c r="AE2688" s="32"/>
      <c r="AF2688" s="32"/>
      <c r="AG2688" s="32"/>
      <c r="AH2688" s="32"/>
      <c r="AI2688" s="32"/>
      <c r="AJ2688" s="32"/>
      <c r="AK2688" s="32"/>
      <c r="AL2688" s="32"/>
      <c r="AM2688" s="32"/>
      <c r="AN2688" s="32"/>
      <c r="AO2688" s="32"/>
      <c r="AP2688" s="32"/>
      <c r="AQ2688" s="32"/>
      <c r="AR2688" s="32"/>
      <c r="AS2688" s="32"/>
    </row>
    <row r="2689" spans="2:45" ht="12.75"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3"/>
      <c r="S2689" s="34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32"/>
      <c r="AR2689" s="32"/>
      <c r="AS2689" s="32"/>
    </row>
    <row r="2690" spans="2:45" ht="12.75"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3"/>
      <c r="S2690" s="34"/>
      <c r="T2690" s="32"/>
      <c r="U2690" s="32"/>
      <c r="V2690" s="32"/>
      <c r="W2690" s="32"/>
      <c r="X2690" s="32"/>
      <c r="Y2690" s="32"/>
      <c r="Z2690" s="32"/>
      <c r="AA2690" s="32"/>
      <c r="AB2690" s="32"/>
      <c r="AC2690" s="32"/>
      <c r="AD2690" s="32"/>
      <c r="AE2690" s="32"/>
      <c r="AF2690" s="32"/>
      <c r="AG2690" s="32"/>
      <c r="AH2690" s="32"/>
      <c r="AI2690" s="32"/>
      <c r="AJ2690" s="32"/>
      <c r="AK2690" s="32"/>
      <c r="AL2690" s="32"/>
      <c r="AM2690" s="32"/>
      <c r="AN2690" s="32"/>
      <c r="AO2690" s="32"/>
      <c r="AP2690" s="32"/>
      <c r="AQ2690" s="32"/>
      <c r="AR2690" s="32"/>
      <c r="AS2690" s="32"/>
    </row>
    <row r="2691" spans="2:45" ht="12.75"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3"/>
      <c r="S2691" s="34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32"/>
      <c r="AR2691" s="32"/>
      <c r="AS2691" s="32"/>
    </row>
    <row r="2692" spans="2:45" ht="12.75"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3"/>
      <c r="S2692" s="34"/>
      <c r="T2692" s="32"/>
      <c r="U2692" s="32"/>
      <c r="V2692" s="32"/>
      <c r="W2692" s="32"/>
      <c r="X2692" s="32"/>
      <c r="Y2692" s="32"/>
      <c r="Z2692" s="32"/>
      <c r="AA2692" s="32"/>
      <c r="AB2692" s="32"/>
      <c r="AC2692" s="32"/>
      <c r="AD2692" s="32"/>
      <c r="AE2692" s="32"/>
      <c r="AF2692" s="32"/>
      <c r="AG2692" s="32"/>
      <c r="AH2692" s="32"/>
      <c r="AI2692" s="32"/>
      <c r="AJ2692" s="32"/>
      <c r="AK2692" s="32"/>
      <c r="AL2692" s="32"/>
      <c r="AM2692" s="32"/>
      <c r="AN2692" s="32"/>
      <c r="AO2692" s="32"/>
      <c r="AP2692" s="32"/>
      <c r="AQ2692" s="32"/>
      <c r="AR2692" s="32"/>
      <c r="AS2692" s="32"/>
    </row>
    <row r="2693" spans="2:45" ht="12.75"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3"/>
      <c r="S2693" s="34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32"/>
      <c r="AR2693" s="32"/>
      <c r="AS2693" s="32"/>
    </row>
    <row r="2694" spans="2:45" ht="12.75"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3"/>
      <c r="S2694" s="34"/>
      <c r="T2694" s="32"/>
      <c r="U2694" s="32"/>
      <c r="V2694" s="32"/>
      <c r="W2694" s="32"/>
      <c r="X2694" s="32"/>
      <c r="Y2694" s="32"/>
      <c r="Z2694" s="32"/>
      <c r="AA2694" s="32"/>
      <c r="AB2694" s="32"/>
      <c r="AC2694" s="32"/>
      <c r="AD2694" s="32"/>
      <c r="AE2694" s="32"/>
      <c r="AF2694" s="32"/>
      <c r="AG2694" s="32"/>
      <c r="AH2694" s="32"/>
      <c r="AI2694" s="32"/>
      <c r="AJ2694" s="32"/>
      <c r="AK2694" s="32"/>
      <c r="AL2694" s="32"/>
      <c r="AM2694" s="32"/>
      <c r="AN2694" s="32"/>
      <c r="AO2694" s="32"/>
      <c r="AP2694" s="32"/>
      <c r="AQ2694" s="32"/>
      <c r="AR2694" s="32"/>
      <c r="AS2694" s="32"/>
    </row>
    <row r="2695" spans="2:45" ht="12.75"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3"/>
      <c r="S2695" s="34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32"/>
      <c r="AR2695" s="32"/>
      <c r="AS2695" s="32"/>
    </row>
    <row r="2696" spans="2:45" ht="12.75"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3"/>
      <c r="S2696" s="34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2"/>
      <c r="AD2696" s="32"/>
      <c r="AE2696" s="32"/>
      <c r="AF2696" s="32"/>
      <c r="AG2696" s="32"/>
      <c r="AH2696" s="32"/>
      <c r="AI2696" s="32"/>
      <c r="AJ2696" s="32"/>
      <c r="AK2696" s="32"/>
      <c r="AL2696" s="32"/>
      <c r="AM2696" s="32"/>
      <c r="AN2696" s="32"/>
      <c r="AO2696" s="32"/>
      <c r="AP2696" s="32"/>
      <c r="AQ2696" s="32"/>
      <c r="AR2696" s="32"/>
      <c r="AS2696" s="32"/>
    </row>
    <row r="2697" spans="2:45" ht="12.75"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3"/>
      <c r="S2697" s="34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32"/>
      <c r="AR2697" s="32"/>
      <c r="AS2697" s="32"/>
    </row>
    <row r="2698" spans="2:45" ht="12.75"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3"/>
      <c r="S2698" s="34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  <c r="AH2698" s="32"/>
      <c r="AI2698" s="32"/>
      <c r="AJ2698" s="32"/>
      <c r="AK2698" s="32"/>
      <c r="AL2698" s="32"/>
      <c r="AM2698" s="32"/>
      <c r="AN2698" s="32"/>
      <c r="AO2698" s="32"/>
      <c r="AP2698" s="32"/>
      <c r="AQ2698" s="32"/>
      <c r="AR2698" s="32"/>
      <c r="AS2698" s="32"/>
    </row>
    <row r="2699" spans="2:45" ht="12.75"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3"/>
      <c r="S2699" s="34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32"/>
      <c r="AR2699" s="32"/>
      <c r="AS2699" s="32"/>
    </row>
    <row r="2700" spans="2:45" ht="12.75"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3"/>
      <c r="S2700" s="34"/>
      <c r="T2700" s="32"/>
      <c r="U2700" s="32"/>
      <c r="V2700" s="32"/>
      <c r="W2700" s="32"/>
      <c r="X2700" s="32"/>
      <c r="Y2700" s="32"/>
      <c r="Z2700" s="32"/>
      <c r="AA2700" s="32"/>
      <c r="AB2700" s="32"/>
      <c r="AC2700" s="32"/>
      <c r="AD2700" s="32"/>
      <c r="AE2700" s="32"/>
      <c r="AF2700" s="32"/>
      <c r="AG2700" s="32"/>
      <c r="AH2700" s="32"/>
      <c r="AI2700" s="32"/>
      <c r="AJ2700" s="32"/>
      <c r="AK2700" s="32"/>
      <c r="AL2700" s="32"/>
      <c r="AM2700" s="32"/>
      <c r="AN2700" s="32"/>
      <c r="AO2700" s="32"/>
      <c r="AP2700" s="32"/>
      <c r="AQ2700" s="32"/>
      <c r="AR2700" s="32"/>
      <c r="AS2700" s="32"/>
    </row>
    <row r="2701" spans="2:45" ht="12.75"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3"/>
      <c r="S2701" s="34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32"/>
      <c r="AR2701" s="32"/>
      <c r="AS2701" s="32"/>
    </row>
    <row r="2702" spans="2:45" ht="12.75"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3"/>
      <c r="S2702" s="34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  <c r="AH2702" s="32"/>
      <c r="AI2702" s="32"/>
      <c r="AJ2702" s="32"/>
      <c r="AK2702" s="32"/>
      <c r="AL2702" s="32"/>
      <c r="AM2702" s="32"/>
      <c r="AN2702" s="32"/>
      <c r="AO2702" s="32"/>
      <c r="AP2702" s="32"/>
      <c r="AQ2702" s="32"/>
      <c r="AR2702" s="32"/>
      <c r="AS2702" s="32"/>
    </row>
    <row r="2703" spans="2:45" ht="12.75"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3"/>
      <c r="S2703" s="34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32"/>
      <c r="AR2703" s="32"/>
      <c r="AS2703" s="32"/>
    </row>
    <row r="2704" spans="2:45" ht="12.75"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3"/>
      <c r="S2704" s="34"/>
      <c r="T2704" s="32"/>
      <c r="U2704" s="32"/>
      <c r="V2704" s="32"/>
      <c r="W2704" s="32"/>
      <c r="X2704" s="32"/>
      <c r="Y2704" s="32"/>
      <c r="Z2704" s="32"/>
      <c r="AA2704" s="32"/>
      <c r="AB2704" s="32"/>
      <c r="AC2704" s="32"/>
      <c r="AD2704" s="32"/>
      <c r="AE2704" s="32"/>
      <c r="AF2704" s="32"/>
      <c r="AG2704" s="32"/>
      <c r="AH2704" s="32"/>
      <c r="AI2704" s="32"/>
      <c r="AJ2704" s="32"/>
      <c r="AK2704" s="32"/>
      <c r="AL2704" s="32"/>
      <c r="AM2704" s="32"/>
      <c r="AN2704" s="32"/>
      <c r="AO2704" s="32"/>
      <c r="AP2704" s="32"/>
      <c r="AQ2704" s="32"/>
      <c r="AR2704" s="32"/>
      <c r="AS2704" s="32"/>
    </row>
    <row r="2705" spans="2:45" ht="12.75"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3"/>
      <c r="S2705" s="34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/>
      <c r="AQ2705" s="32"/>
      <c r="AR2705" s="32"/>
      <c r="AS2705" s="32"/>
    </row>
    <row r="2706" spans="2:45" ht="12.75"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3"/>
      <c r="S2706" s="34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2"/>
      <c r="AD2706" s="32"/>
      <c r="AE2706" s="32"/>
      <c r="AF2706" s="32"/>
      <c r="AG2706" s="32"/>
      <c r="AH2706" s="32"/>
      <c r="AI2706" s="32"/>
      <c r="AJ2706" s="32"/>
      <c r="AK2706" s="32"/>
      <c r="AL2706" s="32"/>
      <c r="AM2706" s="32"/>
      <c r="AN2706" s="32"/>
      <c r="AO2706" s="32"/>
      <c r="AP2706" s="32"/>
      <c r="AQ2706" s="32"/>
      <c r="AR2706" s="32"/>
      <c r="AS2706" s="32"/>
    </row>
    <row r="2707" spans="2:45" ht="12.75"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3"/>
      <c r="S2707" s="34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/>
      <c r="AH2707" s="32"/>
      <c r="AI2707" s="32"/>
      <c r="AJ2707" s="32"/>
      <c r="AK2707" s="32"/>
      <c r="AL2707" s="32"/>
      <c r="AM2707" s="32"/>
      <c r="AN2707" s="32"/>
      <c r="AO2707" s="32"/>
      <c r="AP2707" s="32"/>
      <c r="AQ2707" s="32"/>
      <c r="AR2707" s="32"/>
      <c r="AS2707" s="32"/>
    </row>
    <row r="2708" spans="2:45" ht="12.75"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3"/>
      <c r="S2708" s="34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2"/>
      <c r="AD2708" s="32"/>
      <c r="AE2708" s="32"/>
      <c r="AF2708" s="32"/>
      <c r="AG2708" s="32"/>
      <c r="AH2708" s="32"/>
      <c r="AI2708" s="32"/>
      <c r="AJ2708" s="32"/>
      <c r="AK2708" s="32"/>
      <c r="AL2708" s="32"/>
      <c r="AM2708" s="32"/>
      <c r="AN2708" s="32"/>
      <c r="AO2708" s="32"/>
      <c r="AP2708" s="32"/>
      <c r="AQ2708" s="32"/>
      <c r="AR2708" s="32"/>
      <c r="AS2708" s="32"/>
    </row>
    <row r="2709" spans="2:45" ht="12.75"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3"/>
      <c r="S2709" s="34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  <c r="AH2709" s="32"/>
      <c r="AI2709" s="32"/>
      <c r="AJ2709" s="32"/>
      <c r="AK2709" s="32"/>
      <c r="AL2709" s="32"/>
      <c r="AM2709" s="32"/>
      <c r="AN2709" s="32"/>
      <c r="AO2709" s="32"/>
      <c r="AP2709" s="32"/>
      <c r="AQ2709" s="32"/>
      <c r="AR2709" s="32"/>
      <c r="AS2709" s="32"/>
    </row>
    <row r="2710" spans="2:45" ht="12.75"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3"/>
      <c r="S2710" s="34"/>
      <c r="T2710" s="32"/>
      <c r="U2710" s="32"/>
      <c r="V2710" s="32"/>
      <c r="W2710" s="32"/>
      <c r="X2710" s="32"/>
      <c r="Y2710" s="32"/>
      <c r="Z2710" s="32"/>
      <c r="AA2710" s="32"/>
      <c r="AB2710" s="32"/>
      <c r="AC2710" s="32"/>
      <c r="AD2710" s="32"/>
      <c r="AE2710" s="32"/>
      <c r="AF2710" s="32"/>
      <c r="AG2710" s="32"/>
      <c r="AH2710" s="32"/>
      <c r="AI2710" s="32"/>
      <c r="AJ2710" s="32"/>
      <c r="AK2710" s="32"/>
      <c r="AL2710" s="32"/>
      <c r="AM2710" s="32"/>
      <c r="AN2710" s="32"/>
      <c r="AO2710" s="32"/>
      <c r="AP2710" s="32"/>
      <c r="AQ2710" s="32"/>
      <c r="AR2710" s="32"/>
      <c r="AS2710" s="32"/>
    </row>
    <row r="2711" spans="2:45" ht="12.75"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3"/>
      <c r="S2711" s="34"/>
      <c r="T2711" s="32"/>
      <c r="U2711" s="32"/>
      <c r="V2711" s="32"/>
      <c r="W2711" s="32"/>
      <c r="X2711" s="32"/>
      <c r="Y2711" s="32"/>
      <c r="Z2711" s="32"/>
      <c r="AA2711" s="32"/>
      <c r="AB2711" s="32"/>
      <c r="AC2711" s="32"/>
      <c r="AD2711" s="32"/>
      <c r="AE2711" s="32"/>
      <c r="AF2711" s="32"/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32"/>
      <c r="AR2711" s="32"/>
      <c r="AS2711" s="32"/>
    </row>
    <row r="2712" spans="2:45" ht="12.75"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3"/>
      <c r="S2712" s="34"/>
      <c r="T2712" s="32"/>
      <c r="U2712" s="32"/>
      <c r="V2712" s="32"/>
      <c r="W2712" s="32"/>
      <c r="X2712" s="32"/>
      <c r="Y2712" s="32"/>
      <c r="Z2712" s="32"/>
      <c r="AA2712" s="32"/>
      <c r="AB2712" s="32"/>
      <c r="AC2712" s="32"/>
      <c r="AD2712" s="32"/>
      <c r="AE2712" s="32"/>
      <c r="AF2712" s="32"/>
      <c r="AG2712" s="32"/>
      <c r="AH2712" s="32"/>
      <c r="AI2712" s="32"/>
      <c r="AJ2712" s="32"/>
      <c r="AK2712" s="32"/>
      <c r="AL2712" s="32"/>
      <c r="AM2712" s="32"/>
      <c r="AN2712" s="32"/>
      <c r="AO2712" s="32"/>
      <c r="AP2712" s="32"/>
      <c r="AQ2712" s="32"/>
      <c r="AR2712" s="32"/>
      <c r="AS2712" s="32"/>
    </row>
    <row r="2713" spans="2:45" ht="12.75"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3"/>
      <c r="S2713" s="34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32"/>
      <c r="AR2713" s="32"/>
      <c r="AS2713" s="32"/>
    </row>
    <row r="2714" spans="2:45" ht="12.75"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3"/>
      <c r="S2714" s="34"/>
      <c r="T2714" s="32"/>
      <c r="U2714" s="32"/>
      <c r="V2714" s="32"/>
      <c r="W2714" s="32"/>
      <c r="X2714" s="32"/>
      <c r="Y2714" s="32"/>
      <c r="Z2714" s="32"/>
      <c r="AA2714" s="32"/>
      <c r="AB2714" s="32"/>
      <c r="AC2714" s="32"/>
      <c r="AD2714" s="32"/>
      <c r="AE2714" s="32"/>
      <c r="AF2714" s="32"/>
      <c r="AG2714" s="32"/>
      <c r="AH2714" s="32"/>
      <c r="AI2714" s="32"/>
      <c r="AJ2714" s="32"/>
      <c r="AK2714" s="32"/>
      <c r="AL2714" s="32"/>
      <c r="AM2714" s="32"/>
      <c r="AN2714" s="32"/>
      <c r="AO2714" s="32"/>
      <c r="AP2714" s="32"/>
      <c r="AQ2714" s="32"/>
      <c r="AR2714" s="32"/>
      <c r="AS2714" s="32"/>
    </row>
    <row r="2715" spans="2:45" ht="12.75"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3"/>
      <c r="S2715" s="34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32"/>
      <c r="AR2715" s="32"/>
      <c r="AS2715" s="32"/>
    </row>
    <row r="2716" spans="2:45" ht="12.75"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3"/>
      <c r="S2716" s="34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2"/>
      <c r="AD2716" s="32"/>
      <c r="AE2716" s="32"/>
      <c r="AF2716" s="32"/>
      <c r="AG2716" s="32"/>
      <c r="AH2716" s="32"/>
      <c r="AI2716" s="32"/>
      <c r="AJ2716" s="32"/>
      <c r="AK2716" s="32"/>
      <c r="AL2716" s="32"/>
      <c r="AM2716" s="32"/>
      <c r="AN2716" s="32"/>
      <c r="AO2716" s="32"/>
      <c r="AP2716" s="32"/>
      <c r="AQ2716" s="32"/>
      <c r="AR2716" s="32"/>
      <c r="AS2716" s="32"/>
    </row>
    <row r="2717" spans="2:45" ht="12.75"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3"/>
      <c r="S2717" s="34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32"/>
      <c r="AR2717" s="32"/>
      <c r="AS2717" s="32"/>
    </row>
    <row r="2718" spans="2:45" ht="12.75"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3"/>
      <c r="S2718" s="34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2"/>
      <c r="AD2718" s="32"/>
      <c r="AE2718" s="32"/>
      <c r="AF2718" s="32"/>
      <c r="AG2718" s="32"/>
      <c r="AH2718" s="32"/>
      <c r="AI2718" s="32"/>
      <c r="AJ2718" s="32"/>
      <c r="AK2718" s="32"/>
      <c r="AL2718" s="32"/>
      <c r="AM2718" s="32"/>
      <c r="AN2718" s="32"/>
      <c r="AO2718" s="32"/>
      <c r="AP2718" s="32"/>
      <c r="AQ2718" s="32"/>
      <c r="AR2718" s="32"/>
      <c r="AS2718" s="32"/>
    </row>
    <row r="2719" spans="2:45" ht="12.75"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3"/>
      <c r="S2719" s="34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32"/>
      <c r="AR2719" s="32"/>
      <c r="AS2719" s="32"/>
    </row>
    <row r="2720" spans="2:45" ht="12.75"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3"/>
      <c r="S2720" s="34"/>
      <c r="T2720" s="32"/>
      <c r="U2720" s="32"/>
      <c r="V2720" s="32"/>
      <c r="W2720" s="32"/>
      <c r="X2720" s="32"/>
      <c r="Y2720" s="32"/>
      <c r="Z2720" s="32"/>
      <c r="AA2720" s="32"/>
      <c r="AB2720" s="32"/>
      <c r="AC2720" s="32"/>
      <c r="AD2720" s="32"/>
      <c r="AE2720" s="32"/>
      <c r="AF2720" s="32"/>
      <c r="AG2720" s="32"/>
      <c r="AH2720" s="32"/>
      <c r="AI2720" s="32"/>
      <c r="AJ2720" s="32"/>
      <c r="AK2720" s="32"/>
      <c r="AL2720" s="32"/>
      <c r="AM2720" s="32"/>
      <c r="AN2720" s="32"/>
      <c r="AO2720" s="32"/>
      <c r="AP2720" s="32"/>
      <c r="AQ2720" s="32"/>
      <c r="AR2720" s="32"/>
      <c r="AS2720" s="32"/>
    </row>
    <row r="2721" spans="2:45" ht="12.75"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3"/>
      <c r="S2721" s="34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32"/>
      <c r="AR2721" s="32"/>
      <c r="AS2721" s="32"/>
    </row>
    <row r="2722" spans="2:45" ht="12.75"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3"/>
      <c r="S2722" s="34"/>
      <c r="T2722" s="32"/>
      <c r="U2722" s="32"/>
      <c r="V2722" s="32"/>
      <c r="W2722" s="32"/>
      <c r="X2722" s="32"/>
      <c r="Y2722" s="32"/>
      <c r="Z2722" s="32"/>
      <c r="AA2722" s="32"/>
      <c r="AB2722" s="32"/>
      <c r="AC2722" s="32"/>
      <c r="AD2722" s="32"/>
      <c r="AE2722" s="32"/>
      <c r="AF2722" s="32"/>
      <c r="AG2722" s="32"/>
      <c r="AH2722" s="32"/>
      <c r="AI2722" s="32"/>
      <c r="AJ2722" s="32"/>
      <c r="AK2722" s="32"/>
      <c r="AL2722" s="32"/>
      <c r="AM2722" s="32"/>
      <c r="AN2722" s="32"/>
      <c r="AO2722" s="32"/>
      <c r="AP2722" s="32"/>
      <c r="AQ2722" s="32"/>
      <c r="AR2722" s="32"/>
      <c r="AS2722" s="32"/>
    </row>
    <row r="2723" spans="2:45" ht="12.75"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3"/>
      <c r="S2723" s="34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32"/>
      <c r="AR2723" s="32"/>
      <c r="AS2723" s="32"/>
    </row>
    <row r="2724" spans="2:45" ht="12.75"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3"/>
      <c r="S2724" s="34"/>
      <c r="T2724" s="32"/>
      <c r="U2724" s="32"/>
      <c r="V2724" s="32"/>
      <c r="W2724" s="32"/>
      <c r="X2724" s="32"/>
      <c r="Y2724" s="32"/>
      <c r="Z2724" s="32"/>
      <c r="AA2724" s="32"/>
      <c r="AB2724" s="32"/>
      <c r="AC2724" s="32"/>
      <c r="AD2724" s="32"/>
      <c r="AE2724" s="32"/>
      <c r="AF2724" s="32"/>
      <c r="AG2724" s="32"/>
      <c r="AH2724" s="32"/>
      <c r="AI2724" s="32"/>
      <c r="AJ2724" s="32"/>
      <c r="AK2724" s="32"/>
      <c r="AL2724" s="32"/>
      <c r="AM2724" s="32"/>
      <c r="AN2724" s="32"/>
      <c r="AO2724" s="32"/>
      <c r="AP2724" s="32"/>
      <c r="AQ2724" s="32"/>
      <c r="AR2724" s="32"/>
      <c r="AS2724" s="32"/>
    </row>
    <row r="2725" spans="2:45" ht="12.75"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3"/>
      <c r="S2725" s="34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32"/>
      <c r="AR2725" s="32"/>
      <c r="AS2725" s="32"/>
    </row>
    <row r="2726" spans="2:45" ht="12.75"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3"/>
      <c r="S2726" s="34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2"/>
      <c r="AD2726" s="32"/>
      <c r="AE2726" s="32"/>
      <c r="AF2726" s="32"/>
      <c r="AG2726" s="32"/>
      <c r="AH2726" s="32"/>
      <c r="AI2726" s="32"/>
      <c r="AJ2726" s="32"/>
      <c r="AK2726" s="32"/>
      <c r="AL2726" s="32"/>
      <c r="AM2726" s="32"/>
      <c r="AN2726" s="32"/>
      <c r="AO2726" s="32"/>
      <c r="AP2726" s="32"/>
      <c r="AQ2726" s="32"/>
      <c r="AR2726" s="32"/>
      <c r="AS2726" s="32"/>
    </row>
    <row r="2727" spans="2:45" ht="12.75"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3"/>
      <c r="S2727" s="34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32"/>
      <c r="AR2727" s="32"/>
      <c r="AS2727" s="32"/>
    </row>
    <row r="2728" spans="2:45" ht="12.75"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3"/>
      <c r="S2728" s="34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2"/>
      <c r="AD2728" s="32"/>
      <c r="AE2728" s="32"/>
      <c r="AF2728" s="32"/>
      <c r="AG2728" s="32"/>
      <c r="AH2728" s="32"/>
      <c r="AI2728" s="32"/>
      <c r="AJ2728" s="32"/>
      <c r="AK2728" s="32"/>
      <c r="AL2728" s="32"/>
      <c r="AM2728" s="32"/>
      <c r="AN2728" s="32"/>
      <c r="AO2728" s="32"/>
      <c r="AP2728" s="32"/>
      <c r="AQ2728" s="32"/>
      <c r="AR2728" s="32"/>
      <c r="AS2728" s="32"/>
    </row>
    <row r="2729" spans="2:45" ht="12.75"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3"/>
      <c r="S2729" s="34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32"/>
      <c r="AR2729" s="32"/>
      <c r="AS2729" s="32"/>
    </row>
    <row r="2730" spans="2:45" ht="12.75"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3"/>
      <c r="S2730" s="34"/>
      <c r="T2730" s="32"/>
      <c r="U2730" s="32"/>
      <c r="V2730" s="32"/>
      <c r="W2730" s="32"/>
      <c r="X2730" s="32"/>
      <c r="Y2730" s="32"/>
      <c r="Z2730" s="32"/>
      <c r="AA2730" s="32"/>
      <c r="AB2730" s="32"/>
      <c r="AC2730" s="32"/>
      <c r="AD2730" s="32"/>
      <c r="AE2730" s="32"/>
      <c r="AF2730" s="32"/>
      <c r="AG2730" s="32"/>
      <c r="AH2730" s="32"/>
      <c r="AI2730" s="32"/>
      <c r="AJ2730" s="32"/>
      <c r="AK2730" s="32"/>
      <c r="AL2730" s="32"/>
      <c r="AM2730" s="32"/>
      <c r="AN2730" s="32"/>
      <c r="AO2730" s="32"/>
      <c r="AP2730" s="32"/>
      <c r="AQ2730" s="32"/>
      <c r="AR2730" s="32"/>
      <c r="AS2730" s="32"/>
    </row>
    <row r="2731" spans="2:45" ht="12.75"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3"/>
      <c r="S2731" s="34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32"/>
      <c r="AR2731" s="32"/>
      <c r="AS2731" s="32"/>
    </row>
    <row r="2732" spans="2:45" ht="12.75"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3"/>
      <c r="S2732" s="34"/>
      <c r="T2732" s="32"/>
      <c r="U2732" s="32"/>
      <c r="V2732" s="32"/>
      <c r="W2732" s="32"/>
      <c r="X2732" s="32"/>
      <c r="Y2732" s="32"/>
      <c r="Z2732" s="32"/>
      <c r="AA2732" s="32"/>
      <c r="AB2732" s="32"/>
      <c r="AC2732" s="32"/>
      <c r="AD2732" s="32"/>
      <c r="AE2732" s="32"/>
      <c r="AF2732" s="32"/>
      <c r="AG2732" s="32"/>
      <c r="AH2732" s="32"/>
      <c r="AI2732" s="32"/>
      <c r="AJ2732" s="32"/>
      <c r="AK2732" s="32"/>
      <c r="AL2732" s="32"/>
      <c r="AM2732" s="32"/>
      <c r="AN2732" s="32"/>
      <c r="AO2732" s="32"/>
      <c r="AP2732" s="32"/>
      <c r="AQ2732" s="32"/>
      <c r="AR2732" s="32"/>
      <c r="AS2732" s="32"/>
    </row>
    <row r="2733" spans="2:45" ht="12.75"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3"/>
      <c r="S2733" s="34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32"/>
      <c r="AR2733" s="32"/>
      <c r="AS2733" s="32"/>
    </row>
    <row r="2734" spans="2:45" ht="12.75"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3"/>
      <c r="S2734" s="34"/>
      <c r="T2734" s="32"/>
      <c r="U2734" s="32"/>
      <c r="V2734" s="32"/>
      <c r="W2734" s="32"/>
      <c r="X2734" s="32"/>
      <c r="Y2734" s="32"/>
      <c r="Z2734" s="32"/>
      <c r="AA2734" s="32"/>
      <c r="AB2734" s="32"/>
      <c r="AC2734" s="32"/>
      <c r="AD2734" s="32"/>
      <c r="AE2734" s="32"/>
      <c r="AF2734" s="32"/>
      <c r="AG2734" s="32"/>
      <c r="AH2734" s="32"/>
      <c r="AI2734" s="32"/>
      <c r="AJ2734" s="32"/>
      <c r="AK2734" s="32"/>
      <c r="AL2734" s="32"/>
      <c r="AM2734" s="32"/>
      <c r="AN2734" s="32"/>
      <c r="AO2734" s="32"/>
      <c r="AP2734" s="32"/>
      <c r="AQ2734" s="32"/>
      <c r="AR2734" s="32"/>
      <c r="AS2734" s="32"/>
    </row>
    <row r="2735" spans="2:45" ht="12.75"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3"/>
      <c r="S2735" s="34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32"/>
      <c r="AR2735" s="32"/>
      <c r="AS2735" s="32"/>
    </row>
    <row r="2736" spans="2:45" ht="12.75"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3"/>
      <c r="S2736" s="34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2"/>
      <c r="AD2736" s="32"/>
      <c r="AE2736" s="32"/>
      <c r="AF2736" s="32"/>
      <c r="AG2736" s="32"/>
      <c r="AH2736" s="32"/>
      <c r="AI2736" s="32"/>
      <c r="AJ2736" s="32"/>
      <c r="AK2736" s="32"/>
      <c r="AL2736" s="32"/>
      <c r="AM2736" s="32"/>
      <c r="AN2736" s="32"/>
      <c r="AO2736" s="32"/>
      <c r="AP2736" s="32"/>
      <c r="AQ2736" s="32"/>
      <c r="AR2736" s="32"/>
      <c r="AS2736" s="32"/>
    </row>
    <row r="2737" spans="2:45" ht="12.75"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3"/>
      <c r="S2737" s="34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32"/>
      <c r="AR2737" s="32"/>
      <c r="AS2737" s="32"/>
    </row>
    <row r="2738" spans="2:45" ht="12.75"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3"/>
      <c r="S2738" s="34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2"/>
      <c r="AD2738" s="32"/>
      <c r="AE2738" s="32"/>
      <c r="AF2738" s="32"/>
      <c r="AG2738" s="32"/>
      <c r="AH2738" s="32"/>
      <c r="AI2738" s="32"/>
      <c r="AJ2738" s="32"/>
      <c r="AK2738" s="32"/>
      <c r="AL2738" s="32"/>
      <c r="AM2738" s="32"/>
      <c r="AN2738" s="32"/>
      <c r="AO2738" s="32"/>
      <c r="AP2738" s="32"/>
      <c r="AQ2738" s="32"/>
      <c r="AR2738" s="32"/>
      <c r="AS2738" s="32"/>
    </row>
    <row r="2739" spans="2:45" ht="12.75"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3"/>
      <c r="S2739" s="34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32"/>
      <c r="AR2739" s="32"/>
      <c r="AS2739" s="32"/>
    </row>
    <row r="2740" spans="2:45" ht="12.75"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3"/>
      <c r="S2740" s="34"/>
      <c r="T2740" s="32"/>
      <c r="U2740" s="32"/>
      <c r="V2740" s="32"/>
      <c r="W2740" s="32"/>
      <c r="X2740" s="32"/>
      <c r="Y2740" s="32"/>
      <c r="Z2740" s="32"/>
      <c r="AA2740" s="32"/>
      <c r="AB2740" s="32"/>
      <c r="AC2740" s="32"/>
      <c r="AD2740" s="32"/>
      <c r="AE2740" s="32"/>
      <c r="AF2740" s="32"/>
      <c r="AG2740" s="32"/>
      <c r="AH2740" s="32"/>
      <c r="AI2740" s="32"/>
      <c r="AJ2740" s="32"/>
      <c r="AK2740" s="32"/>
      <c r="AL2740" s="32"/>
      <c r="AM2740" s="32"/>
      <c r="AN2740" s="32"/>
      <c r="AO2740" s="32"/>
      <c r="AP2740" s="32"/>
      <c r="AQ2740" s="32"/>
      <c r="AR2740" s="32"/>
      <c r="AS2740" s="32"/>
    </row>
    <row r="2741" spans="2:45" ht="12.75"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3"/>
      <c r="S2741" s="34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32"/>
      <c r="AR2741" s="32"/>
      <c r="AS2741" s="32"/>
    </row>
    <row r="2742" spans="2:45" ht="12.75"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3"/>
      <c r="S2742" s="34"/>
      <c r="T2742" s="32"/>
      <c r="U2742" s="32"/>
      <c r="V2742" s="32"/>
      <c r="W2742" s="32"/>
      <c r="X2742" s="32"/>
      <c r="Y2742" s="32"/>
      <c r="Z2742" s="32"/>
      <c r="AA2742" s="32"/>
      <c r="AB2742" s="32"/>
      <c r="AC2742" s="32"/>
      <c r="AD2742" s="32"/>
      <c r="AE2742" s="32"/>
      <c r="AF2742" s="32"/>
      <c r="AG2742" s="32"/>
      <c r="AH2742" s="32"/>
      <c r="AI2742" s="32"/>
      <c r="AJ2742" s="32"/>
      <c r="AK2742" s="32"/>
      <c r="AL2742" s="32"/>
      <c r="AM2742" s="32"/>
      <c r="AN2742" s="32"/>
      <c r="AO2742" s="32"/>
      <c r="AP2742" s="32"/>
      <c r="AQ2742" s="32"/>
      <c r="AR2742" s="32"/>
      <c r="AS2742" s="32"/>
    </row>
    <row r="2743" spans="2:45" ht="12.75"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3"/>
      <c r="S2743" s="34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32"/>
      <c r="AR2743" s="32"/>
      <c r="AS2743" s="32"/>
    </row>
    <row r="2744" spans="2:45" ht="12.75"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3"/>
      <c r="S2744" s="34"/>
      <c r="T2744" s="32"/>
      <c r="U2744" s="32"/>
      <c r="V2744" s="32"/>
      <c r="W2744" s="32"/>
      <c r="X2744" s="32"/>
      <c r="Y2744" s="32"/>
      <c r="Z2744" s="32"/>
      <c r="AA2744" s="32"/>
      <c r="AB2744" s="32"/>
      <c r="AC2744" s="32"/>
      <c r="AD2744" s="32"/>
      <c r="AE2744" s="32"/>
      <c r="AF2744" s="32"/>
      <c r="AG2744" s="32"/>
      <c r="AH2744" s="32"/>
      <c r="AI2744" s="32"/>
      <c r="AJ2744" s="32"/>
      <c r="AK2744" s="32"/>
      <c r="AL2744" s="32"/>
      <c r="AM2744" s="32"/>
      <c r="AN2744" s="32"/>
      <c r="AO2744" s="32"/>
      <c r="AP2744" s="32"/>
      <c r="AQ2744" s="32"/>
      <c r="AR2744" s="32"/>
      <c r="AS2744" s="32"/>
    </row>
    <row r="2745" spans="2:45" ht="12.75"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3"/>
      <c r="S2745" s="34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32"/>
      <c r="AR2745" s="32"/>
      <c r="AS2745" s="32"/>
    </row>
    <row r="2746" spans="2:45" ht="12.75"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3"/>
      <c r="S2746" s="34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2"/>
      <c r="AD2746" s="32"/>
      <c r="AE2746" s="32"/>
      <c r="AF2746" s="32"/>
      <c r="AG2746" s="32"/>
      <c r="AH2746" s="32"/>
      <c r="AI2746" s="32"/>
      <c r="AJ2746" s="32"/>
      <c r="AK2746" s="32"/>
      <c r="AL2746" s="32"/>
      <c r="AM2746" s="32"/>
      <c r="AN2746" s="32"/>
      <c r="AO2746" s="32"/>
      <c r="AP2746" s="32"/>
      <c r="AQ2746" s="32"/>
      <c r="AR2746" s="32"/>
      <c r="AS2746" s="32"/>
    </row>
    <row r="2747" spans="2:45" ht="12.75"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3"/>
      <c r="S2747" s="34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32"/>
      <c r="AR2747" s="32"/>
      <c r="AS2747" s="32"/>
    </row>
    <row r="2748" spans="2:45" ht="12.75"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3"/>
      <c r="S2748" s="34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2"/>
      <c r="AD2748" s="32"/>
      <c r="AE2748" s="32"/>
      <c r="AF2748" s="32"/>
      <c r="AG2748" s="32"/>
      <c r="AH2748" s="32"/>
      <c r="AI2748" s="32"/>
      <c r="AJ2748" s="32"/>
      <c r="AK2748" s="32"/>
      <c r="AL2748" s="32"/>
      <c r="AM2748" s="32"/>
      <c r="AN2748" s="32"/>
      <c r="AO2748" s="32"/>
      <c r="AP2748" s="32"/>
      <c r="AQ2748" s="32"/>
      <c r="AR2748" s="32"/>
      <c r="AS2748" s="32"/>
    </row>
    <row r="2749" spans="2:45" ht="12.75"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3"/>
      <c r="S2749" s="34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32"/>
      <c r="AR2749" s="32"/>
      <c r="AS2749" s="32"/>
    </row>
    <row r="2750" spans="2:45" ht="12.75"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3"/>
      <c r="S2750" s="34"/>
      <c r="T2750" s="32"/>
      <c r="U2750" s="32"/>
      <c r="V2750" s="32"/>
      <c r="W2750" s="32"/>
      <c r="X2750" s="32"/>
      <c r="Y2750" s="32"/>
      <c r="Z2750" s="32"/>
      <c r="AA2750" s="32"/>
      <c r="AB2750" s="32"/>
      <c r="AC2750" s="32"/>
      <c r="AD2750" s="32"/>
      <c r="AE2750" s="32"/>
      <c r="AF2750" s="32"/>
      <c r="AG2750" s="32"/>
      <c r="AH2750" s="32"/>
      <c r="AI2750" s="32"/>
      <c r="AJ2750" s="32"/>
      <c r="AK2750" s="32"/>
      <c r="AL2750" s="32"/>
      <c r="AM2750" s="32"/>
      <c r="AN2750" s="32"/>
      <c r="AO2750" s="32"/>
      <c r="AP2750" s="32"/>
      <c r="AQ2750" s="32"/>
      <c r="AR2750" s="32"/>
      <c r="AS2750" s="32"/>
    </row>
    <row r="2751" spans="2:45" ht="12.75"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3"/>
      <c r="S2751" s="34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32"/>
      <c r="AR2751" s="32"/>
      <c r="AS2751" s="32"/>
    </row>
    <row r="2752" spans="2:45" ht="12.75"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3"/>
      <c r="S2752" s="34"/>
      <c r="T2752" s="32"/>
      <c r="U2752" s="32"/>
      <c r="V2752" s="32"/>
      <c r="W2752" s="32"/>
      <c r="X2752" s="32"/>
      <c r="Y2752" s="32"/>
      <c r="Z2752" s="32"/>
      <c r="AA2752" s="32"/>
      <c r="AB2752" s="32"/>
      <c r="AC2752" s="32"/>
      <c r="AD2752" s="32"/>
      <c r="AE2752" s="32"/>
      <c r="AF2752" s="32"/>
      <c r="AG2752" s="32"/>
      <c r="AH2752" s="32"/>
      <c r="AI2752" s="32"/>
      <c r="AJ2752" s="32"/>
      <c r="AK2752" s="32"/>
      <c r="AL2752" s="32"/>
      <c r="AM2752" s="32"/>
      <c r="AN2752" s="32"/>
      <c r="AO2752" s="32"/>
      <c r="AP2752" s="32"/>
      <c r="AQ2752" s="32"/>
      <c r="AR2752" s="32"/>
      <c r="AS2752" s="32"/>
    </row>
    <row r="2753" spans="2:45" ht="12.75"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3"/>
      <c r="S2753" s="34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32"/>
      <c r="AR2753" s="32"/>
      <c r="AS2753" s="32"/>
    </row>
    <row r="2754" spans="2:45" ht="12.75"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3"/>
      <c r="S2754" s="34"/>
      <c r="T2754" s="32"/>
      <c r="U2754" s="32"/>
      <c r="V2754" s="32"/>
      <c r="W2754" s="32"/>
      <c r="X2754" s="32"/>
      <c r="Y2754" s="32"/>
      <c r="Z2754" s="32"/>
      <c r="AA2754" s="32"/>
      <c r="AB2754" s="32"/>
      <c r="AC2754" s="32"/>
      <c r="AD2754" s="32"/>
      <c r="AE2754" s="32"/>
      <c r="AF2754" s="32"/>
      <c r="AG2754" s="32"/>
      <c r="AH2754" s="32"/>
      <c r="AI2754" s="32"/>
      <c r="AJ2754" s="32"/>
      <c r="AK2754" s="32"/>
      <c r="AL2754" s="32"/>
      <c r="AM2754" s="32"/>
      <c r="AN2754" s="32"/>
      <c r="AO2754" s="32"/>
      <c r="AP2754" s="32"/>
      <c r="AQ2754" s="32"/>
      <c r="AR2754" s="32"/>
      <c r="AS2754" s="32"/>
    </row>
    <row r="2755" spans="2:45" ht="12.75"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3"/>
      <c r="S2755" s="34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32"/>
      <c r="AR2755" s="32"/>
      <c r="AS2755" s="32"/>
    </row>
    <row r="2756" spans="2:45" ht="12.75"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3"/>
      <c r="S2756" s="34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2"/>
      <c r="AD2756" s="32"/>
      <c r="AE2756" s="32"/>
      <c r="AF2756" s="32"/>
      <c r="AG2756" s="32"/>
      <c r="AH2756" s="32"/>
      <c r="AI2756" s="32"/>
      <c r="AJ2756" s="32"/>
      <c r="AK2756" s="32"/>
      <c r="AL2756" s="32"/>
      <c r="AM2756" s="32"/>
      <c r="AN2756" s="32"/>
      <c r="AO2756" s="32"/>
      <c r="AP2756" s="32"/>
      <c r="AQ2756" s="32"/>
      <c r="AR2756" s="32"/>
      <c r="AS2756" s="32"/>
    </row>
    <row r="2757" spans="2:45" ht="12.75"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3"/>
      <c r="S2757" s="34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32"/>
      <c r="AR2757" s="32"/>
      <c r="AS2757" s="32"/>
    </row>
    <row r="2758" spans="2:45" ht="12.75"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3"/>
      <c r="S2758" s="34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2"/>
      <c r="AD2758" s="32"/>
      <c r="AE2758" s="32"/>
      <c r="AF2758" s="32"/>
      <c r="AG2758" s="32"/>
      <c r="AH2758" s="32"/>
      <c r="AI2758" s="32"/>
      <c r="AJ2758" s="32"/>
      <c r="AK2758" s="32"/>
      <c r="AL2758" s="32"/>
      <c r="AM2758" s="32"/>
      <c r="AN2758" s="32"/>
      <c r="AO2758" s="32"/>
      <c r="AP2758" s="32"/>
      <c r="AQ2758" s="32"/>
      <c r="AR2758" s="32"/>
      <c r="AS2758" s="32"/>
    </row>
    <row r="2759" spans="2:45" ht="12.75"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3"/>
      <c r="S2759" s="34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/>
      <c r="AQ2759" s="32"/>
      <c r="AR2759" s="32"/>
      <c r="AS2759" s="32"/>
    </row>
    <row r="2760" spans="2:45" ht="12.75"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3"/>
      <c r="S2760" s="34"/>
      <c r="T2760" s="32"/>
      <c r="U2760" s="32"/>
      <c r="V2760" s="32"/>
      <c r="W2760" s="32"/>
      <c r="X2760" s="32"/>
      <c r="Y2760" s="32"/>
      <c r="Z2760" s="32"/>
      <c r="AA2760" s="32"/>
      <c r="AB2760" s="32"/>
      <c r="AC2760" s="32"/>
      <c r="AD2760" s="32"/>
      <c r="AE2760" s="32"/>
      <c r="AF2760" s="32"/>
      <c r="AG2760" s="32"/>
      <c r="AH2760" s="32"/>
      <c r="AI2760" s="32"/>
      <c r="AJ2760" s="32"/>
      <c r="AK2760" s="32"/>
      <c r="AL2760" s="32"/>
      <c r="AM2760" s="32"/>
      <c r="AN2760" s="32"/>
      <c r="AO2760" s="32"/>
      <c r="AP2760" s="32"/>
      <c r="AQ2760" s="32"/>
      <c r="AR2760" s="32"/>
      <c r="AS2760" s="32"/>
    </row>
    <row r="2761" spans="2:45" ht="12.75"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3"/>
      <c r="S2761" s="34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/>
      <c r="AH2761" s="32"/>
      <c r="AI2761" s="32"/>
      <c r="AJ2761" s="32"/>
      <c r="AK2761" s="32"/>
      <c r="AL2761" s="32"/>
      <c r="AM2761" s="32"/>
      <c r="AN2761" s="32"/>
      <c r="AO2761" s="32"/>
      <c r="AP2761" s="32"/>
      <c r="AQ2761" s="32"/>
      <c r="AR2761" s="32"/>
      <c r="AS2761" s="32"/>
    </row>
    <row r="2762" spans="2:45" ht="12.75"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3"/>
      <c r="S2762" s="34"/>
      <c r="T2762" s="32"/>
      <c r="U2762" s="32"/>
      <c r="V2762" s="32"/>
      <c r="W2762" s="32"/>
      <c r="X2762" s="32"/>
      <c r="Y2762" s="32"/>
      <c r="Z2762" s="32"/>
      <c r="AA2762" s="32"/>
      <c r="AB2762" s="32"/>
      <c r="AC2762" s="32"/>
      <c r="AD2762" s="32"/>
      <c r="AE2762" s="32"/>
      <c r="AF2762" s="32"/>
      <c r="AG2762" s="32"/>
      <c r="AH2762" s="32"/>
      <c r="AI2762" s="32"/>
      <c r="AJ2762" s="32"/>
      <c r="AK2762" s="32"/>
      <c r="AL2762" s="32"/>
      <c r="AM2762" s="32"/>
      <c r="AN2762" s="32"/>
      <c r="AO2762" s="32"/>
      <c r="AP2762" s="32"/>
      <c r="AQ2762" s="32"/>
      <c r="AR2762" s="32"/>
      <c r="AS2762" s="32"/>
    </row>
    <row r="2763" spans="2:45" ht="12.75"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3"/>
      <c r="S2763" s="34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  <c r="AH2763" s="32"/>
      <c r="AI2763" s="32"/>
      <c r="AJ2763" s="32"/>
      <c r="AK2763" s="32"/>
      <c r="AL2763" s="32"/>
      <c r="AM2763" s="32"/>
      <c r="AN2763" s="32"/>
      <c r="AO2763" s="32"/>
      <c r="AP2763" s="32"/>
      <c r="AQ2763" s="32"/>
      <c r="AR2763" s="32"/>
      <c r="AS2763" s="32"/>
    </row>
    <row r="2764" spans="2:45" ht="12.75"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3"/>
      <c r="S2764" s="34"/>
      <c r="T2764" s="32"/>
      <c r="U2764" s="32"/>
      <c r="V2764" s="32"/>
      <c r="W2764" s="32"/>
      <c r="X2764" s="32"/>
      <c r="Y2764" s="32"/>
      <c r="Z2764" s="32"/>
      <c r="AA2764" s="32"/>
      <c r="AB2764" s="32"/>
      <c r="AC2764" s="32"/>
      <c r="AD2764" s="32"/>
      <c r="AE2764" s="32"/>
      <c r="AF2764" s="32"/>
      <c r="AG2764" s="32"/>
      <c r="AH2764" s="32"/>
      <c r="AI2764" s="32"/>
      <c r="AJ2764" s="32"/>
      <c r="AK2764" s="32"/>
      <c r="AL2764" s="32"/>
      <c r="AM2764" s="32"/>
      <c r="AN2764" s="32"/>
      <c r="AO2764" s="32"/>
      <c r="AP2764" s="32"/>
      <c r="AQ2764" s="32"/>
      <c r="AR2764" s="32"/>
      <c r="AS2764" s="32"/>
    </row>
    <row r="2765" spans="2:45" ht="12.75"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3"/>
      <c r="S2765" s="34"/>
      <c r="T2765" s="32"/>
      <c r="U2765" s="32"/>
      <c r="V2765" s="32"/>
      <c r="W2765" s="32"/>
      <c r="X2765" s="32"/>
      <c r="Y2765" s="32"/>
      <c r="Z2765" s="32"/>
      <c r="AA2765" s="32"/>
      <c r="AB2765" s="32"/>
      <c r="AC2765" s="32"/>
      <c r="AD2765" s="32"/>
      <c r="AE2765" s="32"/>
      <c r="AF2765" s="32"/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32"/>
      <c r="AR2765" s="32"/>
      <c r="AS2765" s="32"/>
    </row>
    <row r="2766" spans="2:45" ht="12.75"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3"/>
      <c r="S2766" s="34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2"/>
      <c r="AD2766" s="32"/>
      <c r="AE2766" s="32"/>
      <c r="AF2766" s="32"/>
      <c r="AG2766" s="32"/>
      <c r="AH2766" s="32"/>
      <c r="AI2766" s="32"/>
      <c r="AJ2766" s="32"/>
      <c r="AK2766" s="32"/>
      <c r="AL2766" s="32"/>
      <c r="AM2766" s="32"/>
      <c r="AN2766" s="32"/>
      <c r="AO2766" s="32"/>
      <c r="AP2766" s="32"/>
      <c r="AQ2766" s="32"/>
      <c r="AR2766" s="32"/>
      <c r="AS2766" s="32"/>
    </row>
    <row r="2767" spans="2:45" ht="12.75"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3"/>
      <c r="S2767" s="34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32"/>
      <c r="AR2767" s="32"/>
      <c r="AS2767" s="32"/>
    </row>
    <row r="2768" spans="2:45" ht="12.75"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3"/>
      <c r="S2768" s="34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2"/>
      <c r="AD2768" s="32"/>
      <c r="AE2768" s="32"/>
      <c r="AF2768" s="32"/>
      <c r="AG2768" s="32"/>
      <c r="AH2768" s="32"/>
      <c r="AI2768" s="32"/>
      <c r="AJ2768" s="32"/>
      <c r="AK2768" s="32"/>
      <c r="AL2768" s="32"/>
      <c r="AM2768" s="32"/>
      <c r="AN2768" s="32"/>
      <c r="AO2768" s="32"/>
      <c r="AP2768" s="32"/>
      <c r="AQ2768" s="32"/>
      <c r="AR2768" s="32"/>
      <c r="AS2768" s="32"/>
    </row>
    <row r="2769" spans="2:45" ht="12.75"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3"/>
      <c r="S2769" s="34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32"/>
      <c r="AR2769" s="32"/>
      <c r="AS2769" s="32"/>
    </row>
    <row r="2770" spans="2:45" ht="12.75"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3"/>
      <c r="S2770" s="34"/>
      <c r="T2770" s="32"/>
      <c r="U2770" s="32"/>
      <c r="V2770" s="32"/>
      <c r="W2770" s="32"/>
      <c r="X2770" s="32"/>
      <c r="Y2770" s="32"/>
      <c r="Z2770" s="32"/>
      <c r="AA2770" s="32"/>
      <c r="AB2770" s="32"/>
      <c r="AC2770" s="32"/>
      <c r="AD2770" s="32"/>
      <c r="AE2770" s="32"/>
      <c r="AF2770" s="32"/>
      <c r="AG2770" s="32"/>
      <c r="AH2770" s="32"/>
      <c r="AI2770" s="32"/>
      <c r="AJ2770" s="32"/>
      <c r="AK2770" s="32"/>
      <c r="AL2770" s="32"/>
      <c r="AM2770" s="32"/>
      <c r="AN2770" s="32"/>
      <c r="AO2770" s="32"/>
      <c r="AP2770" s="32"/>
      <c r="AQ2770" s="32"/>
      <c r="AR2770" s="32"/>
      <c r="AS2770" s="32"/>
    </row>
    <row r="2771" spans="2:45" ht="12.75"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3"/>
      <c r="S2771" s="34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32"/>
      <c r="AR2771" s="32"/>
      <c r="AS2771" s="32"/>
    </row>
    <row r="2772" spans="2:45" ht="12.75"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3"/>
      <c r="S2772" s="34"/>
      <c r="T2772" s="32"/>
      <c r="U2772" s="32"/>
      <c r="V2772" s="32"/>
      <c r="W2772" s="32"/>
      <c r="X2772" s="32"/>
      <c r="Y2772" s="32"/>
      <c r="Z2772" s="32"/>
      <c r="AA2772" s="32"/>
      <c r="AB2772" s="32"/>
      <c r="AC2772" s="32"/>
      <c r="AD2772" s="32"/>
      <c r="AE2772" s="32"/>
      <c r="AF2772" s="32"/>
      <c r="AG2772" s="32"/>
      <c r="AH2772" s="32"/>
      <c r="AI2772" s="32"/>
      <c r="AJ2772" s="32"/>
      <c r="AK2772" s="32"/>
      <c r="AL2772" s="32"/>
      <c r="AM2772" s="32"/>
      <c r="AN2772" s="32"/>
      <c r="AO2772" s="32"/>
      <c r="AP2772" s="32"/>
      <c r="AQ2772" s="32"/>
      <c r="AR2772" s="32"/>
      <c r="AS2772" s="32"/>
    </row>
    <row r="2773" spans="2:45" ht="12.75"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3"/>
      <c r="S2773" s="34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32"/>
      <c r="AR2773" s="32"/>
      <c r="AS2773" s="32"/>
    </row>
    <row r="2774" spans="2:45" ht="12.75"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3"/>
      <c r="S2774" s="34"/>
      <c r="T2774" s="32"/>
      <c r="U2774" s="32"/>
      <c r="V2774" s="32"/>
      <c r="W2774" s="32"/>
      <c r="X2774" s="32"/>
      <c r="Y2774" s="32"/>
      <c r="Z2774" s="32"/>
      <c r="AA2774" s="32"/>
      <c r="AB2774" s="32"/>
      <c r="AC2774" s="32"/>
      <c r="AD2774" s="32"/>
      <c r="AE2774" s="32"/>
      <c r="AF2774" s="32"/>
      <c r="AG2774" s="32"/>
      <c r="AH2774" s="32"/>
      <c r="AI2774" s="32"/>
      <c r="AJ2774" s="32"/>
      <c r="AK2774" s="32"/>
      <c r="AL2774" s="32"/>
      <c r="AM2774" s="32"/>
      <c r="AN2774" s="32"/>
      <c r="AO2774" s="32"/>
      <c r="AP2774" s="32"/>
      <c r="AQ2774" s="32"/>
      <c r="AR2774" s="32"/>
      <c r="AS2774" s="32"/>
    </row>
    <row r="2775" spans="2:45" ht="12.75"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3"/>
      <c r="S2775" s="34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32"/>
      <c r="AR2775" s="32"/>
      <c r="AS2775" s="32"/>
    </row>
    <row r="2776" spans="2:45" ht="12.75"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3"/>
      <c r="S2776" s="34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2"/>
      <c r="AD2776" s="32"/>
      <c r="AE2776" s="32"/>
      <c r="AF2776" s="32"/>
      <c r="AG2776" s="32"/>
      <c r="AH2776" s="32"/>
      <c r="AI2776" s="32"/>
      <c r="AJ2776" s="32"/>
      <c r="AK2776" s="32"/>
      <c r="AL2776" s="32"/>
      <c r="AM2776" s="32"/>
      <c r="AN2776" s="32"/>
      <c r="AO2776" s="32"/>
      <c r="AP2776" s="32"/>
      <c r="AQ2776" s="32"/>
      <c r="AR2776" s="32"/>
      <c r="AS2776" s="32"/>
    </row>
    <row r="2777" spans="2:45" ht="12.75"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3"/>
      <c r="S2777" s="34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32"/>
      <c r="AR2777" s="32"/>
      <c r="AS2777" s="32"/>
    </row>
    <row r="2778" spans="2:45" ht="12.75"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3"/>
      <c r="S2778" s="34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2"/>
      <c r="AD2778" s="32"/>
      <c r="AE2778" s="32"/>
      <c r="AF2778" s="32"/>
      <c r="AG2778" s="32"/>
      <c r="AH2778" s="32"/>
      <c r="AI2778" s="32"/>
      <c r="AJ2778" s="32"/>
      <c r="AK2778" s="32"/>
      <c r="AL2778" s="32"/>
      <c r="AM2778" s="32"/>
      <c r="AN2778" s="32"/>
      <c r="AO2778" s="32"/>
      <c r="AP2778" s="32"/>
      <c r="AQ2778" s="32"/>
      <c r="AR2778" s="32"/>
      <c r="AS2778" s="32"/>
    </row>
    <row r="2779" spans="2:45" ht="12.75"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3"/>
      <c r="S2779" s="34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32"/>
      <c r="AR2779" s="32"/>
      <c r="AS2779" s="32"/>
    </row>
    <row r="2780" spans="2:45" ht="12.75"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3"/>
      <c r="S2780" s="34"/>
      <c r="T2780" s="32"/>
      <c r="U2780" s="32"/>
      <c r="V2780" s="32"/>
      <c r="W2780" s="32"/>
      <c r="X2780" s="32"/>
      <c r="Y2780" s="32"/>
      <c r="Z2780" s="32"/>
      <c r="AA2780" s="32"/>
      <c r="AB2780" s="32"/>
      <c r="AC2780" s="32"/>
      <c r="AD2780" s="32"/>
      <c r="AE2780" s="32"/>
      <c r="AF2780" s="32"/>
      <c r="AG2780" s="32"/>
      <c r="AH2780" s="32"/>
      <c r="AI2780" s="32"/>
      <c r="AJ2780" s="32"/>
      <c r="AK2780" s="32"/>
      <c r="AL2780" s="32"/>
      <c r="AM2780" s="32"/>
      <c r="AN2780" s="32"/>
      <c r="AO2780" s="32"/>
      <c r="AP2780" s="32"/>
      <c r="AQ2780" s="32"/>
      <c r="AR2780" s="32"/>
      <c r="AS2780" s="32"/>
    </row>
    <row r="2781" spans="2:45" ht="12.75"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3"/>
      <c r="S2781" s="34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32"/>
      <c r="AR2781" s="32"/>
      <c r="AS2781" s="32"/>
    </row>
    <row r="2782" spans="2:45" ht="12.75"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3"/>
      <c r="S2782" s="34"/>
      <c r="T2782" s="32"/>
      <c r="U2782" s="32"/>
      <c r="V2782" s="32"/>
      <c r="W2782" s="32"/>
      <c r="X2782" s="32"/>
      <c r="Y2782" s="32"/>
      <c r="Z2782" s="32"/>
      <c r="AA2782" s="32"/>
      <c r="AB2782" s="32"/>
      <c r="AC2782" s="32"/>
      <c r="AD2782" s="32"/>
      <c r="AE2782" s="32"/>
      <c r="AF2782" s="32"/>
      <c r="AG2782" s="32"/>
      <c r="AH2782" s="32"/>
      <c r="AI2782" s="32"/>
      <c r="AJ2782" s="32"/>
      <c r="AK2782" s="32"/>
      <c r="AL2782" s="32"/>
      <c r="AM2782" s="32"/>
      <c r="AN2782" s="32"/>
      <c r="AO2782" s="32"/>
      <c r="AP2782" s="32"/>
      <c r="AQ2782" s="32"/>
      <c r="AR2782" s="32"/>
      <c r="AS2782" s="32"/>
    </row>
    <row r="2783" spans="2:45" ht="12.75"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3"/>
      <c r="S2783" s="34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32"/>
      <c r="AR2783" s="32"/>
      <c r="AS2783" s="32"/>
    </row>
    <row r="2784" spans="2:45" ht="12.75"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3"/>
      <c r="S2784" s="34"/>
      <c r="T2784" s="32"/>
      <c r="U2784" s="32"/>
      <c r="V2784" s="32"/>
      <c r="W2784" s="32"/>
      <c r="X2784" s="32"/>
      <c r="Y2784" s="32"/>
      <c r="Z2784" s="32"/>
      <c r="AA2784" s="32"/>
      <c r="AB2784" s="32"/>
      <c r="AC2784" s="32"/>
      <c r="AD2784" s="32"/>
      <c r="AE2784" s="32"/>
      <c r="AF2784" s="32"/>
      <c r="AG2784" s="32"/>
      <c r="AH2784" s="32"/>
      <c r="AI2784" s="32"/>
      <c r="AJ2784" s="32"/>
      <c r="AK2784" s="32"/>
      <c r="AL2784" s="32"/>
      <c r="AM2784" s="32"/>
      <c r="AN2784" s="32"/>
      <c r="AO2784" s="32"/>
      <c r="AP2784" s="32"/>
      <c r="AQ2784" s="32"/>
      <c r="AR2784" s="32"/>
      <c r="AS2784" s="32"/>
    </row>
    <row r="2785" spans="2:45" ht="12.75"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3"/>
      <c r="S2785" s="34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32"/>
      <c r="AR2785" s="32"/>
      <c r="AS2785" s="32"/>
    </row>
    <row r="2786" spans="2:45" ht="12.75"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3"/>
      <c r="S2786" s="34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2"/>
      <c r="AD2786" s="32"/>
      <c r="AE2786" s="32"/>
      <c r="AF2786" s="32"/>
      <c r="AG2786" s="32"/>
      <c r="AH2786" s="32"/>
      <c r="AI2786" s="32"/>
      <c r="AJ2786" s="32"/>
      <c r="AK2786" s="32"/>
      <c r="AL2786" s="32"/>
      <c r="AM2786" s="32"/>
      <c r="AN2786" s="32"/>
      <c r="AO2786" s="32"/>
      <c r="AP2786" s="32"/>
      <c r="AQ2786" s="32"/>
      <c r="AR2786" s="32"/>
      <c r="AS2786" s="32"/>
    </row>
    <row r="2787" spans="2:45" ht="12.75"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3"/>
      <c r="S2787" s="34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32"/>
      <c r="AR2787" s="32"/>
      <c r="AS2787" s="32"/>
    </row>
    <row r="2788" spans="2:45" ht="12.75"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3"/>
      <c r="S2788" s="34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2"/>
      <c r="AD2788" s="32"/>
      <c r="AE2788" s="32"/>
      <c r="AF2788" s="32"/>
      <c r="AG2788" s="32"/>
      <c r="AH2788" s="32"/>
      <c r="AI2788" s="32"/>
      <c r="AJ2788" s="32"/>
      <c r="AK2788" s="32"/>
      <c r="AL2788" s="32"/>
      <c r="AM2788" s="32"/>
      <c r="AN2788" s="32"/>
      <c r="AO2788" s="32"/>
      <c r="AP2788" s="32"/>
      <c r="AQ2788" s="32"/>
      <c r="AR2788" s="32"/>
      <c r="AS2788" s="32"/>
    </row>
    <row r="2789" spans="2:45" ht="12.75"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3"/>
      <c r="S2789" s="34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32"/>
      <c r="AR2789" s="32"/>
      <c r="AS2789" s="32"/>
    </row>
    <row r="2790" spans="2:45" ht="12.75"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3"/>
      <c r="S2790" s="34"/>
      <c r="T2790" s="32"/>
      <c r="U2790" s="32"/>
      <c r="V2790" s="32"/>
      <c r="W2790" s="32"/>
      <c r="X2790" s="32"/>
      <c r="Y2790" s="32"/>
      <c r="Z2790" s="32"/>
      <c r="AA2790" s="32"/>
      <c r="AB2790" s="32"/>
      <c r="AC2790" s="32"/>
      <c r="AD2790" s="32"/>
      <c r="AE2790" s="32"/>
      <c r="AF2790" s="32"/>
      <c r="AG2790" s="32"/>
      <c r="AH2790" s="32"/>
      <c r="AI2790" s="32"/>
      <c r="AJ2790" s="32"/>
      <c r="AK2790" s="32"/>
      <c r="AL2790" s="32"/>
      <c r="AM2790" s="32"/>
      <c r="AN2790" s="32"/>
      <c r="AO2790" s="32"/>
      <c r="AP2790" s="32"/>
      <c r="AQ2790" s="32"/>
      <c r="AR2790" s="32"/>
      <c r="AS2790" s="32"/>
    </row>
    <row r="2791" spans="2:45" ht="12.75"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3"/>
      <c r="S2791" s="34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32"/>
      <c r="AR2791" s="32"/>
      <c r="AS2791" s="32"/>
    </row>
    <row r="2792" spans="2:45" ht="12.75"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3"/>
      <c r="S2792" s="34"/>
      <c r="T2792" s="32"/>
      <c r="U2792" s="32"/>
      <c r="V2792" s="32"/>
      <c r="W2792" s="32"/>
      <c r="X2792" s="32"/>
      <c r="Y2792" s="32"/>
      <c r="Z2792" s="32"/>
      <c r="AA2792" s="32"/>
      <c r="AB2792" s="32"/>
      <c r="AC2792" s="32"/>
      <c r="AD2792" s="32"/>
      <c r="AE2792" s="32"/>
      <c r="AF2792" s="32"/>
      <c r="AG2792" s="32"/>
      <c r="AH2792" s="32"/>
      <c r="AI2792" s="32"/>
      <c r="AJ2792" s="32"/>
      <c r="AK2792" s="32"/>
      <c r="AL2792" s="32"/>
      <c r="AM2792" s="32"/>
      <c r="AN2792" s="32"/>
      <c r="AO2792" s="32"/>
      <c r="AP2792" s="32"/>
      <c r="AQ2792" s="32"/>
      <c r="AR2792" s="32"/>
      <c r="AS2792" s="32"/>
    </row>
    <row r="2793" spans="2:45" ht="12.75"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3"/>
      <c r="S2793" s="34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32"/>
      <c r="AR2793" s="32"/>
      <c r="AS2793" s="32"/>
    </row>
    <row r="2794" spans="2:45" ht="12.75"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3"/>
      <c r="S2794" s="34"/>
      <c r="T2794" s="32"/>
      <c r="U2794" s="32"/>
      <c r="V2794" s="32"/>
      <c r="W2794" s="32"/>
      <c r="X2794" s="32"/>
      <c r="Y2794" s="32"/>
      <c r="Z2794" s="32"/>
      <c r="AA2794" s="32"/>
      <c r="AB2794" s="32"/>
      <c r="AC2794" s="32"/>
      <c r="AD2794" s="32"/>
      <c r="AE2794" s="32"/>
      <c r="AF2794" s="32"/>
      <c r="AG2794" s="32"/>
      <c r="AH2794" s="32"/>
      <c r="AI2794" s="32"/>
      <c r="AJ2794" s="32"/>
      <c r="AK2794" s="32"/>
      <c r="AL2794" s="32"/>
      <c r="AM2794" s="32"/>
      <c r="AN2794" s="32"/>
      <c r="AO2794" s="32"/>
      <c r="AP2794" s="32"/>
      <c r="AQ2794" s="32"/>
      <c r="AR2794" s="32"/>
      <c r="AS2794" s="32"/>
    </row>
    <row r="2795" spans="2:45" ht="12.75"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3"/>
      <c r="S2795" s="34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32"/>
      <c r="AR2795" s="32"/>
      <c r="AS2795" s="32"/>
    </row>
    <row r="2796" spans="2:45" ht="12.75"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3"/>
      <c r="S2796" s="34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2"/>
      <c r="AD2796" s="32"/>
      <c r="AE2796" s="32"/>
      <c r="AF2796" s="32"/>
      <c r="AG2796" s="32"/>
      <c r="AH2796" s="32"/>
      <c r="AI2796" s="32"/>
      <c r="AJ2796" s="32"/>
      <c r="AK2796" s="32"/>
      <c r="AL2796" s="32"/>
      <c r="AM2796" s="32"/>
      <c r="AN2796" s="32"/>
      <c r="AO2796" s="32"/>
      <c r="AP2796" s="32"/>
      <c r="AQ2796" s="32"/>
      <c r="AR2796" s="32"/>
      <c r="AS2796" s="32"/>
    </row>
    <row r="2797" spans="2:45" ht="12.75"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3"/>
      <c r="S2797" s="34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32"/>
      <c r="AR2797" s="32"/>
      <c r="AS2797" s="32"/>
    </row>
    <row r="2798" spans="2:45" ht="12.75"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3"/>
      <c r="S2798" s="34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2"/>
      <c r="AD2798" s="32"/>
      <c r="AE2798" s="32"/>
      <c r="AF2798" s="32"/>
      <c r="AG2798" s="32"/>
      <c r="AH2798" s="32"/>
      <c r="AI2798" s="32"/>
      <c r="AJ2798" s="32"/>
      <c r="AK2798" s="32"/>
      <c r="AL2798" s="32"/>
      <c r="AM2798" s="32"/>
      <c r="AN2798" s="32"/>
      <c r="AO2798" s="32"/>
      <c r="AP2798" s="32"/>
      <c r="AQ2798" s="32"/>
      <c r="AR2798" s="32"/>
      <c r="AS2798" s="32"/>
    </row>
    <row r="2799" spans="2:45" ht="12.75"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3"/>
      <c r="S2799" s="34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32"/>
      <c r="AR2799" s="32"/>
      <c r="AS2799" s="32"/>
    </row>
    <row r="2800" spans="2:45" ht="12.75"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3"/>
      <c r="S2800" s="34"/>
      <c r="T2800" s="32"/>
      <c r="U2800" s="32"/>
      <c r="V2800" s="32"/>
      <c r="W2800" s="32"/>
      <c r="X2800" s="32"/>
      <c r="Y2800" s="32"/>
      <c r="Z2800" s="32"/>
      <c r="AA2800" s="32"/>
      <c r="AB2800" s="32"/>
      <c r="AC2800" s="32"/>
      <c r="AD2800" s="32"/>
      <c r="AE2800" s="32"/>
      <c r="AF2800" s="32"/>
      <c r="AG2800" s="32"/>
      <c r="AH2800" s="32"/>
      <c r="AI2800" s="32"/>
      <c r="AJ2800" s="32"/>
      <c r="AK2800" s="32"/>
      <c r="AL2800" s="32"/>
      <c r="AM2800" s="32"/>
      <c r="AN2800" s="32"/>
      <c r="AO2800" s="32"/>
      <c r="AP2800" s="32"/>
      <c r="AQ2800" s="32"/>
      <c r="AR2800" s="32"/>
      <c r="AS2800" s="32"/>
    </row>
    <row r="2801" spans="2:45" ht="12.75"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3"/>
      <c r="S2801" s="34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32"/>
      <c r="AR2801" s="32"/>
      <c r="AS2801" s="32"/>
    </row>
    <row r="2802" spans="2:45" ht="12.75"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3"/>
      <c r="S2802" s="34"/>
      <c r="T2802" s="32"/>
      <c r="U2802" s="32"/>
      <c r="V2802" s="32"/>
      <c r="W2802" s="32"/>
      <c r="X2802" s="32"/>
      <c r="Y2802" s="32"/>
      <c r="Z2802" s="32"/>
      <c r="AA2802" s="32"/>
      <c r="AB2802" s="32"/>
      <c r="AC2802" s="32"/>
      <c r="AD2802" s="32"/>
      <c r="AE2802" s="32"/>
      <c r="AF2802" s="32"/>
      <c r="AG2802" s="32"/>
      <c r="AH2802" s="32"/>
      <c r="AI2802" s="32"/>
      <c r="AJ2802" s="32"/>
      <c r="AK2802" s="32"/>
      <c r="AL2802" s="32"/>
      <c r="AM2802" s="32"/>
      <c r="AN2802" s="32"/>
      <c r="AO2802" s="32"/>
      <c r="AP2802" s="32"/>
      <c r="AQ2802" s="32"/>
      <c r="AR2802" s="32"/>
      <c r="AS2802" s="32"/>
    </row>
    <row r="2803" spans="2:45" ht="12.75"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3"/>
      <c r="S2803" s="34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32"/>
      <c r="AR2803" s="32"/>
      <c r="AS2803" s="32"/>
    </row>
    <row r="2804" spans="2:45" ht="12.75"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3"/>
      <c r="S2804" s="34"/>
      <c r="T2804" s="32"/>
      <c r="U2804" s="32"/>
      <c r="V2804" s="32"/>
      <c r="W2804" s="32"/>
      <c r="X2804" s="32"/>
      <c r="Y2804" s="32"/>
      <c r="Z2804" s="32"/>
      <c r="AA2804" s="32"/>
      <c r="AB2804" s="32"/>
      <c r="AC2804" s="32"/>
      <c r="AD2804" s="32"/>
      <c r="AE2804" s="32"/>
      <c r="AF2804" s="32"/>
      <c r="AG2804" s="32"/>
      <c r="AH2804" s="32"/>
      <c r="AI2804" s="32"/>
      <c r="AJ2804" s="32"/>
      <c r="AK2804" s="32"/>
      <c r="AL2804" s="32"/>
      <c r="AM2804" s="32"/>
      <c r="AN2804" s="32"/>
      <c r="AO2804" s="32"/>
      <c r="AP2804" s="32"/>
      <c r="AQ2804" s="32"/>
      <c r="AR2804" s="32"/>
      <c r="AS2804" s="32"/>
    </row>
    <row r="2805" spans="2:45" ht="12.75"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3"/>
      <c r="S2805" s="34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32"/>
      <c r="AR2805" s="32"/>
      <c r="AS2805" s="32"/>
    </row>
    <row r="2806" spans="2:45" ht="12.75"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3"/>
      <c r="S2806" s="34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2"/>
      <c r="AD2806" s="32"/>
      <c r="AE2806" s="32"/>
      <c r="AF2806" s="32"/>
      <c r="AG2806" s="32"/>
      <c r="AH2806" s="32"/>
      <c r="AI2806" s="32"/>
      <c r="AJ2806" s="32"/>
      <c r="AK2806" s="32"/>
      <c r="AL2806" s="32"/>
      <c r="AM2806" s="32"/>
      <c r="AN2806" s="32"/>
      <c r="AO2806" s="32"/>
      <c r="AP2806" s="32"/>
      <c r="AQ2806" s="32"/>
      <c r="AR2806" s="32"/>
      <c r="AS2806" s="32"/>
    </row>
    <row r="2807" spans="2:45" ht="12.75"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3"/>
      <c r="S2807" s="34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32"/>
      <c r="AR2807" s="32"/>
      <c r="AS2807" s="32"/>
    </row>
    <row r="2808" spans="2:45" ht="12.75"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3"/>
      <c r="S2808" s="34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2"/>
      <c r="AD2808" s="32"/>
      <c r="AE2808" s="32"/>
      <c r="AF2808" s="32"/>
      <c r="AG2808" s="32"/>
      <c r="AH2808" s="32"/>
      <c r="AI2808" s="32"/>
      <c r="AJ2808" s="32"/>
      <c r="AK2808" s="32"/>
      <c r="AL2808" s="32"/>
      <c r="AM2808" s="32"/>
      <c r="AN2808" s="32"/>
      <c r="AO2808" s="32"/>
      <c r="AP2808" s="32"/>
      <c r="AQ2808" s="32"/>
      <c r="AR2808" s="32"/>
      <c r="AS2808" s="32"/>
    </row>
    <row r="2809" spans="2:45" ht="12.75"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3"/>
      <c r="S2809" s="34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32"/>
      <c r="AR2809" s="32"/>
      <c r="AS2809" s="32"/>
    </row>
    <row r="2810" spans="2:45" ht="12.75"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3"/>
      <c r="S2810" s="34"/>
      <c r="T2810" s="32"/>
      <c r="U2810" s="32"/>
      <c r="V2810" s="32"/>
      <c r="W2810" s="32"/>
      <c r="X2810" s="32"/>
      <c r="Y2810" s="32"/>
      <c r="Z2810" s="32"/>
      <c r="AA2810" s="32"/>
      <c r="AB2810" s="32"/>
      <c r="AC2810" s="32"/>
      <c r="AD2810" s="32"/>
      <c r="AE2810" s="32"/>
      <c r="AF2810" s="32"/>
      <c r="AG2810" s="32"/>
      <c r="AH2810" s="32"/>
      <c r="AI2810" s="32"/>
      <c r="AJ2810" s="32"/>
      <c r="AK2810" s="32"/>
      <c r="AL2810" s="32"/>
      <c r="AM2810" s="32"/>
      <c r="AN2810" s="32"/>
      <c r="AO2810" s="32"/>
      <c r="AP2810" s="32"/>
      <c r="AQ2810" s="32"/>
      <c r="AR2810" s="32"/>
      <c r="AS2810" s="32"/>
    </row>
    <row r="2811" spans="2:45" ht="12.75"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3"/>
      <c r="S2811" s="34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32"/>
      <c r="AR2811" s="32"/>
      <c r="AS2811" s="32"/>
    </row>
    <row r="2812" spans="2:45" ht="12.75"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3"/>
      <c r="S2812" s="34"/>
      <c r="T2812" s="32"/>
      <c r="U2812" s="32"/>
      <c r="V2812" s="32"/>
      <c r="W2812" s="32"/>
      <c r="X2812" s="32"/>
      <c r="Y2812" s="32"/>
      <c r="Z2812" s="32"/>
      <c r="AA2812" s="32"/>
      <c r="AB2812" s="32"/>
      <c r="AC2812" s="32"/>
      <c r="AD2812" s="32"/>
      <c r="AE2812" s="32"/>
      <c r="AF2812" s="32"/>
      <c r="AG2812" s="32"/>
      <c r="AH2812" s="32"/>
      <c r="AI2812" s="32"/>
      <c r="AJ2812" s="32"/>
      <c r="AK2812" s="32"/>
      <c r="AL2812" s="32"/>
      <c r="AM2812" s="32"/>
      <c r="AN2812" s="32"/>
      <c r="AO2812" s="32"/>
      <c r="AP2812" s="32"/>
      <c r="AQ2812" s="32"/>
      <c r="AR2812" s="32"/>
      <c r="AS2812" s="32"/>
    </row>
    <row r="2813" spans="2:45" ht="12.75"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3"/>
      <c r="S2813" s="34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/>
      <c r="AQ2813" s="32"/>
      <c r="AR2813" s="32"/>
      <c r="AS2813" s="32"/>
    </row>
    <row r="2814" spans="2:45" ht="12.75"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3"/>
      <c r="S2814" s="34"/>
      <c r="T2814" s="32"/>
      <c r="U2814" s="32"/>
      <c r="V2814" s="32"/>
      <c r="W2814" s="32"/>
      <c r="X2814" s="32"/>
      <c r="Y2814" s="32"/>
      <c r="Z2814" s="32"/>
      <c r="AA2814" s="32"/>
      <c r="AB2814" s="32"/>
      <c r="AC2814" s="32"/>
      <c r="AD2814" s="32"/>
      <c r="AE2814" s="32"/>
      <c r="AF2814" s="32"/>
      <c r="AG2814" s="32"/>
      <c r="AH2814" s="32"/>
      <c r="AI2814" s="32"/>
      <c r="AJ2814" s="32"/>
      <c r="AK2814" s="32"/>
      <c r="AL2814" s="32"/>
      <c r="AM2814" s="32"/>
      <c r="AN2814" s="32"/>
      <c r="AO2814" s="32"/>
      <c r="AP2814" s="32"/>
      <c r="AQ2814" s="32"/>
      <c r="AR2814" s="32"/>
      <c r="AS2814" s="32"/>
    </row>
    <row r="2815" spans="2:45" ht="12.75"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3"/>
      <c r="S2815" s="34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/>
      <c r="AH2815" s="32"/>
      <c r="AI2815" s="32"/>
      <c r="AJ2815" s="32"/>
      <c r="AK2815" s="32"/>
      <c r="AL2815" s="32"/>
      <c r="AM2815" s="32"/>
      <c r="AN2815" s="32"/>
      <c r="AO2815" s="32"/>
      <c r="AP2815" s="32"/>
      <c r="AQ2815" s="32"/>
      <c r="AR2815" s="32"/>
      <c r="AS2815" s="32"/>
    </row>
    <row r="2816" spans="2:45" ht="12.75"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3"/>
      <c r="S2816" s="34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2"/>
      <c r="AD2816" s="32"/>
      <c r="AE2816" s="32"/>
      <c r="AF2816" s="32"/>
      <c r="AG2816" s="32"/>
      <c r="AH2816" s="32"/>
      <c r="AI2816" s="32"/>
      <c r="AJ2816" s="32"/>
      <c r="AK2816" s="32"/>
      <c r="AL2816" s="32"/>
      <c r="AM2816" s="32"/>
      <c r="AN2816" s="32"/>
      <c r="AO2816" s="32"/>
      <c r="AP2816" s="32"/>
      <c r="AQ2816" s="32"/>
      <c r="AR2816" s="32"/>
      <c r="AS2816" s="32"/>
    </row>
    <row r="2817" spans="2:45" ht="12.75"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3"/>
      <c r="S2817" s="34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  <c r="AH2817" s="32"/>
      <c r="AI2817" s="32"/>
      <c r="AJ2817" s="32"/>
      <c r="AK2817" s="32"/>
      <c r="AL2817" s="32"/>
      <c r="AM2817" s="32"/>
      <c r="AN2817" s="32"/>
      <c r="AO2817" s="32"/>
      <c r="AP2817" s="32"/>
      <c r="AQ2817" s="32"/>
      <c r="AR2817" s="32"/>
      <c r="AS2817" s="32"/>
    </row>
    <row r="2818" spans="2:45" ht="12.75"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3"/>
      <c r="S2818" s="34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2"/>
      <c r="AD2818" s="32"/>
      <c r="AE2818" s="32"/>
      <c r="AF2818" s="32"/>
      <c r="AG2818" s="32"/>
      <c r="AH2818" s="32"/>
      <c r="AI2818" s="32"/>
      <c r="AJ2818" s="32"/>
      <c r="AK2818" s="32"/>
      <c r="AL2818" s="32"/>
      <c r="AM2818" s="32"/>
      <c r="AN2818" s="32"/>
      <c r="AO2818" s="32"/>
      <c r="AP2818" s="32"/>
      <c r="AQ2818" s="32"/>
      <c r="AR2818" s="32"/>
      <c r="AS2818" s="32"/>
    </row>
    <row r="2819" spans="2:45" ht="12.75"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3"/>
      <c r="S2819" s="34"/>
      <c r="T2819" s="32"/>
      <c r="U2819" s="32"/>
      <c r="V2819" s="32"/>
      <c r="W2819" s="32"/>
      <c r="X2819" s="32"/>
      <c r="Y2819" s="32"/>
      <c r="Z2819" s="32"/>
      <c r="AA2819" s="32"/>
      <c r="AB2819" s="32"/>
      <c r="AC2819" s="32"/>
      <c r="AD2819" s="32"/>
      <c r="AE2819" s="32"/>
      <c r="AF2819" s="32"/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32"/>
      <c r="AR2819" s="32"/>
      <c r="AS2819" s="32"/>
    </row>
    <row r="2820" spans="2:45" ht="12.75"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3"/>
      <c r="S2820" s="34"/>
      <c r="T2820" s="32"/>
      <c r="U2820" s="32"/>
      <c r="V2820" s="32"/>
      <c r="W2820" s="32"/>
      <c r="X2820" s="32"/>
      <c r="Y2820" s="32"/>
      <c r="Z2820" s="32"/>
      <c r="AA2820" s="32"/>
      <c r="AB2820" s="32"/>
      <c r="AC2820" s="32"/>
      <c r="AD2820" s="32"/>
      <c r="AE2820" s="32"/>
      <c r="AF2820" s="32"/>
      <c r="AG2820" s="32"/>
      <c r="AH2820" s="32"/>
      <c r="AI2820" s="32"/>
      <c r="AJ2820" s="32"/>
      <c r="AK2820" s="32"/>
      <c r="AL2820" s="32"/>
      <c r="AM2820" s="32"/>
      <c r="AN2820" s="32"/>
      <c r="AO2820" s="32"/>
      <c r="AP2820" s="32"/>
      <c r="AQ2820" s="32"/>
      <c r="AR2820" s="32"/>
      <c r="AS2820" s="32"/>
    </row>
    <row r="2821" spans="2:45" ht="12.75"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3"/>
      <c r="S2821" s="34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32"/>
      <c r="AR2821" s="32"/>
      <c r="AS2821" s="32"/>
    </row>
    <row r="2822" spans="2:45" ht="12.75"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3"/>
      <c r="S2822" s="34"/>
      <c r="T2822" s="32"/>
      <c r="U2822" s="32"/>
      <c r="V2822" s="32"/>
      <c r="W2822" s="32"/>
      <c r="X2822" s="32"/>
      <c r="Y2822" s="32"/>
      <c r="Z2822" s="32"/>
      <c r="AA2822" s="32"/>
      <c r="AB2822" s="32"/>
      <c r="AC2822" s="32"/>
      <c r="AD2822" s="32"/>
      <c r="AE2822" s="32"/>
      <c r="AF2822" s="32"/>
      <c r="AG2822" s="32"/>
      <c r="AH2822" s="32"/>
      <c r="AI2822" s="32"/>
      <c r="AJ2822" s="32"/>
      <c r="AK2822" s="32"/>
      <c r="AL2822" s="32"/>
      <c r="AM2822" s="32"/>
      <c r="AN2822" s="32"/>
      <c r="AO2822" s="32"/>
      <c r="AP2822" s="32"/>
      <c r="AQ2822" s="32"/>
      <c r="AR2822" s="32"/>
      <c r="AS2822" s="32"/>
    </row>
    <row r="2823" spans="2:45" ht="12.75"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3"/>
      <c r="S2823" s="34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32"/>
      <c r="AR2823" s="32"/>
      <c r="AS2823" s="32"/>
    </row>
    <row r="2824" spans="2:45" ht="12.75"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3"/>
      <c r="S2824" s="34"/>
      <c r="T2824" s="32"/>
      <c r="U2824" s="32"/>
      <c r="V2824" s="32"/>
      <c r="W2824" s="32"/>
      <c r="X2824" s="32"/>
      <c r="Y2824" s="32"/>
      <c r="Z2824" s="32"/>
      <c r="AA2824" s="32"/>
      <c r="AB2824" s="32"/>
      <c r="AC2824" s="32"/>
      <c r="AD2824" s="32"/>
      <c r="AE2824" s="32"/>
      <c r="AF2824" s="32"/>
      <c r="AG2824" s="32"/>
      <c r="AH2824" s="32"/>
      <c r="AI2824" s="32"/>
      <c r="AJ2824" s="32"/>
      <c r="AK2824" s="32"/>
      <c r="AL2824" s="32"/>
      <c r="AM2824" s="32"/>
      <c r="AN2824" s="32"/>
      <c r="AO2824" s="32"/>
      <c r="AP2824" s="32"/>
      <c r="AQ2824" s="32"/>
      <c r="AR2824" s="32"/>
      <c r="AS2824" s="32"/>
    </row>
    <row r="2825" spans="2:45" ht="12.75"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3"/>
      <c r="S2825" s="34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32"/>
      <c r="AR2825" s="32"/>
      <c r="AS2825" s="32"/>
    </row>
    <row r="2826" spans="2:45" ht="12.75"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3"/>
      <c r="S2826" s="34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  <c r="AH2826" s="32"/>
      <c r="AI2826" s="32"/>
      <c r="AJ2826" s="32"/>
      <c r="AK2826" s="32"/>
      <c r="AL2826" s="32"/>
      <c r="AM2826" s="32"/>
      <c r="AN2826" s="32"/>
      <c r="AO2826" s="32"/>
      <c r="AP2826" s="32"/>
      <c r="AQ2826" s="32"/>
      <c r="AR2826" s="32"/>
      <c r="AS2826" s="32"/>
    </row>
    <row r="2827" spans="2:45" ht="12.75"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3"/>
      <c r="S2827" s="34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32"/>
      <c r="AR2827" s="32"/>
      <c r="AS2827" s="32"/>
    </row>
    <row r="2828" spans="2:45" ht="12.75"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3"/>
      <c r="S2828" s="34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  <c r="AH2828" s="32"/>
      <c r="AI2828" s="32"/>
      <c r="AJ2828" s="32"/>
      <c r="AK2828" s="32"/>
      <c r="AL2828" s="32"/>
      <c r="AM2828" s="32"/>
      <c r="AN2828" s="32"/>
      <c r="AO2828" s="32"/>
      <c r="AP2828" s="32"/>
      <c r="AQ2828" s="32"/>
      <c r="AR2828" s="32"/>
      <c r="AS2828" s="32"/>
    </row>
    <row r="2829" spans="2:45" ht="12.75"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3"/>
      <c r="S2829" s="34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32"/>
      <c r="AR2829" s="32"/>
      <c r="AS2829" s="32"/>
    </row>
    <row r="2830" spans="2:45" ht="12.75"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3"/>
      <c r="S2830" s="34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  <c r="AH2830" s="32"/>
      <c r="AI2830" s="32"/>
      <c r="AJ2830" s="32"/>
      <c r="AK2830" s="32"/>
      <c r="AL2830" s="32"/>
      <c r="AM2830" s="32"/>
      <c r="AN2830" s="32"/>
      <c r="AO2830" s="32"/>
      <c r="AP2830" s="32"/>
      <c r="AQ2830" s="32"/>
      <c r="AR2830" s="32"/>
      <c r="AS2830" s="32"/>
    </row>
    <row r="2831" spans="2:45" ht="12.75"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3"/>
      <c r="S2831" s="34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32"/>
      <c r="AR2831" s="32"/>
      <c r="AS2831" s="32"/>
    </row>
    <row r="2832" spans="2:45" ht="12.75"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3"/>
      <c r="S2832" s="34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  <c r="AH2832" s="32"/>
      <c r="AI2832" s="32"/>
      <c r="AJ2832" s="32"/>
      <c r="AK2832" s="32"/>
      <c r="AL2832" s="32"/>
      <c r="AM2832" s="32"/>
      <c r="AN2832" s="32"/>
      <c r="AO2832" s="32"/>
      <c r="AP2832" s="32"/>
      <c r="AQ2832" s="32"/>
      <c r="AR2832" s="32"/>
      <c r="AS2832" s="32"/>
    </row>
    <row r="2833" spans="2:45" ht="12.75"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3"/>
      <c r="S2833" s="34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32"/>
      <c r="AR2833" s="32"/>
      <c r="AS2833" s="32"/>
    </row>
    <row r="2834" spans="2:45" ht="12.75"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3"/>
      <c r="S2834" s="34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  <c r="AH2834" s="32"/>
      <c r="AI2834" s="32"/>
      <c r="AJ2834" s="32"/>
      <c r="AK2834" s="32"/>
      <c r="AL2834" s="32"/>
      <c r="AM2834" s="32"/>
      <c r="AN2834" s="32"/>
      <c r="AO2834" s="32"/>
      <c r="AP2834" s="32"/>
      <c r="AQ2834" s="32"/>
      <c r="AR2834" s="32"/>
      <c r="AS2834" s="32"/>
    </row>
    <row r="2835" spans="2:45" ht="12.75"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3"/>
      <c r="S2835" s="34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32"/>
      <c r="AR2835" s="32"/>
      <c r="AS2835" s="32"/>
    </row>
    <row r="2836" spans="2:45" ht="12.75"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3"/>
      <c r="S2836" s="34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  <c r="AH2836" s="32"/>
      <c r="AI2836" s="32"/>
      <c r="AJ2836" s="32"/>
      <c r="AK2836" s="32"/>
      <c r="AL2836" s="32"/>
      <c r="AM2836" s="32"/>
      <c r="AN2836" s="32"/>
      <c r="AO2836" s="32"/>
      <c r="AP2836" s="32"/>
      <c r="AQ2836" s="32"/>
      <c r="AR2836" s="32"/>
      <c r="AS2836" s="32"/>
    </row>
    <row r="2837" spans="2:45" ht="12.75"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3"/>
      <c r="S2837" s="34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32"/>
      <c r="AR2837" s="32"/>
      <c r="AS2837" s="32"/>
    </row>
    <row r="2838" spans="2:45" ht="12.75"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3"/>
      <c r="S2838" s="34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  <c r="AH2838" s="32"/>
      <c r="AI2838" s="32"/>
      <c r="AJ2838" s="32"/>
      <c r="AK2838" s="32"/>
      <c r="AL2838" s="32"/>
      <c r="AM2838" s="32"/>
      <c r="AN2838" s="32"/>
      <c r="AO2838" s="32"/>
      <c r="AP2838" s="32"/>
      <c r="AQ2838" s="32"/>
      <c r="AR2838" s="32"/>
      <c r="AS2838" s="32"/>
    </row>
    <row r="2839" spans="2:45" ht="12.75"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3"/>
      <c r="S2839" s="34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32"/>
      <c r="AR2839" s="32"/>
      <c r="AS2839" s="32"/>
    </row>
    <row r="2840" spans="2:45" ht="12.75"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3"/>
      <c r="S2840" s="34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  <c r="AH2840" s="32"/>
      <c r="AI2840" s="32"/>
      <c r="AJ2840" s="32"/>
      <c r="AK2840" s="32"/>
      <c r="AL2840" s="32"/>
      <c r="AM2840" s="32"/>
      <c r="AN2840" s="32"/>
      <c r="AO2840" s="32"/>
      <c r="AP2840" s="32"/>
      <c r="AQ2840" s="32"/>
      <c r="AR2840" s="32"/>
      <c r="AS2840" s="32"/>
    </row>
    <row r="2841" spans="2:45" ht="12.75"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3"/>
      <c r="S2841" s="34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32"/>
      <c r="AR2841" s="32"/>
      <c r="AS2841" s="32"/>
    </row>
    <row r="2842" spans="2:45" ht="12.75"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3"/>
      <c r="S2842" s="34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  <c r="AH2842" s="32"/>
      <c r="AI2842" s="32"/>
      <c r="AJ2842" s="32"/>
      <c r="AK2842" s="32"/>
      <c r="AL2842" s="32"/>
      <c r="AM2842" s="32"/>
      <c r="AN2842" s="32"/>
      <c r="AO2842" s="32"/>
      <c r="AP2842" s="32"/>
      <c r="AQ2842" s="32"/>
      <c r="AR2842" s="32"/>
      <c r="AS2842" s="32"/>
    </row>
    <row r="2843" spans="2:45" ht="12.75"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3"/>
      <c r="S2843" s="34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32"/>
      <c r="AR2843" s="32"/>
      <c r="AS2843" s="32"/>
    </row>
    <row r="2844" spans="2:45" ht="12.75"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3"/>
      <c r="S2844" s="34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  <c r="AH2844" s="32"/>
      <c r="AI2844" s="32"/>
      <c r="AJ2844" s="32"/>
      <c r="AK2844" s="32"/>
      <c r="AL2844" s="32"/>
      <c r="AM2844" s="32"/>
      <c r="AN2844" s="32"/>
      <c r="AO2844" s="32"/>
      <c r="AP2844" s="32"/>
      <c r="AQ2844" s="32"/>
      <c r="AR2844" s="32"/>
      <c r="AS2844" s="32"/>
    </row>
    <row r="2845" spans="2:45" ht="12.75"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3"/>
      <c r="S2845" s="34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32"/>
      <c r="AR2845" s="32"/>
      <c r="AS2845" s="32"/>
    </row>
    <row r="2846" spans="2:45" ht="12.75"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3"/>
      <c r="S2846" s="34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  <c r="AH2846" s="32"/>
      <c r="AI2846" s="32"/>
      <c r="AJ2846" s="32"/>
      <c r="AK2846" s="32"/>
      <c r="AL2846" s="32"/>
      <c r="AM2846" s="32"/>
      <c r="AN2846" s="32"/>
      <c r="AO2846" s="32"/>
      <c r="AP2846" s="32"/>
      <c r="AQ2846" s="32"/>
      <c r="AR2846" s="32"/>
      <c r="AS2846" s="32"/>
    </row>
    <row r="2847" spans="2:45" ht="12.75"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3"/>
      <c r="S2847" s="34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32"/>
      <c r="AR2847" s="32"/>
      <c r="AS2847" s="32"/>
    </row>
    <row r="2848" spans="2:45" ht="12.75"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3"/>
      <c r="S2848" s="34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  <c r="AH2848" s="32"/>
      <c r="AI2848" s="32"/>
      <c r="AJ2848" s="32"/>
      <c r="AK2848" s="32"/>
      <c r="AL2848" s="32"/>
      <c r="AM2848" s="32"/>
      <c r="AN2848" s="32"/>
      <c r="AO2848" s="32"/>
      <c r="AP2848" s="32"/>
      <c r="AQ2848" s="32"/>
      <c r="AR2848" s="32"/>
      <c r="AS2848" s="32"/>
    </row>
    <row r="2849" spans="2:45" ht="12.75"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3"/>
      <c r="S2849" s="34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32"/>
      <c r="AR2849" s="32"/>
      <c r="AS2849" s="32"/>
    </row>
    <row r="2850" spans="2:45" ht="12.75"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3"/>
      <c r="S2850" s="34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  <c r="AH2850" s="32"/>
      <c r="AI2850" s="32"/>
      <c r="AJ2850" s="32"/>
      <c r="AK2850" s="32"/>
      <c r="AL2850" s="32"/>
      <c r="AM2850" s="32"/>
      <c r="AN2850" s="32"/>
      <c r="AO2850" s="32"/>
      <c r="AP2850" s="32"/>
      <c r="AQ2850" s="32"/>
      <c r="AR2850" s="32"/>
      <c r="AS2850" s="32"/>
    </row>
    <row r="2851" spans="2:45" ht="12.75"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3"/>
      <c r="S2851" s="34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32"/>
      <c r="AR2851" s="32"/>
      <c r="AS2851" s="32"/>
    </row>
    <row r="2852" spans="2:45" ht="12.75"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3"/>
      <c r="S2852" s="34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  <c r="AH2852" s="32"/>
      <c r="AI2852" s="32"/>
      <c r="AJ2852" s="32"/>
      <c r="AK2852" s="32"/>
      <c r="AL2852" s="32"/>
      <c r="AM2852" s="32"/>
      <c r="AN2852" s="32"/>
      <c r="AO2852" s="32"/>
      <c r="AP2852" s="32"/>
      <c r="AQ2852" s="32"/>
      <c r="AR2852" s="32"/>
      <c r="AS2852" s="32"/>
    </row>
    <row r="2853" spans="2:45" ht="12.75"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3"/>
      <c r="S2853" s="34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32"/>
      <c r="AR2853" s="32"/>
      <c r="AS2853" s="32"/>
    </row>
    <row r="2854" spans="2:45" ht="12.75"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3"/>
      <c r="S2854" s="34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  <c r="AH2854" s="32"/>
      <c r="AI2854" s="32"/>
      <c r="AJ2854" s="32"/>
      <c r="AK2854" s="32"/>
      <c r="AL2854" s="32"/>
      <c r="AM2854" s="32"/>
      <c r="AN2854" s="32"/>
      <c r="AO2854" s="32"/>
      <c r="AP2854" s="32"/>
      <c r="AQ2854" s="32"/>
      <c r="AR2854" s="32"/>
      <c r="AS2854" s="32"/>
    </row>
    <row r="2855" spans="2:45" ht="12.75"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3"/>
      <c r="S2855" s="34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32"/>
      <c r="AR2855" s="32"/>
      <c r="AS2855" s="32"/>
    </row>
    <row r="2856" spans="2:45" ht="12.75"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3"/>
      <c r="S2856" s="34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  <c r="AH2856" s="32"/>
      <c r="AI2856" s="32"/>
      <c r="AJ2856" s="32"/>
      <c r="AK2856" s="32"/>
      <c r="AL2856" s="32"/>
      <c r="AM2856" s="32"/>
      <c r="AN2856" s="32"/>
      <c r="AO2856" s="32"/>
      <c r="AP2856" s="32"/>
      <c r="AQ2856" s="32"/>
      <c r="AR2856" s="32"/>
      <c r="AS2856" s="32"/>
    </row>
    <row r="2857" spans="2:45" ht="12.75"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3"/>
      <c r="S2857" s="34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32"/>
      <c r="AR2857" s="32"/>
      <c r="AS2857" s="32"/>
    </row>
    <row r="2858" spans="2:45" ht="12.75"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3"/>
      <c r="S2858" s="34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  <c r="AH2858" s="32"/>
      <c r="AI2858" s="32"/>
      <c r="AJ2858" s="32"/>
      <c r="AK2858" s="32"/>
      <c r="AL2858" s="32"/>
      <c r="AM2858" s="32"/>
      <c r="AN2858" s="32"/>
      <c r="AO2858" s="32"/>
      <c r="AP2858" s="32"/>
      <c r="AQ2858" s="32"/>
      <c r="AR2858" s="32"/>
      <c r="AS2858" s="32"/>
    </row>
    <row r="2859" spans="2:45" ht="12.75"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3"/>
      <c r="S2859" s="34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32"/>
      <c r="AR2859" s="32"/>
      <c r="AS2859" s="32"/>
    </row>
    <row r="2860" spans="2:45" ht="12.75"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3"/>
      <c r="S2860" s="34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  <c r="AH2860" s="32"/>
      <c r="AI2860" s="32"/>
      <c r="AJ2860" s="32"/>
      <c r="AK2860" s="32"/>
      <c r="AL2860" s="32"/>
      <c r="AM2860" s="32"/>
      <c r="AN2860" s="32"/>
      <c r="AO2860" s="32"/>
      <c r="AP2860" s="32"/>
      <c r="AQ2860" s="32"/>
      <c r="AR2860" s="32"/>
      <c r="AS2860" s="32"/>
    </row>
    <row r="2861" spans="2:45" ht="12.75"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3"/>
      <c r="S2861" s="34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32"/>
      <c r="AR2861" s="32"/>
      <c r="AS2861" s="32"/>
    </row>
    <row r="2862" spans="2:45" ht="12.75"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3"/>
      <c r="S2862" s="34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  <c r="AH2862" s="32"/>
      <c r="AI2862" s="32"/>
      <c r="AJ2862" s="32"/>
      <c r="AK2862" s="32"/>
      <c r="AL2862" s="32"/>
      <c r="AM2862" s="32"/>
      <c r="AN2862" s="32"/>
      <c r="AO2862" s="32"/>
      <c r="AP2862" s="32"/>
      <c r="AQ2862" s="32"/>
      <c r="AR2862" s="32"/>
      <c r="AS2862" s="32"/>
    </row>
    <row r="2863" spans="2:45" ht="12.75"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3"/>
      <c r="S2863" s="34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32"/>
      <c r="AR2863" s="32"/>
      <c r="AS2863" s="32"/>
    </row>
    <row r="2864" spans="2:45" ht="12.75"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3"/>
      <c r="S2864" s="34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  <c r="AH2864" s="32"/>
      <c r="AI2864" s="32"/>
      <c r="AJ2864" s="32"/>
      <c r="AK2864" s="32"/>
      <c r="AL2864" s="32"/>
      <c r="AM2864" s="32"/>
      <c r="AN2864" s="32"/>
      <c r="AO2864" s="32"/>
      <c r="AP2864" s="32"/>
      <c r="AQ2864" s="32"/>
      <c r="AR2864" s="32"/>
      <c r="AS2864" s="32"/>
    </row>
    <row r="2865" spans="2:45" ht="12.75"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3"/>
      <c r="S2865" s="34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32"/>
      <c r="AR2865" s="32"/>
      <c r="AS2865" s="32"/>
    </row>
    <row r="2866" spans="2:45" ht="12.75"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3"/>
      <c r="S2866" s="34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  <c r="AH2866" s="32"/>
      <c r="AI2866" s="32"/>
      <c r="AJ2866" s="32"/>
      <c r="AK2866" s="32"/>
      <c r="AL2866" s="32"/>
      <c r="AM2866" s="32"/>
      <c r="AN2866" s="32"/>
      <c r="AO2866" s="32"/>
      <c r="AP2866" s="32"/>
      <c r="AQ2866" s="32"/>
      <c r="AR2866" s="32"/>
      <c r="AS2866" s="32"/>
    </row>
    <row r="2867" spans="2:45" ht="12.75"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3"/>
      <c r="S2867" s="34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/>
      <c r="AQ2867" s="32"/>
      <c r="AR2867" s="32"/>
      <c r="AS2867" s="32"/>
    </row>
    <row r="2868" spans="2:45" ht="12.75"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3"/>
      <c r="S2868" s="34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  <c r="AH2868" s="32"/>
      <c r="AI2868" s="32"/>
      <c r="AJ2868" s="32"/>
      <c r="AK2868" s="32"/>
      <c r="AL2868" s="32"/>
      <c r="AM2868" s="32"/>
      <c r="AN2868" s="32"/>
      <c r="AO2868" s="32"/>
      <c r="AP2868" s="32"/>
      <c r="AQ2868" s="32"/>
      <c r="AR2868" s="32"/>
      <c r="AS2868" s="32"/>
    </row>
    <row r="2869" spans="2:45" ht="12.75"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3"/>
      <c r="S2869" s="34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  <c r="AH2869" s="32"/>
      <c r="AI2869" s="32"/>
      <c r="AJ2869" s="32"/>
      <c r="AK2869" s="32"/>
      <c r="AL2869" s="32"/>
      <c r="AM2869" s="32"/>
      <c r="AN2869" s="32"/>
      <c r="AO2869" s="32"/>
      <c r="AP2869" s="32"/>
      <c r="AQ2869" s="32"/>
      <c r="AR2869" s="32"/>
      <c r="AS2869" s="32"/>
    </row>
    <row r="2870" spans="2:45" ht="12.75"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3"/>
      <c r="S2870" s="34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  <c r="AH2870" s="32"/>
      <c r="AI2870" s="32"/>
      <c r="AJ2870" s="32"/>
      <c r="AK2870" s="32"/>
      <c r="AL2870" s="32"/>
      <c r="AM2870" s="32"/>
      <c r="AN2870" s="32"/>
      <c r="AO2870" s="32"/>
      <c r="AP2870" s="32"/>
      <c r="AQ2870" s="32"/>
      <c r="AR2870" s="32"/>
      <c r="AS2870" s="32"/>
    </row>
    <row r="2871" spans="2:45" ht="12.75"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3"/>
      <c r="S2871" s="34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  <c r="AH2871" s="32"/>
      <c r="AI2871" s="32"/>
      <c r="AJ2871" s="32"/>
      <c r="AK2871" s="32"/>
      <c r="AL2871" s="32"/>
      <c r="AM2871" s="32"/>
      <c r="AN2871" s="32"/>
      <c r="AO2871" s="32"/>
      <c r="AP2871" s="32"/>
      <c r="AQ2871" s="32"/>
      <c r="AR2871" s="32"/>
      <c r="AS2871" s="32"/>
    </row>
    <row r="2872" spans="2:45" ht="12.75"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3"/>
      <c r="S2872" s="34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  <c r="AH2872" s="32"/>
      <c r="AI2872" s="32"/>
      <c r="AJ2872" s="32"/>
      <c r="AK2872" s="32"/>
      <c r="AL2872" s="32"/>
      <c r="AM2872" s="32"/>
      <c r="AN2872" s="32"/>
      <c r="AO2872" s="32"/>
      <c r="AP2872" s="32"/>
      <c r="AQ2872" s="32"/>
      <c r="AR2872" s="32"/>
      <c r="AS2872" s="32"/>
    </row>
    <row r="2873" spans="2:45" ht="12.75"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3"/>
      <c r="S2873" s="34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32"/>
      <c r="AR2873" s="32"/>
      <c r="AS2873" s="32"/>
    </row>
    <row r="2874" spans="2:45" ht="12.75"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3"/>
      <c r="S2874" s="34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  <c r="AH2874" s="32"/>
      <c r="AI2874" s="32"/>
      <c r="AJ2874" s="32"/>
      <c r="AK2874" s="32"/>
      <c r="AL2874" s="32"/>
      <c r="AM2874" s="32"/>
      <c r="AN2874" s="32"/>
      <c r="AO2874" s="32"/>
      <c r="AP2874" s="32"/>
      <c r="AQ2874" s="32"/>
      <c r="AR2874" s="32"/>
      <c r="AS2874" s="32"/>
    </row>
    <row r="2875" spans="2:45" ht="12.75"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3"/>
      <c r="S2875" s="34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32"/>
      <c r="AR2875" s="32"/>
      <c r="AS2875" s="32"/>
    </row>
    <row r="2876" spans="2:45" ht="12.75"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3"/>
      <c r="S2876" s="34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  <c r="AH2876" s="32"/>
      <c r="AI2876" s="32"/>
      <c r="AJ2876" s="32"/>
      <c r="AK2876" s="32"/>
      <c r="AL2876" s="32"/>
      <c r="AM2876" s="32"/>
      <c r="AN2876" s="32"/>
      <c r="AO2876" s="32"/>
      <c r="AP2876" s="32"/>
      <c r="AQ2876" s="32"/>
      <c r="AR2876" s="32"/>
      <c r="AS2876" s="32"/>
    </row>
    <row r="2877" spans="2:45" ht="12.75"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3"/>
      <c r="S2877" s="34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32"/>
      <c r="AR2877" s="32"/>
      <c r="AS2877" s="32"/>
    </row>
    <row r="2878" spans="2:45" ht="12.75"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3"/>
      <c r="S2878" s="34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  <c r="AH2878" s="32"/>
      <c r="AI2878" s="32"/>
      <c r="AJ2878" s="32"/>
      <c r="AK2878" s="32"/>
      <c r="AL2878" s="32"/>
      <c r="AM2878" s="32"/>
      <c r="AN2878" s="32"/>
      <c r="AO2878" s="32"/>
      <c r="AP2878" s="32"/>
      <c r="AQ2878" s="32"/>
      <c r="AR2878" s="32"/>
      <c r="AS2878" s="32"/>
    </row>
    <row r="2879" spans="2:45" ht="12.75"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3"/>
      <c r="S2879" s="34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32"/>
      <c r="AR2879" s="32"/>
      <c r="AS2879" s="32"/>
    </row>
    <row r="2880" spans="2:45" ht="12.75"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3"/>
      <c r="S2880" s="34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  <c r="AH2880" s="32"/>
      <c r="AI2880" s="32"/>
      <c r="AJ2880" s="32"/>
      <c r="AK2880" s="32"/>
      <c r="AL2880" s="32"/>
      <c r="AM2880" s="32"/>
      <c r="AN2880" s="32"/>
      <c r="AO2880" s="32"/>
      <c r="AP2880" s="32"/>
      <c r="AQ2880" s="32"/>
      <c r="AR2880" s="32"/>
      <c r="AS2880" s="32"/>
    </row>
    <row r="2881" spans="2:45" ht="12.75"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3"/>
      <c r="S2881" s="34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32"/>
      <c r="AR2881" s="32"/>
      <c r="AS2881" s="32"/>
    </row>
    <row r="2882" spans="2:45" ht="12.75"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3"/>
      <c r="S2882" s="34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  <c r="AH2882" s="32"/>
      <c r="AI2882" s="32"/>
      <c r="AJ2882" s="32"/>
      <c r="AK2882" s="32"/>
      <c r="AL2882" s="32"/>
      <c r="AM2882" s="32"/>
      <c r="AN2882" s="32"/>
      <c r="AO2882" s="32"/>
      <c r="AP2882" s="32"/>
      <c r="AQ2882" s="32"/>
      <c r="AR2882" s="32"/>
      <c r="AS2882" s="32"/>
    </row>
    <row r="2883" spans="2:45" ht="12.75"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3"/>
      <c r="S2883" s="34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32"/>
      <c r="AR2883" s="32"/>
      <c r="AS2883" s="32"/>
    </row>
    <row r="2884" spans="2:45" ht="12.75"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3"/>
      <c r="S2884" s="34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  <c r="AH2884" s="32"/>
      <c r="AI2884" s="32"/>
      <c r="AJ2884" s="32"/>
      <c r="AK2884" s="32"/>
      <c r="AL2884" s="32"/>
      <c r="AM2884" s="32"/>
      <c r="AN2884" s="32"/>
      <c r="AO2884" s="32"/>
      <c r="AP2884" s="32"/>
      <c r="AQ2884" s="32"/>
      <c r="AR2884" s="32"/>
      <c r="AS2884" s="32"/>
    </row>
    <row r="2885" spans="2:45" ht="12.75"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3"/>
      <c r="S2885" s="34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32"/>
      <c r="AR2885" s="32"/>
      <c r="AS2885" s="32"/>
    </row>
    <row r="2886" spans="2:45" ht="12.75"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3"/>
      <c r="S2886" s="34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  <c r="AH2886" s="32"/>
      <c r="AI2886" s="32"/>
      <c r="AJ2886" s="32"/>
      <c r="AK2886" s="32"/>
      <c r="AL2886" s="32"/>
      <c r="AM2886" s="32"/>
      <c r="AN2886" s="32"/>
      <c r="AO2886" s="32"/>
      <c r="AP2886" s="32"/>
      <c r="AQ2886" s="32"/>
      <c r="AR2886" s="32"/>
      <c r="AS2886" s="32"/>
    </row>
    <row r="2887" spans="2:45" ht="12.75"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3"/>
      <c r="S2887" s="34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32"/>
      <c r="AR2887" s="32"/>
      <c r="AS2887" s="32"/>
    </row>
    <row r="2888" spans="2:45" ht="12.75"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3"/>
      <c r="S2888" s="34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  <c r="AH2888" s="32"/>
      <c r="AI2888" s="32"/>
      <c r="AJ2888" s="32"/>
      <c r="AK2888" s="32"/>
      <c r="AL2888" s="32"/>
      <c r="AM2888" s="32"/>
      <c r="AN2888" s="32"/>
      <c r="AO2888" s="32"/>
      <c r="AP2888" s="32"/>
      <c r="AQ2888" s="32"/>
      <c r="AR2888" s="32"/>
      <c r="AS2888" s="32"/>
    </row>
    <row r="2889" spans="2:45" ht="12.75"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3"/>
      <c r="S2889" s="34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32"/>
      <c r="AR2889" s="32"/>
      <c r="AS2889" s="32"/>
    </row>
    <row r="2890" spans="2:45" ht="12.75"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3"/>
      <c r="S2890" s="34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  <c r="AH2890" s="32"/>
      <c r="AI2890" s="32"/>
      <c r="AJ2890" s="32"/>
      <c r="AK2890" s="32"/>
      <c r="AL2890" s="32"/>
      <c r="AM2890" s="32"/>
      <c r="AN2890" s="32"/>
      <c r="AO2890" s="32"/>
      <c r="AP2890" s="32"/>
      <c r="AQ2890" s="32"/>
      <c r="AR2890" s="32"/>
      <c r="AS2890" s="32"/>
    </row>
    <row r="2891" spans="2:45" ht="12.75"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3"/>
      <c r="S2891" s="34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32"/>
      <c r="AR2891" s="32"/>
      <c r="AS2891" s="32"/>
    </row>
    <row r="2892" spans="2:45" ht="12.75"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3"/>
      <c r="S2892" s="34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  <c r="AH2892" s="32"/>
      <c r="AI2892" s="32"/>
      <c r="AJ2892" s="32"/>
      <c r="AK2892" s="32"/>
      <c r="AL2892" s="32"/>
      <c r="AM2892" s="32"/>
      <c r="AN2892" s="32"/>
      <c r="AO2892" s="32"/>
      <c r="AP2892" s="32"/>
      <c r="AQ2892" s="32"/>
      <c r="AR2892" s="32"/>
      <c r="AS2892" s="32"/>
    </row>
    <row r="2893" spans="2:45" ht="12.75"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3"/>
      <c r="S2893" s="34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32"/>
      <c r="AR2893" s="32"/>
      <c r="AS2893" s="32"/>
    </row>
    <row r="2894" spans="2:45" ht="12.75"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3"/>
      <c r="S2894" s="34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  <c r="AH2894" s="32"/>
      <c r="AI2894" s="32"/>
      <c r="AJ2894" s="32"/>
      <c r="AK2894" s="32"/>
      <c r="AL2894" s="32"/>
      <c r="AM2894" s="32"/>
      <c r="AN2894" s="32"/>
      <c r="AO2894" s="32"/>
      <c r="AP2894" s="32"/>
      <c r="AQ2894" s="32"/>
      <c r="AR2894" s="32"/>
      <c r="AS2894" s="32"/>
    </row>
    <row r="2895" spans="2:45" ht="12.75"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3"/>
      <c r="S2895" s="34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32"/>
      <c r="AR2895" s="32"/>
      <c r="AS2895" s="32"/>
    </row>
    <row r="2896" spans="2:45" ht="12.75"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3"/>
      <c r="S2896" s="34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  <c r="AH2896" s="32"/>
      <c r="AI2896" s="32"/>
      <c r="AJ2896" s="32"/>
      <c r="AK2896" s="32"/>
      <c r="AL2896" s="32"/>
      <c r="AM2896" s="32"/>
      <c r="AN2896" s="32"/>
      <c r="AO2896" s="32"/>
      <c r="AP2896" s="32"/>
      <c r="AQ2896" s="32"/>
      <c r="AR2896" s="32"/>
      <c r="AS2896" s="32"/>
    </row>
    <row r="2897" spans="2:45" ht="12.75"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3"/>
      <c r="S2897" s="34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32"/>
      <c r="AR2897" s="32"/>
      <c r="AS2897" s="32"/>
    </row>
    <row r="2898" spans="2:45" ht="12.75"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3"/>
      <c r="S2898" s="34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  <c r="AH2898" s="32"/>
      <c r="AI2898" s="32"/>
      <c r="AJ2898" s="32"/>
      <c r="AK2898" s="32"/>
      <c r="AL2898" s="32"/>
      <c r="AM2898" s="32"/>
      <c r="AN2898" s="32"/>
      <c r="AO2898" s="32"/>
      <c r="AP2898" s="32"/>
      <c r="AQ2898" s="32"/>
      <c r="AR2898" s="32"/>
      <c r="AS2898" s="32"/>
    </row>
    <row r="2899" spans="2:45" ht="12.75"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3"/>
      <c r="S2899" s="34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32"/>
      <c r="AR2899" s="32"/>
      <c r="AS2899" s="32"/>
    </row>
    <row r="2900" spans="2:45" ht="12.75"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3"/>
      <c r="S2900" s="34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  <c r="AH2900" s="32"/>
      <c r="AI2900" s="32"/>
      <c r="AJ2900" s="32"/>
      <c r="AK2900" s="32"/>
      <c r="AL2900" s="32"/>
      <c r="AM2900" s="32"/>
      <c r="AN2900" s="32"/>
      <c r="AO2900" s="32"/>
      <c r="AP2900" s="32"/>
      <c r="AQ2900" s="32"/>
      <c r="AR2900" s="32"/>
      <c r="AS2900" s="32"/>
    </row>
    <row r="2901" spans="2:45" ht="12.75"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3"/>
      <c r="S2901" s="34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32"/>
      <c r="AR2901" s="32"/>
      <c r="AS2901" s="32"/>
    </row>
    <row r="2902" spans="2:45" ht="12.75"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3"/>
      <c r="S2902" s="34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  <c r="AH2902" s="32"/>
      <c r="AI2902" s="32"/>
      <c r="AJ2902" s="32"/>
      <c r="AK2902" s="32"/>
      <c r="AL2902" s="32"/>
      <c r="AM2902" s="32"/>
      <c r="AN2902" s="32"/>
      <c r="AO2902" s="32"/>
      <c r="AP2902" s="32"/>
      <c r="AQ2902" s="32"/>
      <c r="AR2902" s="32"/>
      <c r="AS2902" s="32"/>
    </row>
    <row r="2903" spans="2:45" ht="12.75"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3"/>
      <c r="S2903" s="34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32"/>
      <c r="AR2903" s="32"/>
      <c r="AS2903" s="32"/>
    </row>
    <row r="2904" spans="2:45" ht="12.75"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3"/>
      <c r="S2904" s="34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  <c r="AH2904" s="32"/>
      <c r="AI2904" s="32"/>
      <c r="AJ2904" s="32"/>
      <c r="AK2904" s="32"/>
      <c r="AL2904" s="32"/>
      <c r="AM2904" s="32"/>
      <c r="AN2904" s="32"/>
      <c r="AO2904" s="32"/>
      <c r="AP2904" s="32"/>
      <c r="AQ2904" s="32"/>
      <c r="AR2904" s="32"/>
      <c r="AS2904" s="32"/>
    </row>
    <row r="2905" spans="2:45" ht="12.75"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3"/>
      <c r="S2905" s="34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32"/>
      <c r="AR2905" s="32"/>
      <c r="AS2905" s="32"/>
    </row>
    <row r="2906" spans="2:45" ht="12.75"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3"/>
      <c r="S2906" s="34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  <c r="AH2906" s="32"/>
      <c r="AI2906" s="32"/>
      <c r="AJ2906" s="32"/>
      <c r="AK2906" s="32"/>
      <c r="AL2906" s="32"/>
      <c r="AM2906" s="32"/>
      <c r="AN2906" s="32"/>
      <c r="AO2906" s="32"/>
      <c r="AP2906" s="32"/>
      <c r="AQ2906" s="32"/>
      <c r="AR2906" s="32"/>
      <c r="AS2906" s="32"/>
    </row>
    <row r="2907" spans="2:45" ht="12.75"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3"/>
      <c r="S2907" s="34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32"/>
      <c r="AR2907" s="32"/>
      <c r="AS2907" s="32"/>
    </row>
    <row r="2908" spans="2:45" ht="12.75"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3"/>
      <c r="S2908" s="34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  <c r="AH2908" s="32"/>
      <c r="AI2908" s="32"/>
      <c r="AJ2908" s="32"/>
      <c r="AK2908" s="32"/>
      <c r="AL2908" s="32"/>
      <c r="AM2908" s="32"/>
      <c r="AN2908" s="32"/>
      <c r="AO2908" s="32"/>
      <c r="AP2908" s="32"/>
      <c r="AQ2908" s="32"/>
      <c r="AR2908" s="32"/>
      <c r="AS2908" s="32"/>
    </row>
    <row r="2909" spans="2:45" ht="12.75"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3"/>
      <c r="S2909" s="34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32"/>
      <c r="AR2909" s="32"/>
      <c r="AS2909" s="32"/>
    </row>
    <row r="2910" spans="2:45" ht="12.75"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3"/>
      <c r="S2910" s="34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  <c r="AH2910" s="32"/>
      <c r="AI2910" s="32"/>
      <c r="AJ2910" s="32"/>
      <c r="AK2910" s="32"/>
      <c r="AL2910" s="32"/>
      <c r="AM2910" s="32"/>
      <c r="AN2910" s="32"/>
      <c r="AO2910" s="32"/>
      <c r="AP2910" s="32"/>
      <c r="AQ2910" s="32"/>
      <c r="AR2910" s="32"/>
      <c r="AS2910" s="32"/>
    </row>
    <row r="2911" spans="2:45" ht="12.75"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3"/>
      <c r="S2911" s="34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32"/>
      <c r="AR2911" s="32"/>
      <c r="AS2911" s="32"/>
    </row>
    <row r="2912" spans="2:45" ht="12.75"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3"/>
      <c r="S2912" s="34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  <c r="AH2912" s="32"/>
      <c r="AI2912" s="32"/>
      <c r="AJ2912" s="32"/>
      <c r="AK2912" s="32"/>
      <c r="AL2912" s="32"/>
      <c r="AM2912" s="32"/>
      <c r="AN2912" s="32"/>
      <c r="AO2912" s="32"/>
      <c r="AP2912" s="32"/>
      <c r="AQ2912" s="32"/>
      <c r="AR2912" s="32"/>
      <c r="AS2912" s="32"/>
    </row>
    <row r="2913" spans="2:45" ht="12.75"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3"/>
      <c r="S2913" s="34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32"/>
      <c r="AR2913" s="32"/>
      <c r="AS2913" s="32"/>
    </row>
    <row r="2914" spans="2:45" ht="12.75"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3"/>
      <c r="S2914" s="34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  <c r="AH2914" s="32"/>
      <c r="AI2914" s="32"/>
      <c r="AJ2914" s="32"/>
      <c r="AK2914" s="32"/>
      <c r="AL2914" s="32"/>
      <c r="AM2914" s="32"/>
      <c r="AN2914" s="32"/>
      <c r="AO2914" s="32"/>
      <c r="AP2914" s="32"/>
      <c r="AQ2914" s="32"/>
      <c r="AR2914" s="32"/>
      <c r="AS2914" s="32"/>
    </row>
    <row r="2915" spans="2:45" ht="12.75"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3"/>
      <c r="S2915" s="34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32"/>
      <c r="AR2915" s="32"/>
      <c r="AS2915" s="32"/>
    </row>
    <row r="2916" spans="2:45" ht="12.75"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3"/>
      <c r="S2916" s="34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  <c r="AH2916" s="32"/>
      <c r="AI2916" s="32"/>
      <c r="AJ2916" s="32"/>
      <c r="AK2916" s="32"/>
      <c r="AL2916" s="32"/>
      <c r="AM2916" s="32"/>
      <c r="AN2916" s="32"/>
      <c r="AO2916" s="32"/>
      <c r="AP2916" s="32"/>
      <c r="AQ2916" s="32"/>
      <c r="AR2916" s="32"/>
      <c r="AS2916" s="32"/>
    </row>
    <row r="2917" spans="2:45" ht="12.75"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3"/>
      <c r="S2917" s="34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32"/>
      <c r="AR2917" s="32"/>
      <c r="AS2917" s="32"/>
    </row>
    <row r="2918" spans="2:45" ht="12.75"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3"/>
      <c r="S2918" s="34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  <c r="AH2918" s="32"/>
      <c r="AI2918" s="32"/>
      <c r="AJ2918" s="32"/>
      <c r="AK2918" s="32"/>
      <c r="AL2918" s="32"/>
      <c r="AM2918" s="32"/>
      <c r="AN2918" s="32"/>
      <c r="AO2918" s="32"/>
      <c r="AP2918" s="32"/>
      <c r="AQ2918" s="32"/>
      <c r="AR2918" s="32"/>
      <c r="AS2918" s="32"/>
    </row>
    <row r="2919" spans="2:45" ht="12.75"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3"/>
      <c r="S2919" s="34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32"/>
      <c r="AR2919" s="32"/>
      <c r="AS2919" s="32"/>
    </row>
    <row r="2920" spans="2:45" ht="12.75"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3"/>
      <c r="S2920" s="34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  <c r="AH2920" s="32"/>
      <c r="AI2920" s="32"/>
      <c r="AJ2920" s="32"/>
      <c r="AK2920" s="32"/>
      <c r="AL2920" s="32"/>
      <c r="AM2920" s="32"/>
      <c r="AN2920" s="32"/>
      <c r="AO2920" s="32"/>
      <c r="AP2920" s="32"/>
      <c r="AQ2920" s="32"/>
      <c r="AR2920" s="32"/>
      <c r="AS2920" s="32"/>
    </row>
    <row r="2921" spans="2:45" ht="12.75"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3"/>
      <c r="S2921" s="34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  <c r="AH2921" s="32"/>
      <c r="AI2921" s="32"/>
      <c r="AJ2921" s="32"/>
      <c r="AK2921" s="32"/>
      <c r="AL2921" s="32"/>
      <c r="AM2921" s="32"/>
      <c r="AN2921" s="32"/>
      <c r="AO2921" s="32"/>
      <c r="AP2921" s="32"/>
      <c r="AQ2921" s="32"/>
      <c r="AR2921" s="32"/>
      <c r="AS2921" s="32"/>
    </row>
    <row r="2922" spans="2:45" ht="12.75"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3"/>
      <c r="S2922" s="34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  <c r="AH2922" s="32"/>
      <c r="AI2922" s="32"/>
      <c r="AJ2922" s="32"/>
      <c r="AK2922" s="32"/>
      <c r="AL2922" s="32"/>
      <c r="AM2922" s="32"/>
      <c r="AN2922" s="32"/>
      <c r="AO2922" s="32"/>
      <c r="AP2922" s="32"/>
      <c r="AQ2922" s="32"/>
      <c r="AR2922" s="32"/>
      <c r="AS2922" s="32"/>
    </row>
    <row r="2923" spans="2:45" ht="12.75"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3"/>
      <c r="S2923" s="34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  <c r="AH2923" s="32"/>
      <c r="AI2923" s="32"/>
      <c r="AJ2923" s="32"/>
      <c r="AK2923" s="32"/>
      <c r="AL2923" s="32"/>
      <c r="AM2923" s="32"/>
      <c r="AN2923" s="32"/>
      <c r="AO2923" s="32"/>
      <c r="AP2923" s="32"/>
      <c r="AQ2923" s="32"/>
      <c r="AR2923" s="32"/>
      <c r="AS2923" s="32"/>
    </row>
    <row r="2924" spans="2:45" ht="12.75"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3"/>
      <c r="S2924" s="34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  <c r="AH2924" s="32"/>
      <c r="AI2924" s="32"/>
      <c r="AJ2924" s="32"/>
      <c r="AK2924" s="32"/>
      <c r="AL2924" s="32"/>
      <c r="AM2924" s="32"/>
      <c r="AN2924" s="32"/>
      <c r="AO2924" s="32"/>
      <c r="AP2924" s="32"/>
      <c r="AQ2924" s="32"/>
      <c r="AR2924" s="32"/>
      <c r="AS2924" s="32"/>
    </row>
    <row r="2925" spans="2:45" ht="12.75"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3"/>
      <c r="S2925" s="34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  <c r="AH2925" s="32"/>
      <c r="AI2925" s="32"/>
      <c r="AJ2925" s="32"/>
      <c r="AK2925" s="32"/>
      <c r="AL2925" s="32"/>
      <c r="AM2925" s="32"/>
      <c r="AN2925" s="32"/>
      <c r="AO2925" s="32"/>
      <c r="AP2925" s="32"/>
      <c r="AQ2925" s="32"/>
      <c r="AR2925" s="32"/>
      <c r="AS2925" s="32"/>
    </row>
    <row r="2926" spans="2:45" ht="12.75"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3"/>
      <c r="S2926" s="34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  <c r="AH2926" s="32"/>
      <c r="AI2926" s="32"/>
      <c r="AJ2926" s="32"/>
      <c r="AK2926" s="32"/>
      <c r="AL2926" s="32"/>
      <c r="AM2926" s="32"/>
      <c r="AN2926" s="32"/>
      <c r="AO2926" s="32"/>
      <c r="AP2926" s="32"/>
      <c r="AQ2926" s="32"/>
      <c r="AR2926" s="32"/>
      <c r="AS2926" s="32"/>
    </row>
    <row r="2927" spans="2:45" ht="12.75"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3"/>
      <c r="S2927" s="34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  <c r="AH2927" s="32"/>
      <c r="AI2927" s="32"/>
      <c r="AJ2927" s="32"/>
      <c r="AK2927" s="32"/>
      <c r="AL2927" s="32"/>
      <c r="AM2927" s="32"/>
      <c r="AN2927" s="32"/>
      <c r="AO2927" s="32"/>
      <c r="AP2927" s="32"/>
      <c r="AQ2927" s="32"/>
      <c r="AR2927" s="32"/>
      <c r="AS2927" s="32"/>
    </row>
    <row r="2928" spans="2:45" ht="12.75"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3"/>
      <c r="S2928" s="34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  <c r="AH2928" s="32"/>
      <c r="AI2928" s="32"/>
      <c r="AJ2928" s="32"/>
      <c r="AK2928" s="32"/>
      <c r="AL2928" s="32"/>
      <c r="AM2928" s="32"/>
      <c r="AN2928" s="32"/>
      <c r="AO2928" s="32"/>
      <c r="AP2928" s="32"/>
      <c r="AQ2928" s="32"/>
      <c r="AR2928" s="32"/>
      <c r="AS2928" s="32"/>
    </row>
    <row r="2929" spans="2:45" ht="12.75"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3"/>
      <c r="S2929" s="34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  <c r="AH2929" s="32"/>
      <c r="AI2929" s="32"/>
      <c r="AJ2929" s="32"/>
      <c r="AK2929" s="32"/>
      <c r="AL2929" s="32"/>
      <c r="AM2929" s="32"/>
      <c r="AN2929" s="32"/>
      <c r="AO2929" s="32"/>
      <c r="AP2929" s="32"/>
      <c r="AQ2929" s="32"/>
      <c r="AR2929" s="32"/>
      <c r="AS2929" s="32"/>
    </row>
    <row r="2930" spans="2:45" ht="12.75"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3"/>
      <c r="S2930" s="34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  <c r="AH2930" s="32"/>
      <c r="AI2930" s="32"/>
      <c r="AJ2930" s="32"/>
      <c r="AK2930" s="32"/>
      <c r="AL2930" s="32"/>
      <c r="AM2930" s="32"/>
      <c r="AN2930" s="32"/>
      <c r="AO2930" s="32"/>
      <c r="AP2930" s="32"/>
      <c r="AQ2930" s="32"/>
      <c r="AR2930" s="32"/>
      <c r="AS2930" s="32"/>
    </row>
    <row r="2931" spans="2:45" ht="12.75"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3"/>
      <c r="S2931" s="34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  <c r="AH2931" s="32"/>
      <c r="AI2931" s="32"/>
      <c r="AJ2931" s="32"/>
      <c r="AK2931" s="32"/>
      <c r="AL2931" s="32"/>
      <c r="AM2931" s="32"/>
      <c r="AN2931" s="32"/>
      <c r="AO2931" s="32"/>
      <c r="AP2931" s="32"/>
      <c r="AQ2931" s="32"/>
      <c r="AR2931" s="32"/>
      <c r="AS2931" s="32"/>
    </row>
    <row r="2932" spans="2:45" ht="12.75"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3"/>
      <c r="S2932" s="34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  <c r="AH2932" s="32"/>
      <c r="AI2932" s="32"/>
      <c r="AJ2932" s="32"/>
      <c r="AK2932" s="32"/>
      <c r="AL2932" s="32"/>
      <c r="AM2932" s="32"/>
      <c r="AN2932" s="32"/>
      <c r="AO2932" s="32"/>
      <c r="AP2932" s="32"/>
      <c r="AQ2932" s="32"/>
      <c r="AR2932" s="32"/>
      <c r="AS2932" s="32"/>
    </row>
    <row r="2933" spans="2:45" ht="12.75"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3"/>
      <c r="S2933" s="34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  <c r="AH2933" s="32"/>
      <c r="AI2933" s="32"/>
      <c r="AJ2933" s="32"/>
      <c r="AK2933" s="32"/>
      <c r="AL2933" s="32"/>
      <c r="AM2933" s="32"/>
      <c r="AN2933" s="32"/>
      <c r="AO2933" s="32"/>
      <c r="AP2933" s="32"/>
      <c r="AQ2933" s="32"/>
      <c r="AR2933" s="32"/>
      <c r="AS2933" s="32"/>
    </row>
    <row r="2934" spans="2:45" ht="12.75"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3"/>
      <c r="S2934" s="34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  <c r="AH2934" s="32"/>
      <c r="AI2934" s="32"/>
      <c r="AJ2934" s="32"/>
      <c r="AK2934" s="32"/>
      <c r="AL2934" s="32"/>
      <c r="AM2934" s="32"/>
      <c r="AN2934" s="32"/>
      <c r="AO2934" s="32"/>
      <c r="AP2934" s="32"/>
      <c r="AQ2934" s="32"/>
      <c r="AR2934" s="32"/>
      <c r="AS2934" s="32"/>
    </row>
    <row r="2935" spans="2:45" ht="12.75"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3"/>
      <c r="S2935" s="34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  <c r="AH2935" s="32"/>
      <c r="AI2935" s="32"/>
      <c r="AJ2935" s="32"/>
      <c r="AK2935" s="32"/>
      <c r="AL2935" s="32"/>
      <c r="AM2935" s="32"/>
      <c r="AN2935" s="32"/>
      <c r="AO2935" s="32"/>
      <c r="AP2935" s="32"/>
      <c r="AQ2935" s="32"/>
      <c r="AR2935" s="32"/>
      <c r="AS2935" s="32"/>
    </row>
    <row r="2936" spans="2:45" ht="12.75"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3"/>
      <c r="S2936" s="34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  <c r="AH2936" s="32"/>
      <c r="AI2936" s="32"/>
      <c r="AJ2936" s="32"/>
      <c r="AK2936" s="32"/>
      <c r="AL2936" s="32"/>
      <c r="AM2936" s="32"/>
      <c r="AN2936" s="32"/>
      <c r="AO2936" s="32"/>
      <c r="AP2936" s="32"/>
      <c r="AQ2936" s="32"/>
      <c r="AR2936" s="32"/>
      <c r="AS2936" s="32"/>
    </row>
    <row r="2937" spans="2:45" ht="12.75"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3"/>
      <c r="S2937" s="34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  <c r="AH2937" s="32"/>
      <c r="AI2937" s="32"/>
      <c r="AJ2937" s="32"/>
      <c r="AK2937" s="32"/>
      <c r="AL2937" s="32"/>
      <c r="AM2937" s="32"/>
      <c r="AN2937" s="32"/>
      <c r="AO2937" s="32"/>
      <c r="AP2937" s="32"/>
      <c r="AQ2937" s="32"/>
      <c r="AR2937" s="32"/>
      <c r="AS2937" s="32"/>
    </row>
    <row r="2938" spans="2:45" ht="12.75"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3"/>
      <c r="S2938" s="34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  <c r="AH2938" s="32"/>
      <c r="AI2938" s="32"/>
      <c r="AJ2938" s="32"/>
      <c r="AK2938" s="32"/>
      <c r="AL2938" s="32"/>
      <c r="AM2938" s="32"/>
      <c r="AN2938" s="32"/>
      <c r="AO2938" s="32"/>
      <c r="AP2938" s="32"/>
      <c r="AQ2938" s="32"/>
      <c r="AR2938" s="32"/>
      <c r="AS2938" s="32"/>
    </row>
    <row r="2939" spans="2:45" ht="12.75"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3"/>
      <c r="S2939" s="34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  <c r="AH2939" s="32"/>
      <c r="AI2939" s="32"/>
      <c r="AJ2939" s="32"/>
      <c r="AK2939" s="32"/>
      <c r="AL2939" s="32"/>
      <c r="AM2939" s="32"/>
      <c r="AN2939" s="32"/>
      <c r="AO2939" s="32"/>
      <c r="AP2939" s="32"/>
      <c r="AQ2939" s="32"/>
      <c r="AR2939" s="32"/>
      <c r="AS2939" s="32"/>
    </row>
    <row r="2940" spans="2:45" ht="12.75"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3"/>
      <c r="S2940" s="34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  <c r="AH2940" s="32"/>
      <c r="AI2940" s="32"/>
      <c r="AJ2940" s="32"/>
      <c r="AK2940" s="32"/>
      <c r="AL2940" s="32"/>
      <c r="AM2940" s="32"/>
      <c r="AN2940" s="32"/>
      <c r="AO2940" s="32"/>
      <c r="AP2940" s="32"/>
      <c r="AQ2940" s="32"/>
      <c r="AR2940" s="32"/>
      <c r="AS2940" s="32"/>
    </row>
    <row r="2941" spans="2:45" ht="12.75"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3"/>
      <c r="S2941" s="34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  <c r="AH2941" s="32"/>
      <c r="AI2941" s="32"/>
      <c r="AJ2941" s="32"/>
      <c r="AK2941" s="32"/>
      <c r="AL2941" s="32"/>
      <c r="AM2941" s="32"/>
      <c r="AN2941" s="32"/>
      <c r="AO2941" s="32"/>
      <c r="AP2941" s="32"/>
      <c r="AQ2941" s="32"/>
      <c r="AR2941" s="32"/>
      <c r="AS2941" s="32"/>
    </row>
    <row r="2942" spans="2:45" ht="12.75"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3"/>
      <c r="S2942" s="34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  <c r="AH2942" s="32"/>
      <c r="AI2942" s="32"/>
      <c r="AJ2942" s="32"/>
      <c r="AK2942" s="32"/>
      <c r="AL2942" s="32"/>
      <c r="AM2942" s="32"/>
      <c r="AN2942" s="32"/>
      <c r="AO2942" s="32"/>
      <c r="AP2942" s="32"/>
      <c r="AQ2942" s="32"/>
      <c r="AR2942" s="32"/>
      <c r="AS2942" s="32"/>
    </row>
    <row r="2943" spans="2:45" ht="12.75"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3"/>
      <c r="S2943" s="34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  <c r="AH2943" s="32"/>
      <c r="AI2943" s="32"/>
      <c r="AJ2943" s="32"/>
      <c r="AK2943" s="32"/>
      <c r="AL2943" s="32"/>
      <c r="AM2943" s="32"/>
      <c r="AN2943" s="32"/>
      <c r="AO2943" s="32"/>
      <c r="AP2943" s="32"/>
      <c r="AQ2943" s="32"/>
      <c r="AR2943" s="32"/>
      <c r="AS2943" s="32"/>
    </row>
    <row r="2944" spans="2:45" ht="12.75"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3"/>
      <c r="S2944" s="34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  <c r="AH2944" s="32"/>
      <c r="AI2944" s="32"/>
      <c r="AJ2944" s="32"/>
      <c r="AK2944" s="32"/>
      <c r="AL2944" s="32"/>
      <c r="AM2944" s="32"/>
      <c r="AN2944" s="32"/>
      <c r="AO2944" s="32"/>
      <c r="AP2944" s="32"/>
      <c r="AQ2944" s="32"/>
      <c r="AR2944" s="32"/>
      <c r="AS2944" s="32"/>
    </row>
    <row r="2945" spans="2:45" ht="12.75"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3"/>
      <c r="S2945" s="34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  <c r="AH2945" s="32"/>
      <c r="AI2945" s="32"/>
      <c r="AJ2945" s="32"/>
      <c r="AK2945" s="32"/>
      <c r="AL2945" s="32"/>
      <c r="AM2945" s="32"/>
      <c r="AN2945" s="32"/>
      <c r="AO2945" s="32"/>
      <c r="AP2945" s="32"/>
      <c r="AQ2945" s="32"/>
      <c r="AR2945" s="32"/>
      <c r="AS2945" s="32"/>
    </row>
    <row r="2946" spans="2:45" ht="12.75"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3"/>
      <c r="S2946" s="34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  <c r="AH2946" s="32"/>
      <c r="AI2946" s="32"/>
      <c r="AJ2946" s="32"/>
      <c r="AK2946" s="32"/>
      <c r="AL2946" s="32"/>
      <c r="AM2946" s="32"/>
      <c r="AN2946" s="32"/>
      <c r="AO2946" s="32"/>
      <c r="AP2946" s="32"/>
      <c r="AQ2946" s="32"/>
      <c r="AR2946" s="32"/>
      <c r="AS2946" s="32"/>
    </row>
    <row r="2947" spans="2:45" ht="12.75"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3"/>
      <c r="S2947" s="34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  <c r="AH2947" s="32"/>
      <c r="AI2947" s="32"/>
      <c r="AJ2947" s="32"/>
      <c r="AK2947" s="32"/>
      <c r="AL2947" s="32"/>
      <c r="AM2947" s="32"/>
      <c r="AN2947" s="32"/>
      <c r="AO2947" s="32"/>
      <c r="AP2947" s="32"/>
      <c r="AQ2947" s="32"/>
      <c r="AR2947" s="32"/>
      <c r="AS2947" s="32"/>
    </row>
    <row r="2948" spans="2:45" ht="12.75"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3"/>
      <c r="S2948" s="34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  <c r="AH2948" s="32"/>
      <c r="AI2948" s="32"/>
      <c r="AJ2948" s="32"/>
      <c r="AK2948" s="32"/>
      <c r="AL2948" s="32"/>
      <c r="AM2948" s="32"/>
      <c r="AN2948" s="32"/>
      <c r="AO2948" s="32"/>
      <c r="AP2948" s="32"/>
      <c r="AQ2948" s="32"/>
      <c r="AR2948" s="32"/>
      <c r="AS2948" s="32"/>
    </row>
    <row r="2949" spans="2:45" ht="12.75"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3"/>
      <c r="S2949" s="34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  <c r="AH2949" s="32"/>
      <c r="AI2949" s="32"/>
      <c r="AJ2949" s="32"/>
      <c r="AK2949" s="32"/>
      <c r="AL2949" s="32"/>
      <c r="AM2949" s="32"/>
      <c r="AN2949" s="32"/>
      <c r="AO2949" s="32"/>
      <c r="AP2949" s="32"/>
      <c r="AQ2949" s="32"/>
      <c r="AR2949" s="32"/>
      <c r="AS2949" s="32"/>
    </row>
    <row r="2950" spans="2:45" ht="12.75"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3"/>
      <c r="S2950" s="34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  <c r="AH2950" s="32"/>
      <c r="AI2950" s="32"/>
      <c r="AJ2950" s="32"/>
      <c r="AK2950" s="32"/>
      <c r="AL2950" s="32"/>
      <c r="AM2950" s="32"/>
      <c r="AN2950" s="32"/>
      <c r="AO2950" s="32"/>
      <c r="AP2950" s="32"/>
      <c r="AQ2950" s="32"/>
      <c r="AR2950" s="32"/>
      <c r="AS2950" s="32"/>
    </row>
    <row r="2951" spans="2:45" ht="12.75"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3"/>
      <c r="S2951" s="34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  <c r="AH2951" s="32"/>
      <c r="AI2951" s="32"/>
      <c r="AJ2951" s="32"/>
      <c r="AK2951" s="32"/>
      <c r="AL2951" s="32"/>
      <c r="AM2951" s="32"/>
      <c r="AN2951" s="32"/>
      <c r="AO2951" s="32"/>
      <c r="AP2951" s="32"/>
      <c r="AQ2951" s="32"/>
      <c r="AR2951" s="32"/>
      <c r="AS2951" s="32"/>
    </row>
    <row r="2952" spans="2:45" ht="12.75"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3"/>
      <c r="S2952" s="34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  <c r="AH2952" s="32"/>
      <c r="AI2952" s="32"/>
      <c r="AJ2952" s="32"/>
      <c r="AK2952" s="32"/>
      <c r="AL2952" s="32"/>
      <c r="AM2952" s="32"/>
      <c r="AN2952" s="32"/>
      <c r="AO2952" s="32"/>
      <c r="AP2952" s="32"/>
      <c r="AQ2952" s="32"/>
      <c r="AR2952" s="32"/>
      <c r="AS2952" s="32"/>
    </row>
    <row r="2953" spans="2:45" ht="12.75"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3"/>
      <c r="S2953" s="34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  <c r="AH2953" s="32"/>
      <c r="AI2953" s="32"/>
      <c r="AJ2953" s="32"/>
      <c r="AK2953" s="32"/>
      <c r="AL2953" s="32"/>
      <c r="AM2953" s="32"/>
      <c r="AN2953" s="32"/>
      <c r="AO2953" s="32"/>
      <c r="AP2953" s="32"/>
      <c r="AQ2953" s="32"/>
      <c r="AR2953" s="32"/>
      <c r="AS2953" s="32"/>
    </row>
    <row r="2954" spans="2:45" ht="12.75"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3"/>
      <c r="S2954" s="34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  <c r="AH2954" s="32"/>
      <c r="AI2954" s="32"/>
      <c r="AJ2954" s="32"/>
      <c r="AK2954" s="32"/>
      <c r="AL2954" s="32"/>
      <c r="AM2954" s="32"/>
      <c r="AN2954" s="32"/>
      <c r="AO2954" s="32"/>
      <c r="AP2954" s="32"/>
      <c r="AQ2954" s="32"/>
      <c r="AR2954" s="32"/>
      <c r="AS2954" s="32"/>
    </row>
    <row r="2955" spans="2:45" ht="12.75"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3"/>
      <c r="S2955" s="34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  <c r="AH2955" s="32"/>
      <c r="AI2955" s="32"/>
      <c r="AJ2955" s="32"/>
      <c r="AK2955" s="32"/>
      <c r="AL2955" s="32"/>
      <c r="AM2955" s="32"/>
      <c r="AN2955" s="32"/>
      <c r="AO2955" s="32"/>
      <c r="AP2955" s="32"/>
      <c r="AQ2955" s="32"/>
      <c r="AR2955" s="32"/>
      <c r="AS2955" s="32"/>
    </row>
    <row r="2956" spans="2:45" ht="12.75"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3"/>
      <c r="S2956" s="34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  <c r="AH2956" s="32"/>
      <c r="AI2956" s="32"/>
      <c r="AJ2956" s="32"/>
      <c r="AK2956" s="32"/>
      <c r="AL2956" s="32"/>
      <c r="AM2956" s="32"/>
      <c r="AN2956" s="32"/>
      <c r="AO2956" s="32"/>
      <c r="AP2956" s="32"/>
      <c r="AQ2956" s="32"/>
      <c r="AR2956" s="32"/>
      <c r="AS2956" s="32"/>
    </row>
    <row r="2957" spans="2:45" ht="12.75"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3"/>
      <c r="S2957" s="34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  <c r="AH2957" s="32"/>
      <c r="AI2957" s="32"/>
      <c r="AJ2957" s="32"/>
      <c r="AK2957" s="32"/>
      <c r="AL2957" s="32"/>
      <c r="AM2957" s="32"/>
      <c r="AN2957" s="32"/>
      <c r="AO2957" s="32"/>
      <c r="AP2957" s="32"/>
      <c r="AQ2957" s="32"/>
      <c r="AR2957" s="32"/>
      <c r="AS2957" s="32"/>
    </row>
    <row r="2958" spans="2:45" ht="12.75"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3"/>
      <c r="S2958" s="34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  <c r="AH2958" s="32"/>
      <c r="AI2958" s="32"/>
      <c r="AJ2958" s="32"/>
      <c r="AK2958" s="32"/>
      <c r="AL2958" s="32"/>
      <c r="AM2958" s="32"/>
      <c r="AN2958" s="32"/>
      <c r="AO2958" s="32"/>
      <c r="AP2958" s="32"/>
      <c r="AQ2958" s="32"/>
      <c r="AR2958" s="32"/>
      <c r="AS2958" s="32"/>
    </row>
    <row r="2959" spans="2:45" ht="12.75"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3"/>
      <c r="S2959" s="34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  <c r="AH2959" s="32"/>
      <c r="AI2959" s="32"/>
      <c r="AJ2959" s="32"/>
      <c r="AK2959" s="32"/>
      <c r="AL2959" s="32"/>
      <c r="AM2959" s="32"/>
      <c r="AN2959" s="32"/>
      <c r="AO2959" s="32"/>
      <c r="AP2959" s="32"/>
      <c r="AQ2959" s="32"/>
      <c r="AR2959" s="32"/>
      <c r="AS2959" s="32"/>
    </row>
    <row r="2960" spans="2:45" ht="12.75"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3"/>
      <c r="S2960" s="34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  <c r="AH2960" s="32"/>
      <c r="AI2960" s="32"/>
      <c r="AJ2960" s="32"/>
      <c r="AK2960" s="32"/>
      <c r="AL2960" s="32"/>
      <c r="AM2960" s="32"/>
      <c r="AN2960" s="32"/>
      <c r="AO2960" s="32"/>
      <c r="AP2960" s="32"/>
      <c r="AQ2960" s="32"/>
      <c r="AR2960" s="32"/>
      <c r="AS2960" s="32"/>
    </row>
    <row r="2961" spans="2:45" ht="12.75"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3"/>
      <c r="S2961" s="34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  <c r="AH2961" s="32"/>
      <c r="AI2961" s="32"/>
      <c r="AJ2961" s="32"/>
      <c r="AK2961" s="32"/>
      <c r="AL2961" s="32"/>
      <c r="AM2961" s="32"/>
      <c r="AN2961" s="32"/>
      <c r="AO2961" s="32"/>
      <c r="AP2961" s="32"/>
      <c r="AQ2961" s="32"/>
      <c r="AR2961" s="32"/>
      <c r="AS2961" s="32"/>
    </row>
    <row r="2962" spans="2:45" ht="12.75"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3"/>
      <c r="S2962" s="34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  <c r="AH2962" s="32"/>
      <c r="AI2962" s="32"/>
      <c r="AJ2962" s="32"/>
      <c r="AK2962" s="32"/>
      <c r="AL2962" s="32"/>
      <c r="AM2962" s="32"/>
      <c r="AN2962" s="32"/>
      <c r="AO2962" s="32"/>
      <c r="AP2962" s="32"/>
      <c r="AQ2962" s="32"/>
      <c r="AR2962" s="32"/>
      <c r="AS2962" s="32"/>
    </row>
    <row r="2963" spans="2:45" ht="12.75"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3"/>
      <c r="S2963" s="34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  <c r="AH2963" s="32"/>
      <c r="AI2963" s="32"/>
      <c r="AJ2963" s="32"/>
      <c r="AK2963" s="32"/>
      <c r="AL2963" s="32"/>
      <c r="AM2963" s="32"/>
      <c r="AN2963" s="32"/>
      <c r="AO2963" s="32"/>
      <c r="AP2963" s="32"/>
      <c r="AQ2963" s="32"/>
      <c r="AR2963" s="32"/>
      <c r="AS2963" s="32"/>
    </row>
    <row r="2964" spans="2:45" ht="12.75"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3"/>
      <c r="S2964" s="34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  <c r="AH2964" s="32"/>
      <c r="AI2964" s="32"/>
      <c r="AJ2964" s="32"/>
      <c r="AK2964" s="32"/>
      <c r="AL2964" s="32"/>
      <c r="AM2964" s="32"/>
      <c r="AN2964" s="32"/>
      <c r="AO2964" s="32"/>
      <c r="AP2964" s="32"/>
      <c r="AQ2964" s="32"/>
      <c r="AR2964" s="32"/>
      <c r="AS2964" s="32"/>
    </row>
    <row r="2965" spans="2:45" ht="12.75"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3"/>
      <c r="S2965" s="34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  <c r="AH2965" s="32"/>
      <c r="AI2965" s="32"/>
      <c r="AJ2965" s="32"/>
      <c r="AK2965" s="32"/>
      <c r="AL2965" s="32"/>
      <c r="AM2965" s="32"/>
      <c r="AN2965" s="32"/>
      <c r="AO2965" s="32"/>
      <c r="AP2965" s="32"/>
      <c r="AQ2965" s="32"/>
      <c r="AR2965" s="32"/>
      <c r="AS2965" s="32"/>
    </row>
    <row r="2966" spans="2:45" ht="12.75"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3"/>
      <c r="S2966" s="34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  <c r="AH2966" s="32"/>
      <c r="AI2966" s="32"/>
      <c r="AJ2966" s="32"/>
      <c r="AK2966" s="32"/>
      <c r="AL2966" s="32"/>
      <c r="AM2966" s="32"/>
      <c r="AN2966" s="32"/>
      <c r="AO2966" s="32"/>
      <c r="AP2966" s="32"/>
      <c r="AQ2966" s="32"/>
      <c r="AR2966" s="32"/>
      <c r="AS2966" s="32"/>
    </row>
    <row r="2967" spans="2:45" ht="12.75"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3"/>
      <c r="S2967" s="34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  <c r="AH2967" s="32"/>
      <c r="AI2967" s="32"/>
      <c r="AJ2967" s="32"/>
      <c r="AK2967" s="32"/>
      <c r="AL2967" s="32"/>
      <c r="AM2967" s="32"/>
      <c r="AN2967" s="32"/>
      <c r="AO2967" s="32"/>
      <c r="AP2967" s="32"/>
      <c r="AQ2967" s="32"/>
      <c r="AR2967" s="32"/>
      <c r="AS2967" s="32"/>
    </row>
    <row r="2968" spans="2:45" ht="12.75"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3"/>
      <c r="S2968" s="34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  <c r="AH2968" s="32"/>
      <c r="AI2968" s="32"/>
      <c r="AJ2968" s="32"/>
      <c r="AK2968" s="32"/>
      <c r="AL2968" s="32"/>
      <c r="AM2968" s="32"/>
      <c r="AN2968" s="32"/>
      <c r="AO2968" s="32"/>
      <c r="AP2968" s="32"/>
      <c r="AQ2968" s="32"/>
      <c r="AR2968" s="32"/>
      <c r="AS2968" s="32"/>
    </row>
    <row r="2969" spans="2:45" ht="12.75"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3"/>
      <c r="S2969" s="34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  <c r="AH2969" s="32"/>
      <c r="AI2969" s="32"/>
      <c r="AJ2969" s="32"/>
      <c r="AK2969" s="32"/>
      <c r="AL2969" s="32"/>
      <c r="AM2969" s="32"/>
      <c r="AN2969" s="32"/>
      <c r="AO2969" s="32"/>
      <c r="AP2969" s="32"/>
      <c r="AQ2969" s="32"/>
      <c r="AR2969" s="32"/>
      <c r="AS2969" s="32"/>
    </row>
    <row r="2970" spans="2:45" ht="12.75"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3"/>
      <c r="S2970" s="34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  <c r="AH2970" s="32"/>
      <c r="AI2970" s="32"/>
      <c r="AJ2970" s="32"/>
      <c r="AK2970" s="32"/>
      <c r="AL2970" s="32"/>
      <c r="AM2970" s="32"/>
      <c r="AN2970" s="32"/>
      <c r="AO2970" s="32"/>
      <c r="AP2970" s="32"/>
      <c r="AQ2970" s="32"/>
      <c r="AR2970" s="32"/>
      <c r="AS2970" s="32"/>
    </row>
    <row r="2971" spans="2:45" ht="12.75"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3"/>
      <c r="S2971" s="34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  <c r="AH2971" s="32"/>
      <c r="AI2971" s="32"/>
      <c r="AJ2971" s="32"/>
      <c r="AK2971" s="32"/>
      <c r="AL2971" s="32"/>
      <c r="AM2971" s="32"/>
      <c r="AN2971" s="32"/>
      <c r="AO2971" s="32"/>
      <c r="AP2971" s="32"/>
      <c r="AQ2971" s="32"/>
      <c r="AR2971" s="32"/>
      <c r="AS2971" s="32"/>
    </row>
    <row r="2972" spans="2:45" ht="12.75"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3"/>
      <c r="S2972" s="34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  <c r="AH2972" s="32"/>
      <c r="AI2972" s="32"/>
      <c r="AJ2972" s="32"/>
      <c r="AK2972" s="32"/>
      <c r="AL2972" s="32"/>
      <c r="AM2972" s="32"/>
      <c r="AN2972" s="32"/>
      <c r="AO2972" s="32"/>
      <c r="AP2972" s="32"/>
      <c r="AQ2972" s="32"/>
      <c r="AR2972" s="32"/>
      <c r="AS2972" s="32"/>
    </row>
    <row r="2973" spans="2:45" ht="12.75"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3"/>
      <c r="S2973" s="34"/>
      <c r="T2973" s="32"/>
      <c r="U2973" s="32"/>
      <c r="V2973" s="32"/>
      <c r="W2973" s="32"/>
      <c r="X2973" s="32"/>
      <c r="Y2973" s="32"/>
      <c r="Z2973" s="32"/>
      <c r="AA2973" s="32"/>
      <c r="AB2973" s="32"/>
      <c r="AC2973" s="32"/>
      <c r="AD2973" s="32"/>
      <c r="AE2973" s="32"/>
      <c r="AF2973" s="32"/>
      <c r="AG2973" s="32"/>
      <c r="AH2973" s="32"/>
      <c r="AI2973" s="32"/>
      <c r="AJ2973" s="32"/>
      <c r="AK2973" s="32"/>
      <c r="AL2973" s="32"/>
      <c r="AM2973" s="32"/>
      <c r="AN2973" s="32"/>
      <c r="AO2973" s="32"/>
      <c r="AP2973" s="32"/>
      <c r="AQ2973" s="32"/>
      <c r="AR2973" s="32"/>
      <c r="AS2973" s="32"/>
    </row>
    <row r="2974" spans="2:45" ht="12.75"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3"/>
      <c r="S2974" s="34"/>
      <c r="T2974" s="32"/>
      <c r="U2974" s="32"/>
      <c r="V2974" s="32"/>
      <c r="W2974" s="32"/>
      <c r="X2974" s="32"/>
      <c r="Y2974" s="32"/>
      <c r="Z2974" s="32"/>
      <c r="AA2974" s="32"/>
      <c r="AB2974" s="32"/>
      <c r="AC2974" s="32"/>
      <c r="AD2974" s="32"/>
      <c r="AE2974" s="32"/>
      <c r="AF2974" s="32"/>
      <c r="AG2974" s="32"/>
      <c r="AH2974" s="32"/>
      <c r="AI2974" s="32"/>
      <c r="AJ2974" s="32"/>
      <c r="AK2974" s="32"/>
      <c r="AL2974" s="32"/>
      <c r="AM2974" s="32"/>
      <c r="AN2974" s="32"/>
      <c r="AO2974" s="32"/>
      <c r="AP2974" s="32"/>
      <c r="AQ2974" s="32"/>
      <c r="AR2974" s="32"/>
      <c r="AS2974" s="32"/>
    </row>
    <row r="2975" spans="2:45" ht="12.75"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3"/>
      <c r="S2975" s="34"/>
      <c r="T2975" s="32"/>
      <c r="U2975" s="32"/>
      <c r="V2975" s="32"/>
      <c r="W2975" s="32"/>
      <c r="X2975" s="32"/>
      <c r="Y2975" s="32"/>
      <c r="Z2975" s="32"/>
      <c r="AA2975" s="32"/>
      <c r="AB2975" s="32"/>
      <c r="AC2975" s="32"/>
      <c r="AD2975" s="32"/>
      <c r="AE2975" s="32"/>
      <c r="AF2975" s="32"/>
      <c r="AG2975" s="32"/>
      <c r="AH2975" s="32"/>
      <c r="AI2975" s="32"/>
      <c r="AJ2975" s="32"/>
      <c r="AK2975" s="32"/>
      <c r="AL2975" s="32"/>
      <c r="AM2975" s="32"/>
      <c r="AN2975" s="32"/>
      <c r="AO2975" s="32"/>
      <c r="AP2975" s="32"/>
      <c r="AQ2975" s="32"/>
      <c r="AR2975" s="32"/>
      <c r="AS2975" s="32"/>
    </row>
    <row r="2976" spans="2:45" ht="12.75"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3"/>
      <c r="S2976" s="34"/>
      <c r="T2976" s="32"/>
      <c r="U2976" s="32"/>
      <c r="V2976" s="32"/>
      <c r="W2976" s="32"/>
      <c r="X2976" s="32"/>
      <c r="Y2976" s="32"/>
      <c r="Z2976" s="32"/>
      <c r="AA2976" s="32"/>
      <c r="AB2976" s="32"/>
      <c r="AC2976" s="32"/>
      <c r="AD2976" s="32"/>
      <c r="AE2976" s="32"/>
      <c r="AF2976" s="32"/>
      <c r="AG2976" s="32"/>
      <c r="AH2976" s="32"/>
      <c r="AI2976" s="32"/>
      <c r="AJ2976" s="32"/>
      <c r="AK2976" s="32"/>
      <c r="AL2976" s="32"/>
      <c r="AM2976" s="32"/>
      <c r="AN2976" s="32"/>
      <c r="AO2976" s="32"/>
      <c r="AP2976" s="32"/>
      <c r="AQ2976" s="32"/>
      <c r="AR2976" s="32"/>
      <c r="AS2976" s="32"/>
    </row>
    <row r="2977" spans="2:45" ht="12.75"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3"/>
      <c r="S2977" s="34"/>
      <c r="T2977" s="32"/>
      <c r="U2977" s="32"/>
      <c r="V2977" s="32"/>
      <c r="W2977" s="32"/>
      <c r="X2977" s="32"/>
      <c r="Y2977" s="32"/>
      <c r="Z2977" s="32"/>
      <c r="AA2977" s="32"/>
      <c r="AB2977" s="32"/>
      <c r="AC2977" s="32"/>
      <c r="AD2977" s="32"/>
      <c r="AE2977" s="32"/>
      <c r="AF2977" s="32"/>
      <c r="AG2977" s="32"/>
      <c r="AH2977" s="32"/>
      <c r="AI2977" s="32"/>
      <c r="AJ2977" s="32"/>
      <c r="AK2977" s="32"/>
      <c r="AL2977" s="32"/>
      <c r="AM2977" s="32"/>
      <c r="AN2977" s="32"/>
      <c r="AO2977" s="32"/>
      <c r="AP2977" s="32"/>
      <c r="AQ2977" s="32"/>
      <c r="AR2977" s="32"/>
      <c r="AS2977" s="32"/>
    </row>
    <row r="2978" spans="2:45" ht="12.75"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3"/>
      <c r="S2978" s="34"/>
      <c r="T2978" s="32"/>
      <c r="U2978" s="32"/>
      <c r="V2978" s="32"/>
      <c r="W2978" s="32"/>
      <c r="X2978" s="32"/>
      <c r="Y2978" s="32"/>
      <c r="Z2978" s="32"/>
      <c r="AA2978" s="32"/>
      <c r="AB2978" s="32"/>
      <c r="AC2978" s="32"/>
      <c r="AD2978" s="32"/>
      <c r="AE2978" s="32"/>
      <c r="AF2978" s="32"/>
      <c r="AG2978" s="32"/>
      <c r="AH2978" s="32"/>
      <c r="AI2978" s="32"/>
      <c r="AJ2978" s="32"/>
      <c r="AK2978" s="32"/>
      <c r="AL2978" s="32"/>
      <c r="AM2978" s="32"/>
      <c r="AN2978" s="32"/>
      <c r="AO2978" s="32"/>
      <c r="AP2978" s="32"/>
      <c r="AQ2978" s="32"/>
      <c r="AR2978" s="32"/>
      <c r="AS2978" s="32"/>
    </row>
    <row r="2979" spans="2:45" ht="12.75"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3"/>
      <c r="S2979" s="34"/>
      <c r="T2979" s="32"/>
      <c r="U2979" s="32"/>
      <c r="V2979" s="32"/>
      <c r="W2979" s="32"/>
      <c r="X2979" s="32"/>
      <c r="Y2979" s="32"/>
      <c r="Z2979" s="32"/>
      <c r="AA2979" s="32"/>
      <c r="AB2979" s="32"/>
      <c r="AC2979" s="32"/>
      <c r="AD2979" s="32"/>
      <c r="AE2979" s="32"/>
      <c r="AF2979" s="32"/>
      <c r="AG2979" s="32"/>
      <c r="AH2979" s="32"/>
      <c r="AI2979" s="32"/>
      <c r="AJ2979" s="32"/>
      <c r="AK2979" s="32"/>
      <c r="AL2979" s="32"/>
      <c r="AM2979" s="32"/>
      <c r="AN2979" s="32"/>
      <c r="AO2979" s="32"/>
      <c r="AP2979" s="32"/>
      <c r="AQ2979" s="32"/>
      <c r="AR2979" s="32"/>
      <c r="AS2979" s="32"/>
    </row>
    <row r="2980" spans="2:45" ht="12.75"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3"/>
      <c r="S2980" s="34"/>
      <c r="T2980" s="32"/>
      <c r="U2980" s="32"/>
      <c r="V2980" s="32"/>
      <c r="W2980" s="32"/>
      <c r="X2980" s="32"/>
      <c r="Y2980" s="32"/>
      <c r="Z2980" s="32"/>
      <c r="AA2980" s="32"/>
      <c r="AB2980" s="32"/>
      <c r="AC2980" s="32"/>
      <c r="AD2980" s="32"/>
      <c r="AE2980" s="32"/>
      <c r="AF2980" s="32"/>
      <c r="AG2980" s="32"/>
      <c r="AH2980" s="32"/>
      <c r="AI2980" s="32"/>
      <c r="AJ2980" s="32"/>
      <c r="AK2980" s="32"/>
      <c r="AL2980" s="32"/>
      <c r="AM2980" s="32"/>
      <c r="AN2980" s="32"/>
      <c r="AO2980" s="32"/>
      <c r="AP2980" s="32"/>
      <c r="AQ2980" s="32"/>
      <c r="AR2980" s="32"/>
      <c r="AS2980" s="32"/>
    </row>
    <row r="2981" spans="2:45" ht="12.75"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3"/>
      <c r="S2981" s="34"/>
      <c r="T2981" s="32"/>
      <c r="U2981" s="32"/>
      <c r="V2981" s="32"/>
      <c r="W2981" s="32"/>
      <c r="X2981" s="32"/>
      <c r="Y2981" s="32"/>
      <c r="Z2981" s="32"/>
      <c r="AA2981" s="32"/>
      <c r="AB2981" s="32"/>
      <c r="AC2981" s="32"/>
      <c r="AD2981" s="32"/>
      <c r="AE2981" s="32"/>
      <c r="AF2981" s="32"/>
      <c r="AG2981" s="32"/>
      <c r="AH2981" s="32"/>
      <c r="AI2981" s="32"/>
      <c r="AJ2981" s="32"/>
      <c r="AK2981" s="32"/>
      <c r="AL2981" s="32"/>
      <c r="AM2981" s="32"/>
      <c r="AN2981" s="32"/>
      <c r="AO2981" s="32"/>
      <c r="AP2981" s="32"/>
      <c r="AQ2981" s="32"/>
      <c r="AR2981" s="32"/>
      <c r="AS2981" s="32"/>
    </row>
    <row r="2982" spans="2:45" ht="12.75"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3"/>
      <c r="S2982" s="34"/>
      <c r="T2982" s="32"/>
      <c r="U2982" s="32"/>
      <c r="V2982" s="32"/>
      <c r="W2982" s="32"/>
      <c r="X2982" s="32"/>
      <c r="Y2982" s="32"/>
      <c r="Z2982" s="32"/>
      <c r="AA2982" s="32"/>
      <c r="AB2982" s="32"/>
      <c r="AC2982" s="32"/>
      <c r="AD2982" s="32"/>
      <c r="AE2982" s="32"/>
      <c r="AF2982" s="32"/>
      <c r="AG2982" s="32"/>
      <c r="AH2982" s="32"/>
      <c r="AI2982" s="32"/>
      <c r="AJ2982" s="32"/>
      <c r="AK2982" s="32"/>
      <c r="AL2982" s="32"/>
      <c r="AM2982" s="32"/>
      <c r="AN2982" s="32"/>
      <c r="AO2982" s="32"/>
      <c r="AP2982" s="32"/>
      <c r="AQ2982" s="32"/>
      <c r="AR2982" s="32"/>
      <c r="AS2982" s="32"/>
    </row>
    <row r="2983" spans="2:45" ht="12.75"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3"/>
      <c r="S2983" s="34"/>
      <c r="T2983" s="32"/>
      <c r="U2983" s="32"/>
      <c r="V2983" s="32"/>
      <c r="W2983" s="32"/>
      <c r="X2983" s="32"/>
      <c r="Y2983" s="32"/>
      <c r="Z2983" s="32"/>
      <c r="AA2983" s="32"/>
      <c r="AB2983" s="32"/>
      <c r="AC2983" s="32"/>
      <c r="AD2983" s="32"/>
      <c r="AE2983" s="32"/>
      <c r="AF2983" s="32"/>
      <c r="AG2983" s="32"/>
      <c r="AH2983" s="32"/>
      <c r="AI2983" s="32"/>
      <c r="AJ2983" s="32"/>
      <c r="AK2983" s="32"/>
      <c r="AL2983" s="32"/>
      <c r="AM2983" s="32"/>
      <c r="AN2983" s="32"/>
      <c r="AO2983" s="32"/>
      <c r="AP2983" s="32"/>
      <c r="AQ2983" s="32"/>
      <c r="AR2983" s="32"/>
      <c r="AS2983" s="32"/>
    </row>
    <row r="2984" spans="2:45" ht="12.75"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3"/>
      <c r="S2984" s="34"/>
      <c r="T2984" s="32"/>
      <c r="U2984" s="32"/>
      <c r="V2984" s="32"/>
      <c r="W2984" s="32"/>
      <c r="X2984" s="32"/>
      <c r="Y2984" s="32"/>
      <c r="Z2984" s="32"/>
      <c r="AA2984" s="32"/>
      <c r="AB2984" s="32"/>
      <c r="AC2984" s="32"/>
      <c r="AD2984" s="32"/>
      <c r="AE2984" s="32"/>
      <c r="AF2984" s="32"/>
      <c r="AG2984" s="32"/>
      <c r="AH2984" s="32"/>
      <c r="AI2984" s="32"/>
      <c r="AJ2984" s="32"/>
      <c r="AK2984" s="32"/>
      <c r="AL2984" s="32"/>
      <c r="AM2984" s="32"/>
      <c r="AN2984" s="32"/>
      <c r="AO2984" s="32"/>
      <c r="AP2984" s="32"/>
      <c r="AQ2984" s="32"/>
      <c r="AR2984" s="32"/>
      <c r="AS2984" s="32"/>
    </row>
    <row r="2985" spans="2:45" ht="12.75"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3"/>
      <c r="S2985" s="34"/>
      <c r="T2985" s="32"/>
      <c r="U2985" s="32"/>
      <c r="V2985" s="32"/>
      <c r="W2985" s="32"/>
      <c r="X2985" s="32"/>
      <c r="Y2985" s="32"/>
      <c r="Z2985" s="32"/>
      <c r="AA2985" s="32"/>
      <c r="AB2985" s="32"/>
      <c r="AC2985" s="32"/>
      <c r="AD2985" s="32"/>
      <c r="AE2985" s="32"/>
      <c r="AF2985" s="32"/>
      <c r="AG2985" s="32"/>
      <c r="AH2985" s="32"/>
      <c r="AI2985" s="32"/>
      <c r="AJ2985" s="32"/>
      <c r="AK2985" s="32"/>
      <c r="AL2985" s="32"/>
      <c r="AM2985" s="32"/>
      <c r="AN2985" s="32"/>
      <c r="AO2985" s="32"/>
      <c r="AP2985" s="32"/>
      <c r="AQ2985" s="32"/>
      <c r="AR2985" s="32"/>
      <c r="AS2985" s="32"/>
    </row>
    <row r="2986" spans="2:45" ht="12.75"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3"/>
      <c r="S2986" s="34"/>
      <c r="T2986" s="32"/>
      <c r="U2986" s="32"/>
      <c r="V2986" s="32"/>
      <c r="W2986" s="32"/>
      <c r="X2986" s="32"/>
      <c r="Y2986" s="32"/>
      <c r="Z2986" s="32"/>
      <c r="AA2986" s="32"/>
      <c r="AB2986" s="32"/>
      <c r="AC2986" s="32"/>
      <c r="AD2986" s="32"/>
      <c r="AE2986" s="32"/>
      <c r="AF2986" s="32"/>
      <c r="AG2986" s="32"/>
      <c r="AH2986" s="32"/>
      <c r="AI2986" s="32"/>
      <c r="AJ2986" s="32"/>
      <c r="AK2986" s="32"/>
      <c r="AL2986" s="32"/>
      <c r="AM2986" s="32"/>
      <c r="AN2986" s="32"/>
      <c r="AO2986" s="32"/>
      <c r="AP2986" s="32"/>
      <c r="AQ2986" s="32"/>
      <c r="AR2986" s="32"/>
      <c r="AS2986" s="32"/>
    </row>
    <row r="2987" spans="2:45" ht="12.75"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3"/>
      <c r="S2987" s="34"/>
      <c r="T2987" s="32"/>
      <c r="U2987" s="32"/>
      <c r="V2987" s="32"/>
      <c r="W2987" s="32"/>
      <c r="X2987" s="32"/>
      <c r="Y2987" s="32"/>
      <c r="Z2987" s="32"/>
      <c r="AA2987" s="32"/>
      <c r="AB2987" s="32"/>
      <c r="AC2987" s="32"/>
      <c r="AD2987" s="32"/>
      <c r="AE2987" s="32"/>
      <c r="AF2987" s="32"/>
      <c r="AG2987" s="32"/>
      <c r="AH2987" s="32"/>
      <c r="AI2987" s="32"/>
      <c r="AJ2987" s="32"/>
      <c r="AK2987" s="32"/>
      <c r="AL2987" s="32"/>
      <c r="AM2987" s="32"/>
      <c r="AN2987" s="32"/>
      <c r="AO2987" s="32"/>
      <c r="AP2987" s="32"/>
      <c r="AQ2987" s="32"/>
      <c r="AR2987" s="32"/>
      <c r="AS2987" s="32"/>
    </row>
    <row r="2988" spans="2:45" ht="12.75"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3"/>
      <c r="S2988" s="34"/>
      <c r="T2988" s="32"/>
      <c r="U2988" s="32"/>
      <c r="V2988" s="32"/>
      <c r="W2988" s="32"/>
      <c r="X2988" s="32"/>
      <c r="Y2988" s="32"/>
      <c r="Z2988" s="32"/>
      <c r="AA2988" s="32"/>
      <c r="AB2988" s="32"/>
      <c r="AC2988" s="32"/>
      <c r="AD2988" s="32"/>
      <c r="AE2988" s="32"/>
      <c r="AF2988" s="32"/>
      <c r="AG2988" s="32"/>
      <c r="AH2988" s="32"/>
      <c r="AI2988" s="32"/>
      <c r="AJ2988" s="32"/>
      <c r="AK2988" s="32"/>
      <c r="AL2988" s="32"/>
      <c r="AM2988" s="32"/>
      <c r="AN2988" s="32"/>
      <c r="AO2988" s="32"/>
      <c r="AP2988" s="32"/>
      <c r="AQ2988" s="32"/>
      <c r="AR2988" s="32"/>
      <c r="AS2988" s="32"/>
    </row>
    <row r="2989" spans="2:45" ht="12.75"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3"/>
      <c r="S2989" s="34"/>
      <c r="T2989" s="32"/>
      <c r="U2989" s="32"/>
      <c r="V2989" s="32"/>
      <c r="W2989" s="32"/>
      <c r="X2989" s="32"/>
      <c r="Y2989" s="32"/>
      <c r="Z2989" s="32"/>
      <c r="AA2989" s="32"/>
      <c r="AB2989" s="32"/>
      <c r="AC2989" s="32"/>
      <c r="AD2989" s="32"/>
      <c r="AE2989" s="32"/>
      <c r="AF2989" s="32"/>
      <c r="AG2989" s="32"/>
      <c r="AH2989" s="32"/>
      <c r="AI2989" s="32"/>
      <c r="AJ2989" s="32"/>
      <c r="AK2989" s="32"/>
      <c r="AL2989" s="32"/>
      <c r="AM2989" s="32"/>
      <c r="AN2989" s="32"/>
      <c r="AO2989" s="32"/>
      <c r="AP2989" s="32"/>
      <c r="AQ2989" s="32"/>
      <c r="AR2989" s="32"/>
      <c r="AS2989" s="32"/>
    </row>
    <row r="2990" spans="2:45" ht="12.75"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3"/>
      <c r="S2990" s="34"/>
      <c r="T2990" s="32"/>
      <c r="U2990" s="32"/>
      <c r="V2990" s="32"/>
      <c r="W2990" s="32"/>
      <c r="X2990" s="32"/>
      <c r="Y2990" s="32"/>
      <c r="Z2990" s="32"/>
      <c r="AA2990" s="32"/>
      <c r="AB2990" s="32"/>
      <c r="AC2990" s="32"/>
      <c r="AD2990" s="32"/>
      <c r="AE2990" s="32"/>
      <c r="AF2990" s="32"/>
      <c r="AG2990" s="32"/>
      <c r="AH2990" s="32"/>
      <c r="AI2990" s="32"/>
      <c r="AJ2990" s="32"/>
      <c r="AK2990" s="32"/>
      <c r="AL2990" s="32"/>
      <c r="AM2990" s="32"/>
      <c r="AN2990" s="32"/>
      <c r="AO2990" s="32"/>
      <c r="AP2990" s="32"/>
      <c r="AQ2990" s="32"/>
      <c r="AR2990" s="32"/>
      <c r="AS2990" s="32"/>
    </row>
    <row r="2991" spans="2:45" ht="12.75"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3"/>
      <c r="S2991" s="34"/>
      <c r="T2991" s="32"/>
      <c r="U2991" s="32"/>
      <c r="V2991" s="32"/>
      <c r="W2991" s="32"/>
      <c r="X2991" s="32"/>
      <c r="Y2991" s="32"/>
      <c r="Z2991" s="32"/>
      <c r="AA2991" s="32"/>
      <c r="AB2991" s="32"/>
      <c r="AC2991" s="32"/>
      <c r="AD2991" s="32"/>
      <c r="AE2991" s="32"/>
      <c r="AF2991" s="32"/>
      <c r="AG2991" s="32"/>
      <c r="AH2991" s="32"/>
      <c r="AI2991" s="32"/>
      <c r="AJ2991" s="32"/>
      <c r="AK2991" s="32"/>
      <c r="AL2991" s="32"/>
      <c r="AM2991" s="32"/>
      <c r="AN2991" s="32"/>
      <c r="AO2991" s="32"/>
      <c r="AP2991" s="32"/>
      <c r="AQ2991" s="32"/>
      <c r="AR2991" s="32"/>
      <c r="AS2991" s="32"/>
    </row>
    <row r="2992" spans="2:45" ht="12.75"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3"/>
      <c r="S2992" s="34"/>
      <c r="T2992" s="32"/>
      <c r="U2992" s="32"/>
      <c r="V2992" s="32"/>
      <c r="W2992" s="32"/>
      <c r="X2992" s="32"/>
      <c r="Y2992" s="32"/>
      <c r="Z2992" s="32"/>
      <c r="AA2992" s="32"/>
      <c r="AB2992" s="32"/>
      <c r="AC2992" s="32"/>
      <c r="AD2992" s="32"/>
      <c r="AE2992" s="32"/>
      <c r="AF2992" s="32"/>
      <c r="AG2992" s="32"/>
      <c r="AH2992" s="32"/>
      <c r="AI2992" s="32"/>
      <c r="AJ2992" s="32"/>
      <c r="AK2992" s="32"/>
      <c r="AL2992" s="32"/>
      <c r="AM2992" s="32"/>
      <c r="AN2992" s="32"/>
      <c r="AO2992" s="32"/>
      <c r="AP2992" s="32"/>
      <c r="AQ2992" s="32"/>
      <c r="AR2992" s="32"/>
      <c r="AS2992" s="32"/>
    </row>
    <row r="2993" spans="2:45" ht="12.75"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3"/>
      <c r="S2993" s="34"/>
      <c r="T2993" s="32"/>
      <c r="U2993" s="32"/>
      <c r="V2993" s="32"/>
      <c r="W2993" s="32"/>
      <c r="X2993" s="32"/>
      <c r="Y2993" s="32"/>
      <c r="Z2993" s="32"/>
      <c r="AA2993" s="32"/>
      <c r="AB2993" s="32"/>
      <c r="AC2993" s="32"/>
      <c r="AD2993" s="32"/>
      <c r="AE2993" s="32"/>
      <c r="AF2993" s="32"/>
      <c r="AG2993" s="32"/>
      <c r="AH2993" s="32"/>
      <c r="AI2993" s="32"/>
      <c r="AJ2993" s="32"/>
      <c r="AK2993" s="32"/>
      <c r="AL2993" s="32"/>
      <c r="AM2993" s="32"/>
      <c r="AN2993" s="32"/>
      <c r="AO2993" s="32"/>
      <c r="AP2993" s="32"/>
      <c r="AQ2993" s="32"/>
      <c r="AR2993" s="32"/>
      <c r="AS2993" s="32"/>
    </row>
    <row r="2994" spans="2:45" ht="12.75"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3"/>
      <c r="S2994" s="34"/>
      <c r="T2994" s="32"/>
      <c r="U2994" s="32"/>
      <c r="V2994" s="32"/>
      <c r="W2994" s="32"/>
      <c r="X2994" s="32"/>
      <c r="Y2994" s="32"/>
      <c r="Z2994" s="32"/>
      <c r="AA2994" s="32"/>
      <c r="AB2994" s="32"/>
      <c r="AC2994" s="32"/>
      <c r="AD2994" s="32"/>
      <c r="AE2994" s="32"/>
      <c r="AF2994" s="32"/>
      <c r="AG2994" s="32"/>
      <c r="AH2994" s="32"/>
      <c r="AI2994" s="32"/>
      <c r="AJ2994" s="32"/>
      <c r="AK2994" s="32"/>
      <c r="AL2994" s="32"/>
      <c r="AM2994" s="32"/>
      <c r="AN2994" s="32"/>
      <c r="AO2994" s="32"/>
      <c r="AP2994" s="32"/>
      <c r="AQ2994" s="32"/>
      <c r="AR2994" s="32"/>
      <c r="AS2994" s="32"/>
    </row>
    <row r="2995" spans="2:45" ht="12.75"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3"/>
      <c r="S2995" s="34"/>
      <c r="T2995" s="32"/>
      <c r="U2995" s="32"/>
      <c r="V2995" s="32"/>
      <c r="W2995" s="32"/>
      <c r="X2995" s="32"/>
      <c r="Y2995" s="32"/>
      <c r="Z2995" s="32"/>
      <c r="AA2995" s="32"/>
      <c r="AB2995" s="32"/>
      <c r="AC2995" s="32"/>
      <c r="AD2995" s="32"/>
      <c r="AE2995" s="32"/>
      <c r="AF2995" s="32"/>
      <c r="AG2995" s="32"/>
      <c r="AH2995" s="32"/>
      <c r="AI2995" s="32"/>
      <c r="AJ2995" s="32"/>
      <c r="AK2995" s="32"/>
      <c r="AL2995" s="32"/>
      <c r="AM2995" s="32"/>
      <c r="AN2995" s="32"/>
      <c r="AO2995" s="32"/>
      <c r="AP2995" s="32"/>
      <c r="AQ2995" s="32"/>
      <c r="AR2995" s="32"/>
      <c r="AS2995" s="32"/>
    </row>
    <row r="2996" spans="2:45" ht="12.75"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3"/>
      <c r="S2996" s="34"/>
      <c r="T2996" s="32"/>
      <c r="U2996" s="32"/>
      <c r="V2996" s="32"/>
      <c r="W2996" s="32"/>
      <c r="X2996" s="32"/>
      <c r="Y2996" s="32"/>
      <c r="Z2996" s="32"/>
      <c r="AA2996" s="32"/>
      <c r="AB2996" s="32"/>
      <c r="AC2996" s="32"/>
      <c r="AD2996" s="32"/>
      <c r="AE2996" s="32"/>
      <c r="AF2996" s="32"/>
      <c r="AG2996" s="32"/>
      <c r="AH2996" s="32"/>
      <c r="AI2996" s="32"/>
      <c r="AJ2996" s="32"/>
      <c r="AK2996" s="32"/>
      <c r="AL2996" s="32"/>
      <c r="AM2996" s="32"/>
      <c r="AN2996" s="32"/>
      <c r="AO2996" s="32"/>
      <c r="AP2996" s="32"/>
      <c r="AQ2996" s="32"/>
      <c r="AR2996" s="32"/>
      <c r="AS2996" s="32"/>
    </row>
    <row r="2997" spans="2:45" ht="12.75"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3"/>
      <c r="S2997" s="34"/>
      <c r="T2997" s="32"/>
      <c r="U2997" s="32"/>
      <c r="V2997" s="32"/>
      <c r="W2997" s="32"/>
      <c r="X2997" s="32"/>
      <c r="Y2997" s="32"/>
      <c r="Z2997" s="32"/>
      <c r="AA2997" s="32"/>
      <c r="AB2997" s="32"/>
      <c r="AC2997" s="32"/>
      <c r="AD2997" s="32"/>
      <c r="AE2997" s="32"/>
      <c r="AF2997" s="32"/>
      <c r="AG2997" s="32"/>
      <c r="AH2997" s="32"/>
      <c r="AI2997" s="32"/>
      <c r="AJ2997" s="32"/>
      <c r="AK2997" s="32"/>
      <c r="AL2997" s="32"/>
      <c r="AM2997" s="32"/>
      <c r="AN2997" s="32"/>
      <c r="AO2997" s="32"/>
      <c r="AP2997" s="32"/>
      <c r="AQ2997" s="32"/>
      <c r="AR2997" s="32"/>
      <c r="AS2997" s="32"/>
    </row>
    <row r="2998" spans="2:45" ht="12.75"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3"/>
      <c r="S2998" s="34"/>
      <c r="T2998" s="32"/>
      <c r="U2998" s="32"/>
      <c r="V2998" s="32"/>
      <c r="W2998" s="32"/>
      <c r="X2998" s="32"/>
      <c r="Y2998" s="32"/>
      <c r="Z2998" s="32"/>
      <c r="AA2998" s="32"/>
      <c r="AB2998" s="32"/>
      <c r="AC2998" s="32"/>
      <c r="AD2998" s="32"/>
      <c r="AE2998" s="32"/>
      <c r="AF2998" s="32"/>
      <c r="AG2998" s="32"/>
      <c r="AH2998" s="32"/>
      <c r="AI2998" s="32"/>
      <c r="AJ2998" s="32"/>
      <c r="AK2998" s="32"/>
      <c r="AL2998" s="32"/>
      <c r="AM2998" s="32"/>
      <c r="AN2998" s="32"/>
      <c r="AO2998" s="32"/>
      <c r="AP2998" s="32"/>
      <c r="AQ2998" s="32"/>
      <c r="AR2998" s="32"/>
      <c r="AS2998" s="32"/>
    </row>
    <row r="2999" spans="2:45" ht="12.75"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3"/>
      <c r="S2999" s="34"/>
      <c r="T2999" s="32"/>
      <c r="U2999" s="32"/>
      <c r="V2999" s="32"/>
      <c r="W2999" s="32"/>
      <c r="X2999" s="32"/>
      <c r="Y2999" s="32"/>
      <c r="Z2999" s="32"/>
      <c r="AA2999" s="32"/>
      <c r="AB2999" s="32"/>
      <c r="AC2999" s="32"/>
      <c r="AD2999" s="32"/>
      <c r="AE2999" s="32"/>
      <c r="AF2999" s="32"/>
      <c r="AG2999" s="32"/>
      <c r="AH2999" s="32"/>
      <c r="AI2999" s="32"/>
      <c r="AJ2999" s="32"/>
      <c r="AK2999" s="32"/>
      <c r="AL2999" s="32"/>
      <c r="AM2999" s="32"/>
      <c r="AN2999" s="32"/>
      <c r="AO2999" s="32"/>
      <c r="AP2999" s="32"/>
      <c r="AQ2999" s="32"/>
      <c r="AR2999" s="32"/>
      <c r="AS2999" s="32"/>
    </row>
    <row r="3000" spans="2:45" ht="12.75"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3"/>
      <c r="S3000" s="34"/>
      <c r="T3000" s="32"/>
      <c r="U3000" s="32"/>
      <c r="V3000" s="32"/>
      <c r="W3000" s="32"/>
      <c r="X3000" s="32"/>
      <c r="Y3000" s="32"/>
      <c r="Z3000" s="32"/>
      <c r="AA3000" s="32"/>
      <c r="AB3000" s="32"/>
      <c r="AC3000" s="32"/>
      <c r="AD3000" s="32"/>
      <c r="AE3000" s="32"/>
      <c r="AF3000" s="32"/>
      <c r="AG3000" s="32"/>
      <c r="AH3000" s="32"/>
      <c r="AI3000" s="32"/>
      <c r="AJ3000" s="32"/>
      <c r="AK3000" s="32"/>
      <c r="AL3000" s="32"/>
      <c r="AM3000" s="32"/>
      <c r="AN3000" s="32"/>
      <c r="AO3000" s="32"/>
      <c r="AP3000" s="32"/>
      <c r="AQ3000" s="32"/>
      <c r="AR3000" s="32"/>
      <c r="AS3000" s="32"/>
    </row>
    <row r="3001" spans="2:45" ht="12.75"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3"/>
      <c r="S3001" s="34"/>
      <c r="T3001" s="32"/>
      <c r="U3001" s="32"/>
      <c r="V3001" s="32"/>
      <c r="W3001" s="32"/>
      <c r="X3001" s="32"/>
      <c r="Y3001" s="32"/>
      <c r="Z3001" s="32"/>
      <c r="AA3001" s="32"/>
      <c r="AB3001" s="32"/>
      <c r="AC3001" s="32"/>
      <c r="AD3001" s="32"/>
      <c r="AE3001" s="32"/>
      <c r="AF3001" s="32"/>
      <c r="AG3001" s="32"/>
      <c r="AH3001" s="32"/>
      <c r="AI3001" s="32"/>
      <c r="AJ3001" s="32"/>
      <c r="AK3001" s="32"/>
      <c r="AL3001" s="32"/>
      <c r="AM3001" s="32"/>
      <c r="AN3001" s="32"/>
      <c r="AO3001" s="32"/>
      <c r="AP3001" s="32"/>
      <c r="AQ3001" s="32"/>
      <c r="AR3001" s="32"/>
      <c r="AS3001" s="32"/>
    </row>
    <row r="3002" spans="2:45" ht="12.75"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3"/>
      <c r="S3002" s="34"/>
      <c r="T3002" s="32"/>
      <c r="U3002" s="32"/>
      <c r="V3002" s="32"/>
      <c r="W3002" s="32"/>
      <c r="X3002" s="32"/>
      <c r="Y3002" s="32"/>
      <c r="Z3002" s="32"/>
      <c r="AA3002" s="32"/>
      <c r="AB3002" s="32"/>
      <c r="AC3002" s="32"/>
      <c r="AD3002" s="32"/>
      <c r="AE3002" s="32"/>
      <c r="AF3002" s="32"/>
      <c r="AG3002" s="32"/>
      <c r="AH3002" s="32"/>
      <c r="AI3002" s="32"/>
      <c r="AJ3002" s="32"/>
      <c r="AK3002" s="32"/>
      <c r="AL3002" s="32"/>
      <c r="AM3002" s="32"/>
      <c r="AN3002" s="32"/>
      <c r="AO3002" s="32"/>
      <c r="AP3002" s="32"/>
      <c r="AQ3002" s="32"/>
      <c r="AR3002" s="32"/>
      <c r="AS3002" s="32"/>
    </row>
    <row r="3003" spans="2:45" ht="12.75"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3"/>
      <c r="S3003" s="34"/>
      <c r="T3003" s="32"/>
      <c r="U3003" s="32"/>
      <c r="V3003" s="32"/>
      <c r="W3003" s="32"/>
      <c r="X3003" s="32"/>
      <c r="Y3003" s="32"/>
      <c r="Z3003" s="32"/>
      <c r="AA3003" s="32"/>
      <c r="AB3003" s="32"/>
      <c r="AC3003" s="32"/>
      <c r="AD3003" s="32"/>
      <c r="AE3003" s="32"/>
      <c r="AF3003" s="32"/>
      <c r="AG3003" s="32"/>
      <c r="AH3003" s="32"/>
      <c r="AI3003" s="32"/>
      <c r="AJ3003" s="32"/>
      <c r="AK3003" s="32"/>
      <c r="AL3003" s="32"/>
      <c r="AM3003" s="32"/>
      <c r="AN3003" s="32"/>
      <c r="AO3003" s="32"/>
      <c r="AP3003" s="32"/>
      <c r="AQ3003" s="32"/>
      <c r="AR3003" s="32"/>
      <c r="AS3003" s="32"/>
    </row>
    <row r="3004" spans="2:45" ht="12.75"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3"/>
      <c r="S3004" s="34"/>
      <c r="T3004" s="32"/>
      <c r="U3004" s="32"/>
      <c r="V3004" s="32"/>
      <c r="W3004" s="32"/>
      <c r="X3004" s="32"/>
      <c r="Y3004" s="32"/>
      <c r="Z3004" s="32"/>
      <c r="AA3004" s="32"/>
      <c r="AB3004" s="32"/>
      <c r="AC3004" s="32"/>
      <c r="AD3004" s="32"/>
      <c r="AE3004" s="32"/>
      <c r="AF3004" s="32"/>
      <c r="AG3004" s="32"/>
      <c r="AH3004" s="32"/>
      <c r="AI3004" s="32"/>
      <c r="AJ3004" s="32"/>
      <c r="AK3004" s="32"/>
      <c r="AL3004" s="32"/>
      <c r="AM3004" s="32"/>
      <c r="AN3004" s="32"/>
      <c r="AO3004" s="32"/>
      <c r="AP3004" s="32"/>
      <c r="AQ3004" s="32"/>
      <c r="AR3004" s="32"/>
      <c r="AS3004" s="32"/>
    </row>
    <row r="3005" spans="2:45" ht="12.75"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3"/>
      <c r="S3005" s="34"/>
      <c r="T3005" s="32"/>
      <c r="U3005" s="32"/>
      <c r="V3005" s="32"/>
      <c r="W3005" s="32"/>
      <c r="X3005" s="32"/>
      <c r="Y3005" s="32"/>
      <c r="Z3005" s="32"/>
      <c r="AA3005" s="32"/>
      <c r="AB3005" s="32"/>
      <c r="AC3005" s="32"/>
      <c r="AD3005" s="32"/>
      <c r="AE3005" s="32"/>
      <c r="AF3005" s="32"/>
      <c r="AG3005" s="32"/>
      <c r="AH3005" s="32"/>
      <c r="AI3005" s="32"/>
      <c r="AJ3005" s="32"/>
      <c r="AK3005" s="32"/>
      <c r="AL3005" s="32"/>
      <c r="AM3005" s="32"/>
      <c r="AN3005" s="32"/>
      <c r="AO3005" s="32"/>
      <c r="AP3005" s="32"/>
      <c r="AQ3005" s="32"/>
      <c r="AR3005" s="32"/>
      <c r="AS3005" s="32"/>
    </row>
    <row r="3006" spans="2:45" ht="12.75"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3"/>
      <c r="S3006" s="34"/>
      <c r="T3006" s="32"/>
      <c r="U3006" s="32"/>
      <c r="V3006" s="32"/>
      <c r="W3006" s="32"/>
      <c r="X3006" s="32"/>
      <c r="Y3006" s="32"/>
      <c r="Z3006" s="32"/>
      <c r="AA3006" s="32"/>
      <c r="AB3006" s="32"/>
      <c r="AC3006" s="32"/>
      <c r="AD3006" s="32"/>
      <c r="AE3006" s="32"/>
      <c r="AF3006" s="32"/>
      <c r="AG3006" s="32"/>
      <c r="AH3006" s="32"/>
      <c r="AI3006" s="32"/>
      <c r="AJ3006" s="32"/>
      <c r="AK3006" s="32"/>
      <c r="AL3006" s="32"/>
      <c r="AM3006" s="32"/>
      <c r="AN3006" s="32"/>
      <c r="AO3006" s="32"/>
      <c r="AP3006" s="32"/>
      <c r="AQ3006" s="32"/>
      <c r="AR3006" s="32"/>
      <c r="AS3006" s="32"/>
    </row>
    <row r="3007" spans="2:45" ht="12.75"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3"/>
      <c r="S3007" s="34"/>
      <c r="T3007" s="32"/>
      <c r="U3007" s="32"/>
      <c r="V3007" s="32"/>
      <c r="W3007" s="32"/>
      <c r="X3007" s="32"/>
      <c r="Y3007" s="32"/>
      <c r="Z3007" s="32"/>
      <c r="AA3007" s="32"/>
      <c r="AB3007" s="32"/>
      <c r="AC3007" s="32"/>
      <c r="AD3007" s="32"/>
      <c r="AE3007" s="32"/>
      <c r="AF3007" s="32"/>
      <c r="AG3007" s="32"/>
      <c r="AH3007" s="32"/>
      <c r="AI3007" s="32"/>
      <c r="AJ3007" s="32"/>
      <c r="AK3007" s="32"/>
      <c r="AL3007" s="32"/>
      <c r="AM3007" s="32"/>
      <c r="AN3007" s="32"/>
      <c r="AO3007" s="32"/>
      <c r="AP3007" s="32"/>
      <c r="AQ3007" s="32"/>
      <c r="AR3007" s="32"/>
      <c r="AS3007" s="32"/>
    </row>
    <row r="3008" spans="2:45" ht="12.75"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3"/>
      <c r="S3008" s="34"/>
      <c r="T3008" s="32"/>
      <c r="U3008" s="32"/>
      <c r="V3008" s="32"/>
      <c r="W3008" s="32"/>
      <c r="X3008" s="32"/>
      <c r="Y3008" s="32"/>
      <c r="Z3008" s="32"/>
      <c r="AA3008" s="32"/>
      <c r="AB3008" s="32"/>
      <c r="AC3008" s="32"/>
      <c r="AD3008" s="32"/>
      <c r="AE3008" s="32"/>
      <c r="AF3008" s="32"/>
      <c r="AG3008" s="32"/>
      <c r="AH3008" s="32"/>
      <c r="AI3008" s="32"/>
      <c r="AJ3008" s="32"/>
      <c r="AK3008" s="32"/>
      <c r="AL3008" s="32"/>
      <c r="AM3008" s="32"/>
      <c r="AN3008" s="32"/>
      <c r="AO3008" s="32"/>
      <c r="AP3008" s="32"/>
      <c r="AQ3008" s="32"/>
      <c r="AR3008" s="32"/>
      <c r="AS3008" s="32"/>
    </row>
    <row r="3009" spans="2:45" ht="12.75"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3"/>
      <c r="S3009" s="34"/>
      <c r="T3009" s="32"/>
      <c r="U3009" s="32"/>
      <c r="V3009" s="32"/>
      <c r="W3009" s="32"/>
      <c r="X3009" s="32"/>
      <c r="Y3009" s="32"/>
      <c r="Z3009" s="32"/>
      <c r="AA3009" s="32"/>
      <c r="AB3009" s="32"/>
      <c r="AC3009" s="32"/>
      <c r="AD3009" s="32"/>
      <c r="AE3009" s="32"/>
      <c r="AF3009" s="32"/>
      <c r="AG3009" s="32"/>
      <c r="AH3009" s="32"/>
      <c r="AI3009" s="32"/>
      <c r="AJ3009" s="32"/>
      <c r="AK3009" s="32"/>
      <c r="AL3009" s="32"/>
      <c r="AM3009" s="32"/>
      <c r="AN3009" s="32"/>
      <c r="AO3009" s="32"/>
      <c r="AP3009" s="32"/>
      <c r="AQ3009" s="32"/>
      <c r="AR3009" s="32"/>
      <c r="AS3009" s="32"/>
    </row>
    <row r="3010" spans="2:45" ht="12.75"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3"/>
      <c r="S3010" s="34"/>
      <c r="T3010" s="32"/>
      <c r="U3010" s="32"/>
      <c r="V3010" s="32"/>
      <c r="W3010" s="32"/>
      <c r="X3010" s="32"/>
      <c r="Y3010" s="32"/>
      <c r="Z3010" s="32"/>
      <c r="AA3010" s="32"/>
      <c r="AB3010" s="32"/>
      <c r="AC3010" s="32"/>
      <c r="AD3010" s="32"/>
      <c r="AE3010" s="32"/>
      <c r="AF3010" s="32"/>
      <c r="AG3010" s="32"/>
      <c r="AH3010" s="32"/>
      <c r="AI3010" s="32"/>
      <c r="AJ3010" s="32"/>
      <c r="AK3010" s="32"/>
      <c r="AL3010" s="32"/>
      <c r="AM3010" s="32"/>
      <c r="AN3010" s="32"/>
      <c r="AO3010" s="32"/>
      <c r="AP3010" s="32"/>
      <c r="AQ3010" s="32"/>
      <c r="AR3010" s="32"/>
      <c r="AS3010" s="32"/>
    </row>
    <row r="3011" spans="2:45" ht="12.75"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3"/>
      <c r="S3011" s="34"/>
      <c r="T3011" s="32"/>
      <c r="U3011" s="32"/>
      <c r="V3011" s="32"/>
      <c r="W3011" s="32"/>
      <c r="X3011" s="32"/>
      <c r="Y3011" s="32"/>
      <c r="Z3011" s="32"/>
      <c r="AA3011" s="32"/>
      <c r="AB3011" s="32"/>
      <c r="AC3011" s="32"/>
      <c r="AD3011" s="32"/>
      <c r="AE3011" s="32"/>
      <c r="AF3011" s="32"/>
      <c r="AG3011" s="32"/>
      <c r="AH3011" s="32"/>
      <c r="AI3011" s="32"/>
      <c r="AJ3011" s="32"/>
      <c r="AK3011" s="32"/>
      <c r="AL3011" s="32"/>
      <c r="AM3011" s="32"/>
      <c r="AN3011" s="32"/>
      <c r="AO3011" s="32"/>
      <c r="AP3011" s="32"/>
      <c r="AQ3011" s="32"/>
      <c r="AR3011" s="32"/>
      <c r="AS3011" s="32"/>
    </row>
    <row r="3012" spans="2:45" ht="12.75"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3"/>
      <c r="S3012" s="34"/>
      <c r="T3012" s="32"/>
      <c r="U3012" s="32"/>
      <c r="V3012" s="32"/>
      <c r="W3012" s="32"/>
      <c r="X3012" s="32"/>
      <c r="Y3012" s="32"/>
      <c r="Z3012" s="32"/>
      <c r="AA3012" s="32"/>
      <c r="AB3012" s="32"/>
      <c r="AC3012" s="32"/>
      <c r="AD3012" s="32"/>
      <c r="AE3012" s="32"/>
      <c r="AF3012" s="32"/>
      <c r="AG3012" s="32"/>
      <c r="AH3012" s="32"/>
      <c r="AI3012" s="32"/>
      <c r="AJ3012" s="32"/>
      <c r="AK3012" s="32"/>
      <c r="AL3012" s="32"/>
      <c r="AM3012" s="32"/>
      <c r="AN3012" s="32"/>
      <c r="AO3012" s="32"/>
      <c r="AP3012" s="32"/>
      <c r="AQ3012" s="32"/>
      <c r="AR3012" s="32"/>
      <c r="AS3012" s="32"/>
    </row>
    <row r="3013" spans="2:45" ht="12.75"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3"/>
      <c r="S3013" s="34"/>
      <c r="T3013" s="32"/>
      <c r="U3013" s="32"/>
      <c r="V3013" s="32"/>
      <c r="W3013" s="32"/>
      <c r="X3013" s="32"/>
      <c r="Y3013" s="32"/>
      <c r="Z3013" s="32"/>
      <c r="AA3013" s="32"/>
      <c r="AB3013" s="32"/>
      <c r="AC3013" s="32"/>
      <c r="AD3013" s="32"/>
      <c r="AE3013" s="32"/>
      <c r="AF3013" s="32"/>
      <c r="AG3013" s="32"/>
      <c r="AH3013" s="32"/>
      <c r="AI3013" s="32"/>
      <c r="AJ3013" s="32"/>
      <c r="AK3013" s="32"/>
      <c r="AL3013" s="32"/>
      <c r="AM3013" s="32"/>
      <c r="AN3013" s="32"/>
      <c r="AO3013" s="32"/>
      <c r="AP3013" s="32"/>
      <c r="AQ3013" s="32"/>
      <c r="AR3013" s="32"/>
      <c r="AS3013" s="32"/>
    </row>
    <row r="3014" spans="2:45" ht="12.75"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3"/>
      <c r="S3014" s="34"/>
      <c r="T3014" s="32"/>
      <c r="U3014" s="32"/>
      <c r="V3014" s="32"/>
      <c r="W3014" s="32"/>
      <c r="X3014" s="32"/>
      <c r="Y3014" s="32"/>
      <c r="Z3014" s="32"/>
      <c r="AA3014" s="32"/>
      <c r="AB3014" s="32"/>
      <c r="AC3014" s="32"/>
      <c r="AD3014" s="32"/>
      <c r="AE3014" s="32"/>
      <c r="AF3014" s="32"/>
      <c r="AG3014" s="32"/>
      <c r="AH3014" s="32"/>
      <c r="AI3014" s="32"/>
      <c r="AJ3014" s="32"/>
      <c r="AK3014" s="32"/>
      <c r="AL3014" s="32"/>
      <c r="AM3014" s="32"/>
      <c r="AN3014" s="32"/>
      <c r="AO3014" s="32"/>
      <c r="AP3014" s="32"/>
      <c r="AQ3014" s="32"/>
      <c r="AR3014" s="32"/>
      <c r="AS3014" s="32"/>
    </row>
    <row r="3015" spans="2:45" ht="12.75"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3"/>
      <c r="S3015" s="34"/>
      <c r="T3015" s="32"/>
      <c r="U3015" s="32"/>
      <c r="V3015" s="32"/>
      <c r="W3015" s="32"/>
      <c r="X3015" s="32"/>
      <c r="Y3015" s="32"/>
      <c r="Z3015" s="32"/>
      <c r="AA3015" s="32"/>
      <c r="AB3015" s="32"/>
      <c r="AC3015" s="32"/>
      <c r="AD3015" s="32"/>
      <c r="AE3015" s="32"/>
      <c r="AF3015" s="32"/>
      <c r="AG3015" s="32"/>
      <c r="AH3015" s="32"/>
      <c r="AI3015" s="32"/>
      <c r="AJ3015" s="32"/>
      <c r="AK3015" s="32"/>
      <c r="AL3015" s="32"/>
      <c r="AM3015" s="32"/>
      <c r="AN3015" s="32"/>
      <c r="AO3015" s="32"/>
      <c r="AP3015" s="32"/>
      <c r="AQ3015" s="32"/>
      <c r="AR3015" s="32"/>
      <c r="AS3015" s="32"/>
    </row>
    <row r="3016" spans="2:45" ht="12.75"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3"/>
      <c r="S3016" s="34"/>
      <c r="T3016" s="32"/>
      <c r="U3016" s="32"/>
      <c r="V3016" s="32"/>
      <c r="W3016" s="32"/>
      <c r="X3016" s="32"/>
      <c r="Y3016" s="32"/>
      <c r="Z3016" s="32"/>
      <c r="AA3016" s="32"/>
      <c r="AB3016" s="32"/>
      <c r="AC3016" s="32"/>
      <c r="AD3016" s="32"/>
      <c r="AE3016" s="32"/>
      <c r="AF3016" s="32"/>
      <c r="AG3016" s="32"/>
      <c r="AH3016" s="32"/>
      <c r="AI3016" s="32"/>
      <c r="AJ3016" s="32"/>
      <c r="AK3016" s="32"/>
      <c r="AL3016" s="32"/>
      <c r="AM3016" s="32"/>
      <c r="AN3016" s="32"/>
      <c r="AO3016" s="32"/>
      <c r="AP3016" s="32"/>
      <c r="AQ3016" s="32"/>
      <c r="AR3016" s="32"/>
      <c r="AS3016" s="32"/>
    </row>
    <row r="3017" spans="2:45" ht="12.75"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3"/>
      <c r="S3017" s="34"/>
      <c r="T3017" s="32"/>
      <c r="U3017" s="32"/>
      <c r="V3017" s="32"/>
      <c r="W3017" s="32"/>
      <c r="X3017" s="32"/>
      <c r="Y3017" s="32"/>
      <c r="Z3017" s="32"/>
      <c r="AA3017" s="32"/>
      <c r="AB3017" s="32"/>
      <c r="AC3017" s="32"/>
      <c r="AD3017" s="32"/>
      <c r="AE3017" s="32"/>
      <c r="AF3017" s="32"/>
      <c r="AG3017" s="32"/>
      <c r="AH3017" s="32"/>
      <c r="AI3017" s="32"/>
      <c r="AJ3017" s="32"/>
      <c r="AK3017" s="32"/>
      <c r="AL3017" s="32"/>
      <c r="AM3017" s="32"/>
      <c r="AN3017" s="32"/>
      <c r="AO3017" s="32"/>
      <c r="AP3017" s="32"/>
      <c r="AQ3017" s="32"/>
      <c r="AR3017" s="32"/>
      <c r="AS3017" s="32"/>
    </row>
    <row r="3018" spans="2:45" ht="12.75"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3"/>
      <c r="S3018" s="34"/>
      <c r="T3018" s="32"/>
      <c r="U3018" s="32"/>
      <c r="V3018" s="32"/>
      <c r="W3018" s="32"/>
      <c r="X3018" s="32"/>
      <c r="Y3018" s="32"/>
      <c r="Z3018" s="32"/>
      <c r="AA3018" s="32"/>
      <c r="AB3018" s="32"/>
      <c r="AC3018" s="32"/>
      <c r="AD3018" s="32"/>
      <c r="AE3018" s="32"/>
      <c r="AF3018" s="32"/>
      <c r="AG3018" s="32"/>
      <c r="AH3018" s="32"/>
      <c r="AI3018" s="32"/>
      <c r="AJ3018" s="32"/>
      <c r="AK3018" s="32"/>
      <c r="AL3018" s="32"/>
      <c r="AM3018" s="32"/>
      <c r="AN3018" s="32"/>
      <c r="AO3018" s="32"/>
      <c r="AP3018" s="32"/>
      <c r="AQ3018" s="32"/>
      <c r="AR3018" s="32"/>
      <c r="AS3018" s="32"/>
    </row>
    <row r="3019" spans="2:45" ht="12.75"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3"/>
      <c r="S3019" s="34"/>
      <c r="T3019" s="32"/>
      <c r="U3019" s="32"/>
      <c r="V3019" s="32"/>
      <c r="W3019" s="32"/>
      <c r="X3019" s="32"/>
      <c r="Y3019" s="32"/>
      <c r="Z3019" s="32"/>
      <c r="AA3019" s="32"/>
      <c r="AB3019" s="32"/>
      <c r="AC3019" s="32"/>
      <c r="AD3019" s="32"/>
      <c r="AE3019" s="32"/>
      <c r="AF3019" s="32"/>
      <c r="AG3019" s="32"/>
      <c r="AH3019" s="32"/>
      <c r="AI3019" s="32"/>
      <c r="AJ3019" s="32"/>
      <c r="AK3019" s="32"/>
      <c r="AL3019" s="32"/>
      <c r="AM3019" s="32"/>
      <c r="AN3019" s="32"/>
      <c r="AO3019" s="32"/>
      <c r="AP3019" s="32"/>
      <c r="AQ3019" s="32"/>
      <c r="AR3019" s="32"/>
      <c r="AS3019" s="32"/>
    </row>
    <row r="3020" spans="2:45" ht="12.75"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3"/>
      <c r="S3020" s="34"/>
      <c r="T3020" s="32"/>
      <c r="U3020" s="32"/>
      <c r="V3020" s="32"/>
      <c r="W3020" s="32"/>
      <c r="X3020" s="32"/>
      <c r="Y3020" s="32"/>
      <c r="Z3020" s="32"/>
      <c r="AA3020" s="32"/>
      <c r="AB3020" s="32"/>
      <c r="AC3020" s="32"/>
      <c r="AD3020" s="32"/>
      <c r="AE3020" s="32"/>
      <c r="AF3020" s="32"/>
      <c r="AG3020" s="32"/>
      <c r="AH3020" s="32"/>
      <c r="AI3020" s="32"/>
      <c r="AJ3020" s="32"/>
      <c r="AK3020" s="32"/>
      <c r="AL3020" s="32"/>
      <c r="AM3020" s="32"/>
      <c r="AN3020" s="32"/>
      <c r="AO3020" s="32"/>
      <c r="AP3020" s="32"/>
      <c r="AQ3020" s="32"/>
      <c r="AR3020" s="32"/>
      <c r="AS3020" s="32"/>
    </row>
    <row r="3021" spans="2:45" ht="12.75"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3"/>
      <c r="S3021" s="34"/>
      <c r="T3021" s="32"/>
      <c r="U3021" s="32"/>
      <c r="V3021" s="32"/>
      <c r="W3021" s="32"/>
      <c r="X3021" s="32"/>
      <c r="Y3021" s="32"/>
      <c r="Z3021" s="32"/>
      <c r="AA3021" s="32"/>
      <c r="AB3021" s="32"/>
      <c r="AC3021" s="32"/>
      <c r="AD3021" s="32"/>
      <c r="AE3021" s="32"/>
      <c r="AF3021" s="32"/>
      <c r="AG3021" s="32"/>
      <c r="AH3021" s="32"/>
      <c r="AI3021" s="32"/>
      <c r="AJ3021" s="32"/>
      <c r="AK3021" s="32"/>
      <c r="AL3021" s="32"/>
      <c r="AM3021" s="32"/>
      <c r="AN3021" s="32"/>
      <c r="AO3021" s="32"/>
      <c r="AP3021" s="32"/>
      <c r="AQ3021" s="32"/>
      <c r="AR3021" s="32"/>
      <c r="AS3021" s="32"/>
    </row>
    <row r="3022" spans="2:45" ht="12.75"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3"/>
      <c r="S3022" s="34"/>
      <c r="T3022" s="32"/>
      <c r="U3022" s="32"/>
      <c r="V3022" s="32"/>
      <c r="W3022" s="32"/>
      <c r="X3022" s="32"/>
      <c r="Y3022" s="32"/>
      <c r="Z3022" s="32"/>
      <c r="AA3022" s="32"/>
      <c r="AB3022" s="32"/>
      <c r="AC3022" s="32"/>
      <c r="AD3022" s="32"/>
      <c r="AE3022" s="32"/>
      <c r="AF3022" s="32"/>
      <c r="AG3022" s="32"/>
      <c r="AH3022" s="32"/>
      <c r="AI3022" s="32"/>
      <c r="AJ3022" s="32"/>
      <c r="AK3022" s="32"/>
      <c r="AL3022" s="32"/>
      <c r="AM3022" s="32"/>
      <c r="AN3022" s="32"/>
      <c r="AO3022" s="32"/>
      <c r="AP3022" s="32"/>
      <c r="AQ3022" s="32"/>
      <c r="AR3022" s="32"/>
      <c r="AS3022" s="32"/>
    </row>
    <row r="3023" spans="2:45" ht="12.75"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3"/>
      <c r="S3023" s="34"/>
      <c r="T3023" s="32"/>
      <c r="U3023" s="32"/>
      <c r="V3023" s="32"/>
      <c r="W3023" s="32"/>
      <c r="X3023" s="32"/>
      <c r="Y3023" s="32"/>
      <c r="Z3023" s="32"/>
      <c r="AA3023" s="32"/>
      <c r="AB3023" s="32"/>
      <c r="AC3023" s="32"/>
      <c r="AD3023" s="32"/>
      <c r="AE3023" s="32"/>
      <c r="AF3023" s="32"/>
      <c r="AG3023" s="32"/>
      <c r="AH3023" s="32"/>
      <c r="AI3023" s="32"/>
      <c r="AJ3023" s="32"/>
      <c r="AK3023" s="32"/>
      <c r="AL3023" s="32"/>
      <c r="AM3023" s="32"/>
      <c r="AN3023" s="32"/>
      <c r="AO3023" s="32"/>
      <c r="AP3023" s="32"/>
      <c r="AQ3023" s="32"/>
      <c r="AR3023" s="32"/>
      <c r="AS3023" s="32"/>
    </row>
    <row r="3024" spans="2:45" ht="12.75"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3"/>
      <c r="S3024" s="34"/>
      <c r="T3024" s="32"/>
      <c r="U3024" s="32"/>
      <c r="V3024" s="32"/>
      <c r="W3024" s="32"/>
      <c r="X3024" s="32"/>
      <c r="Y3024" s="32"/>
      <c r="Z3024" s="32"/>
      <c r="AA3024" s="32"/>
      <c r="AB3024" s="32"/>
      <c r="AC3024" s="32"/>
      <c r="AD3024" s="32"/>
      <c r="AE3024" s="32"/>
      <c r="AF3024" s="32"/>
      <c r="AG3024" s="32"/>
      <c r="AH3024" s="32"/>
      <c r="AI3024" s="32"/>
      <c r="AJ3024" s="32"/>
      <c r="AK3024" s="32"/>
      <c r="AL3024" s="32"/>
      <c r="AM3024" s="32"/>
      <c r="AN3024" s="32"/>
      <c r="AO3024" s="32"/>
      <c r="AP3024" s="32"/>
      <c r="AQ3024" s="32"/>
      <c r="AR3024" s="32"/>
      <c r="AS3024" s="32"/>
    </row>
    <row r="3025" spans="2:45" ht="12.75"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3"/>
      <c r="S3025" s="34"/>
      <c r="T3025" s="32"/>
      <c r="U3025" s="32"/>
      <c r="V3025" s="32"/>
      <c r="W3025" s="32"/>
      <c r="X3025" s="32"/>
      <c r="Y3025" s="32"/>
      <c r="Z3025" s="32"/>
      <c r="AA3025" s="32"/>
      <c r="AB3025" s="32"/>
      <c r="AC3025" s="32"/>
      <c r="AD3025" s="32"/>
      <c r="AE3025" s="32"/>
      <c r="AF3025" s="32"/>
      <c r="AG3025" s="32"/>
      <c r="AH3025" s="32"/>
      <c r="AI3025" s="32"/>
      <c r="AJ3025" s="32"/>
      <c r="AK3025" s="32"/>
      <c r="AL3025" s="32"/>
      <c r="AM3025" s="32"/>
      <c r="AN3025" s="32"/>
      <c r="AO3025" s="32"/>
      <c r="AP3025" s="32"/>
      <c r="AQ3025" s="32"/>
      <c r="AR3025" s="32"/>
      <c r="AS3025" s="32"/>
    </row>
    <row r="3026" spans="2:45" ht="12.75"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3"/>
      <c r="S3026" s="34"/>
      <c r="T3026" s="32"/>
      <c r="U3026" s="32"/>
      <c r="V3026" s="32"/>
      <c r="W3026" s="32"/>
      <c r="X3026" s="32"/>
      <c r="Y3026" s="32"/>
      <c r="Z3026" s="32"/>
      <c r="AA3026" s="32"/>
      <c r="AB3026" s="32"/>
      <c r="AC3026" s="32"/>
      <c r="AD3026" s="32"/>
      <c r="AE3026" s="32"/>
      <c r="AF3026" s="32"/>
      <c r="AG3026" s="32"/>
      <c r="AH3026" s="32"/>
      <c r="AI3026" s="32"/>
      <c r="AJ3026" s="32"/>
      <c r="AK3026" s="32"/>
      <c r="AL3026" s="32"/>
      <c r="AM3026" s="32"/>
      <c r="AN3026" s="32"/>
      <c r="AO3026" s="32"/>
      <c r="AP3026" s="32"/>
      <c r="AQ3026" s="32"/>
      <c r="AR3026" s="32"/>
      <c r="AS3026" s="32"/>
    </row>
    <row r="3027" spans="2:45" ht="12.75"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3"/>
      <c r="S3027" s="34"/>
      <c r="T3027" s="32"/>
      <c r="U3027" s="32"/>
      <c r="V3027" s="32"/>
      <c r="W3027" s="32"/>
      <c r="X3027" s="32"/>
      <c r="Y3027" s="32"/>
      <c r="Z3027" s="32"/>
      <c r="AA3027" s="32"/>
      <c r="AB3027" s="32"/>
      <c r="AC3027" s="32"/>
      <c r="AD3027" s="32"/>
      <c r="AE3027" s="32"/>
      <c r="AF3027" s="32"/>
      <c r="AG3027" s="32"/>
      <c r="AH3027" s="32"/>
      <c r="AI3027" s="32"/>
      <c r="AJ3027" s="32"/>
      <c r="AK3027" s="32"/>
      <c r="AL3027" s="32"/>
      <c r="AM3027" s="32"/>
      <c r="AN3027" s="32"/>
      <c r="AO3027" s="32"/>
      <c r="AP3027" s="32"/>
      <c r="AQ3027" s="32"/>
      <c r="AR3027" s="32"/>
      <c r="AS3027" s="32"/>
    </row>
    <row r="3028" spans="2:45" ht="12.75"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3"/>
      <c r="S3028" s="34"/>
      <c r="T3028" s="32"/>
      <c r="U3028" s="32"/>
      <c r="V3028" s="32"/>
      <c r="W3028" s="32"/>
      <c r="X3028" s="32"/>
      <c r="Y3028" s="32"/>
      <c r="Z3028" s="32"/>
      <c r="AA3028" s="32"/>
      <c r="AB3028" s="32"/>
      <c r="AC3028" s="32"/>
      <c r="AD3028" s="32"/>
      <c r="AE3028" s="32"/>
      <c r="AF3028" s="32"/>
      <c r="AG3028" s="32"/>
      <c r="AH3028" s="32"/>
      <c r="AI3028" s="32"/>
      <c r="AJ3028" s="32"/>
      <c r="AK3028" s="32"/>
      <c r="AL3028" s="32"/>
      <c r="AM3028" s="32"/>
      <c r="AN3028" s="32"/>
      <c r="AO3028" s="32"/>
      <c r="AP3028" s="32"/>
      <c r="AQ3028" s="32"/>
      <c r="AR3028" s="32"/>
      <c r="AS3028" s="32"/>
    </row>
    <row r="3029" spans="2:45" ht="12.75"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3"/>
      <c r="S3029" s="34"/>
      <c r="T3029" s="32"/>
      <c r="U3029" s="32"/>
      <c r="V3029" s="32"/>
      <c r="W3029" s="32"/>
      <c r="X3029" s="32"/>
      <c r="Y3029" s="32"/>
      <c r="Z3029" s="32"/>
      <c r="AA3029" s="32"/>
      <c r="AB3029" s="32"/>
      <c r="AC3029" s="32"/>
      <c r="AD3029" s="32"/>
      <c r="AE3029" s="32"/>
      <c r="AF3029" s="32"/>
      <c r="AG3029" s="32"/>
      <c r="AH3029" s="32"/>
      <c r="AI3029" s="32"/>
      <c r="AJ3029" s="32"/>
      <c r="AK3029" s="32"/>
      <c r="AL3029" s="32"/>
      <c r="AM3029" s="32"/>
      <c r="AN3029" s="32"/>
      <c r="AO3029" s="32"/>
      <c r="AP3029" s="32"/>
      <c r="AQ3029" s="32"/>
      <c r="AR3029" s="32"/>
      <c r="AS3029" s="32"/>
    </row>
    <row r="3030" spans="2:45" ht="12.75"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3"/>
      <c r="S3030" s="34"/>
      <c r="T3030" s="32"/>
      <c r="U3030" s="32"/>
      <c r="V3030" s="32"/>
      <c r="W3030" s="32"/>
      <c r="X3030" s="32"/>
      <c r="Y3030" s="32"/>
      <c r="Z3030" s="32"/>
      <c r="AA3030" s="32"/>
      <c r="AB3030" s="32"/>
      <c r="AC3030" s="32"/>
      <c r="AD3030" s="32"/>
      <c r="AE3030" s="32"/>
      <c r="AF3030" s="32"/>
      <c r="AG3030" s="32"/>
      <c r="AH3030" s="32"/>
      <c r="AI3030" s="32"/>
      <c r="AJ3030" s="32"/>
      <c r="AK3030" s="32"/>
      <c r="AL3030" s="32"/>
      <c r="AM3030" s="32"/>
      <c r="AN3030" s="32"/>
      <c r="AO3030" s="32"/>
      <c r="AP3030" s="32"/>
      <c r="AQ3030" s="32"/>
      <c r="AR3030" s="32"/>
      <c r="AS3030" s="32"/>
    </row>
    <row r="3031" spans="2:45" ht="12.75"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3"/>
      <c r="S3031" s="34"/>
      <c r="T3031" s="32"/>
      <c r="U3031" s="32"/>
      <c r="V3031" s="32"/>
      <c r="W3031" s="32"/>
      <c r="X3031" s="32"/>
      <c r="Y3031" s="32"/>
      <c r="Z3031" s="32"/>
      <c r="AA3031" s="32"/>
      <c r="AB3031" s="32"/>
      <c r="AC3031" s="32"/>
      <c r="AD3031" s="32"/>
      <c r="AE3031" s="32"/>
      <c r="AF3031" s="32"/>
      <c r="AG3031" s="32"/>
      <c r="AH3031" s="32"/>
      <c r="AI3031" s="32"/>
      <c r="AJ3031" s="32"/>
      <c r="AK3031" s="32"/>
      <c r="AL3031" s="32"/>
      <c r="AM3031" s="32"/>
      <c r="AN3031" s="32"/>
      <c r="AO3031" s="32"/>
      <c r="AP3031" s="32"/>
      <c r="AQ3031" s="32"/>
      <c r="AR3031" s="32"/>
      <c r="AS3031" s="32"/>
    </row>
    <row r="3032" spans="2:45" ht="12.75"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3"/>
      <c r="S3032" s="34"/>
      <c r="T3032" s="32"/>
      <c r="U3032" s="32"/>
      <c r="V3032" s="32"/>
      <c r="W3032" s="32"/>
      <c r="X3032" s="32"/>
      <c r="Y3032" s="32"/>
      <c r="Z3032" s="32"/>
      <c r="AA3032" s="32"/>
      <c r="AB3032" s="32"/>
      <c r="AC3032" s="32"/>
      <c r="AD3032" s="32"/>
      <c r="AE3032" s="32"/>
      <c r="AF3032" s="32"/>
      <c r="AG3032" s="32"/>
      <c r="AH3032" s="32"/>
      <c r="AI3032" s="32"/>
      <c r="AJ3032" s="32"/>
      <c r="AK3032" s="32"/>
      <c r="AL3032" s="32"/>
      <c r="AM3032" s="32"/>
      <c r="AN3032" s="32"/>
      <c r="AO3032" s="32"/>
      <c r="AP3032" s="32"/>
      <c r="AQ3032" s="32"/>
      <c r="AR3032" s="32"/>
      <c r="AS3032" s="32"/>
    </row>
    <row r="3033" spans="2:45" ht="12.75"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3"/>
      <c r="S3033" s="34"/>
      <c r="T3033" s="32"/>
      <c r="U3033" s="32"/>
      <c r="V3033" s="32"/>
      <c r="W3033" s="32"/>
      <c r="X3033" s="32"/>
      <c r="Y3033" s="32"/>
      <c r="Z3033" s="32"/>
      <c r="AA3033" s="32"/>
      <c r="AB3033" s="32"/>
      <c r="AC3033" s="32"/>
      <c r="AD3033" s="32"/>
      <c r="AE3033" s="32"/>
      <c r="AF3033" s="32"/>
      <c r="AG3033" s="32"/>
      <c r="AH3033" s="32"/>
      <c r="AI3033" s="32"/>
      <c r="AJ3033" s="32"/>
      <c r="AK3033" s="32"/>
      <c r="AL3033" s="32"/>
      <c r="AM3033" s="32"/>
      <c r="AN3033" s="32"/>
      <c r="AO3033" s="32"/>
      <c r="AP3033" s="32"/>
      <c r="AQ3033" s="32"/>
      <c r="AR3033" s="32"/>
      <c r="AS3033" s="32"/>
    </row>
    <row r="3034" spans="2:45" ht="12.75"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3"/>
      <c r="S3034" s="34"/>
      <c r="T3034" s="32"/>
      <c r="U3034" s="32"/>
      <c r="V3034" s="32"/>
      <c r="W3034" s="32"/>
      <c r="X3034" s="32"/>
      <c r="Y3034" s="32"/>
      <c r="Z3034" s="32"/>
      <c r="AA3034" s="32"/>
      <c r="AB3034" s="32"/>
      <c r="AC3034" s="32"/>
      <c r="AD3034" s="32"/>
      <c r="AE3034" s="32"/>
      <c r="AF3034" s="32"/>
      <c r="AG3034" s="32"/>
      <c r="AH3034" s="32"/>
      <c r="AI3034" s="32"/>
      <c r="AJ3034" s="32"/>
      <c r="AK3034" s="32"/>
      <c r="AL3034" s="32"/>
      <c r="AM3034" s="32"/>
      <c r="AN3034" s="32"/>
      <c r="AO3034" s="32"/>
      <c r="AP3034" s="32"/>
      <c r="AQ3034" s="32"/>
      <c r="AR3034" s="32"/>
      <c r="AS3034" s="32"/>
    </row>
    <row r="3035" spans="2:45" ht="12.75"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3"/>
      <c r="S3035" s="34"/>
      <c r="T3035" s="32"/>
      <c r="U3035" s="32"/>
      <c r="V3035" s="32"/>
      <c r="W3035" s="32"/>
      <c r="X3035" s="32"/>
      <c r="Y3035" s="32"/>
      <c r="Z3035" s="32"/>
      <c r="AA3035" s="32"/>
      <c r="AB3035" s="32"/>
      <c r="AC3035" s="32"/>
      <c r="AD3035" s="32"/>
      <c r="AE3035" s="32"/>
      <c r="AF3035" s="32"/>
      <c r="AG3035" s="32"/>
      <c r="AH3035" s="32"/>
      <c r="AI3035" s="32"/>
      <c r="AJ3035" s="32"/>
      <c r="AK3035" s="32"/>
      <c r="AL3035" s="32"/>
      <c r="AM3035" s="32"/>
      <c r="AN3035" s="32"/>
      <c r="AO3035" s="32"/>
      <c r="AP3035" s="32"/>
      <c r="AQ3035" s="32"/>
      <c r="AR3035" s="32"/>
      <c r="AS3035" s="32"/>
    </row>
    <row r="3036" spans="2:45" ht="12.75"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3"/>
      <c r="S3036" s="34"/>
      <c r="T3036" s="32"/>
      <c r="U3036" s="32"/>
      <c r="V3036" s="32"/>
      <c r="W3036" s="32"/>
      <c r="X3036" s="32"/>
      <c r="Y3036" s="32"/>
      <c r="Z3036" s="32"/>
      <c r="AA3036" s="32"/>
      <c r="AB3036" s="32"/>
      <c r="AC3036" s="32"/>
      <c r="AD3036" s="32"/>
      <c r="AE3036" s="32"/>
      <c r="AF3036" s="32"/>
      <c r="AG3036" s="32"/>
      <c r="AH3036" s="32"/>
      <c r="AI3036" s="32"/>
      <c r="AJ3036" s="32"/>
      <c r="AK3036" s="32"/>
      <c r="AL3036" s="32"/>
      <c r="AM3036" s="32"/>
      <c r="AN3036" s="32"/>
      <c r="AO3036" s="32"/>
      <c r="AP3036" s="32"/>
      <c r="AQ3036" s="32"/>
      <c r="AR3036" s="32"/>
      <c r="AS3036" s="32"/>
    </row>
    <row r="3037" spans="2:45" ht="12.75"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3"/>
      <c r="S3037" s="34"/>
      <c r="T3037" s="32"/>
      <c r="U3037" s="32"/>
      <c r="V3037" s="32"/>
      <c r="W3037" s="32"/>
      <c r="X3037" s="32"/>
      <c r="Y3037" s="32"/>
      <c r="Z3037" s="32"/>
      <c r="AA3037" s="32"/>
      <c r="AB3037" s="32"/>
      <c r="AC3037" s="32"/>
      <c r="AD3037" s="32"/>
      <c r="AE3037" s="32"/>
      <c r="AF3037" s="32"/>
      <c r="AG3037" s="32"/>
      <c r="AH3037" s="32"/>
      <c r="AI3037" s="32"/>
      <c r="AJ3037" s="32"/>
      <c r="AK3037" s="32"/>
      <c r="AL3037" s="32"/>
      <c r="AM3037" s="32"/>
      <c r="AN3037" s="32"/>
      <c r="AO3037" s="32"/>
      <c r="AP3037" s="32"/>
      <c r="AQ3037" s="32"/>
      <c r="AR3037" s="32"/>
      <c r="AS3037" s="32"/>
    </row>
    <row r="3038" spans="2:45" ht="12.75"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3"/>
      <c r="S3038" s="34"/>
      <c r="T3038" s="32"/>
      <c r="U3038" s="32"/>
      <c r="V3038" s="32"/>
      <c r="W3038" s="32"/>
      <c r="X3038" s="32"/>
      <c r="Y3038" s="32"/>
      <c r="Z3038" s="32"/>
      <c r="AA3038" s="32"/>
      <c r="AB3038" s="32"/>
      <c r="AC3038" s="32"/>
      <c r="AD3038" s="32"/>
      <c r="AE3038" s="32"/>
      <c r="AF3038" s="32"/>
      <c r="AG3038" s="32"/>
      <c r="AH3038" s="32"/>
      <c r="AI3038" s="32"/>
      <c r="AJ3038" s="32"/>
      <c r="AK3038" s="32"/>
      <c r="AL3038" s="32"/>
      <c r="AM3038" s="32"/>
      <c r="AN3038" s="32"/>
      <c r="AO3038" s="32"/>
      <c r="AP3038" s="32"/>
      <c r="AQ3038" s="32"/>
      <c r="AR3038" s="32"/>
      <c r="AS3038" s="32"/>
    </row>
    <row r="3039" spans="2:45" ht="12.75"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3"/>
      <c r="S3039" s="34"/>
      <c r="T3039" s="32"/>
      <c r="U3039" s="32"/>
      <c r="V3039" s="32"/>
      <c r="W3039" s="32"/>
      <c r="X3039" s="32"/>
      <c r="Y3039" s="32"/>
      <c r="Z3039" s="32"/>
      <c r="AA3039" s="32"/>
      <c r="AB3039" s="32"/>
      <c r="AC3039" s="32"/>
      <c r="AD3039" s="32"/>
      <c r="AE3039" s="32"/>
      <c r="AF3039" s="32"/>
      <c r="AG3039" s="32"/>
      <c r="AH3039" s="32"/>
      <c r="AI3039" s="32"/>
      <c r="AJ3039" s="32"/>
      <c r="AK3039" s="32"/>
      <c r="AL3039" s="32"/>
      <c r="AM3039" s="32"/>
      <c r="AN3039" s="32"/>
      <c r="AO3039" s="32"/>
      <c r="AP3039" s="32"/>
      <c r="AQ3039" s="32"/>
      <c r="AR3039" s="32"/>
      <c r="AS3039" s="32"/>
    </row>
    <row r="3040" spans="2:45" ht="12.75"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3"/>
      <c r="S3040" s="34"/>
      <c r="T3040" s="32"/>
      <c r="U3040" s="32"/>
      <c r="V3040" s="32"/>
      <c r="W3040" s="32"/>
      <c r="X3040" s="32"/>
      <c r="Y3040" s="32"/>
      <c r="Z3040" s="32"/>
      <c r="AA3040" s="32"/>
      <c r="AB3040" s="32"/>
      <c r="AC3040" s="32"/>
      <c r="AD3040" s="32"/>
      <c r="AE3040" s="32"/>
      <c r="AF3040" s="32"/>
      <c r="AG3040" s="32"/>
      <c r="AH3040" s="32"/>
      <c r="AI3040" s="32"/>
      <c r="AJ3040" s="32"/>
      <c r="AK3040" s="32"/>
      <c r="AL3040" s="32"/>
      <c r="AM3040" s="32"/>
      <c r="AN3040" s="32"/>
      <c r="AO3040" s="32"/>
      <c r="AP3040" s="32"/>
      <c r="AQ3040" s="32"/>
      <c r="AR3040" s="32"/>
      <c r="AS3040" s="32"/>
    </row>
    <row r="3041" spans="2:45" ht="12.75"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3"/>
      <c r="S3041" s="34"/>
      <c r="T3041" s="32"/>
      <c r="U3041" s="32"/>
      <c r="V3041" s="32"/>
      <c r="W3041" s="32"/>
      <c r="X3041" s="32"/>
      <c r="Y3041" s="32"/>
      <c r="Z3041" s="32"/>
      <c r="AA3041" s="32"/>
      <c r="AB3041" s="32"/>
      <c r="AC3041" s="32"/>
      <c r="AD3041" s="32"/>
      <c r="AE3041" s="32"/>
      <c r="AF3041" s="32"/>
      <c r="AG3041" s="32"/>
      <c r="AH3041" s="32"/>
      <c r="AI3041" s="32"/>
      <c r="AJ3041" s="32"/>
      <c r="AK3041" s="32"/>
      <c r="AL3041" s="32"/>
      <c r="AM3041" s="32"/>
      <c r="AN3041" s="32"/>
      <c r="AO3041" s="32"/>
      <c r="AP3041" s="32"/>
      <c r="AQ3041" s="32"/>
      <c r="AR3041" s="32"/>
      <c r="AS3041" s="32"/>
    </row>
    <row r="3042" spans="2:45" ht="12.75"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3"/>
      <c r="S3042" s="34"/>
      <c r="T3042" s="32"/>
      <c r="U3042" s="32"/>
      <c r="V3042" s="32"/>
      <c r="W3042" s="32"/>
      <c r="X3042" s="32"/>
      <c r="Y3042" s="32"/>
      <c r="Z3042" s="32"/>
      <c r="AA3042" s="32"/>
      <c r="AB3042" s="32"/>
      <c r="AC3042" s="32"/>
      <c r="AD3042" s="32"/>
      <c r="AE3042" s="32"/>
      <c r="AF3042" s="32"/>
      <c r="AG3042" s="32"/>
      <c r="AH3042" s="32"/>
      <c r="AI3042" s="32"/>
      <c r="AJ3042" s="32"/>
      <c r="AK3042" s="32"/>
      <c r="AL3042" s="32"/>
      <c r="AM3042" s="32"/>
      <c r="AN3042" s="32"/>
      <c r="AO3042" s="32"/>
      <c r="AP3042" s="32"/>
      <c r="AQ3042" s="32"/>
      <c r="AR3042" s="32"/>
      <c r="AS3042" s="32"/>
    </row>
    <row r="3043" spans="2:45" ht="12.75"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3"/>
      <c r="S3043" s="34"/>
      <c r="T3043" s="32"/>
      <c r="U3043" s="32"/>
      <c r="V3043" s="32"/>
      <c r="W3043" s="32"/>
      <c r="X3043" s="32"/>
      <c r="Y3043" s="32"/>
      <c r="Z3043" s="32"/>
      <c r="AA3043" s="32"/>
      <c r="AB3043" s="32"/>
      <c r="AC3043" s="32"/>
      <c r="AD3043" s="32"/>
      <c r="AE3043" s="32"/>
      <c r="AF3043" s="32"/>
      <c r="AG3043" s="32"/>
      <c r="AH3043" s="32"/>
      <c r="AI3043" s="32"/>
      <c r="AJ3043" s="32"/>
      <c r="AK3043" s="32"/>
      <c r="AL3043" s="32"/>
      <c r="AM3043" s="32"/>
      <c r="AN3043" s="32"/>
      <c r="AO3043" s="32"/>
      <c r="AP3043" s="32"/>
      <c r="AQ3043" s="32"/>
      <c r="AR3043" s="32"/>
      <c r="AS3043" s="32"/>
    </row>
    <row r="3044" spans="2:45" ht="12.75"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3"/>
      <c r="S3044" s="34"/>
      <c r="T3044" s="32"/>
      <c r="U3044" s="32"/>
      <c r="V3044" s="32"/>
      <c r="W3044" s="32"/>
      <c r="X3044" s="32"/>
      <c r="Y3044" s="32"/>
      <c r="Z3044" s="32"/>
      <c r="AA3044" s="32"/>
      <c r="AB3044" s="32"/>
      <c r="AC3044" s="32"/>
      <c r="AD3044" s="32"/>
      <c r="AE3044" s="32"/>
      <c r="AF3044" s="32"/>
      <c r="AG3044" s="32"/>
      <c r="AH3044" s="32"/>
      <c r="AI3044" s="32"/>
      <c r="AJ3044" s="32"/>
      <c r="AK3044" s="32"/>
      <c r="AL3044" s="32"/>
      <c r="AM3044" s="32"/>
      <c r="AN3044" s="32"/>
      <c r="AO3044" s="32"/>
      <c r="AP3044" s="32"/>
      <c r="AQ3044" s="32"/>
      <c r="AR3044" s="32"/>
      <c r="AS3044" s="32"/>
    </row>
    <row r="3045" spans="2:45" ht="12.75"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3"/>
      <c r="S3045" s="34"/>
      <c r="T3045" s="32"/>
      <c r="U3045" s="32"/>
      <c r="V3045" s="32"/>
      <c r="W3045" s="32"/>
      <c r="X3045" s="32"/>
      <c r="Y3045" s="32"/>
      <c r="Z3045" s="32"/>
      <c r="AA3045" s="32"/>
      <c r="AB3045" s="32"/>
      <c r="AC3045" s="32"/>
      <c r="AD3045" s="32"/>
      <c r="AE3045" s="32"/>
      <c r="AF3045" s="32"/>
      <c r="AG3045" s="32"/>
      <c r="AH3045" s="32"/>
      <c r="AI3045" s="32"/>
      <c r="AJ3045" s="32"/>
      <c r="AK3045" s="32"/>
      <c r="AL3045" s="32"/>
      <c r="AM3045" s="32"/>
      <c r="AN3045" s="32"/>
      <c r="AO3045" s="32"/>
      <c r="AP3045" s="32"/>
      <c r="AQ3045" s="32"/>
      <c r="AR3045" s="32"/>
      <c r="AS3045" s="32"/>
    </row>
    <row r="3046" spans="2:45" ht="12.75"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3"/>
      <c r="S3046" s="34"/>
      <c r="T3046" s="32"/>
      <c r="U3046" s="32"/>
      <c r="V3046" s="32"/>
      <c r="W3046" s="32"/>
      <c r="X3046" s="32"/>
      <c r="Y3046" s="32"/>
      <c r="Z3046" s="32"/>
      <c r="AA3046" s="32"/>
      <c r="AB3046" s="32"/>
      <c r="AC3046" s="32"/>
      <c r="AD3046" s="32"/>
      <c r="AE3046" s="32"/>
      <c r="AF3046" s="32"/>
      <c r="AG3046" s="32"/>
      <c r="AH3046" s="32"/>
      <c r="AI3046" s="32"/>
      <c r="AJ3046" s="32"/>
      <c r="AK3046" s="32"/>
      <c r="AL3046" s="32"/>
      <c r="AM3046" s="32"/>
      <c r="AN3046" s="32"/>
      <c r="AO3046" s="32"/>
      <c r="AP3046" s="32"/>
      <c r="AQ3046" s="32"/>
      <c r="AR3046" s="32"/>
      <c r="AS3046" s="32"/>
    </row>
    <row r="3047" spans="2:45" ht="12.75"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3"/>
      <c r="S3047" s="34"/>
      <c r="T3047" s="32"/>
      <c r="U3047" s="32"/>
      <c r="V3047" s="32"/>
      <c r="W3047" s="32"/>
      <c r="X3047" s="32"/>
      <c r="Y3047" s="32"/>
      <c r="Z3047" s="32"/>
      <c r="AA3047" s="32"/>
      <c r="AB3047" s="32"/>
      <c r="AC3047" s="32"/>
      <c r="AD3047" s="32"/>
      <c r="AE3047" s="32"/>
      <c r="AF3047" s="32"/>
      <c r="AG3047" s="32"/>
      <c r="AH3047" s="32"/>
      <c r="AI3047" s="32"/>
      <c r="AJ3047" s="32"/>
      <c r="AK3047" s="32"/>
      <c r="AL3047" s="32"/>
      <c r="AM3047" s="32"/>
      <c r="AN3047" s="32"/>
      <c r="AO3047" s="32"/>
      <c r="AP3047" s="32"/>
      <c r="AQ3047" s="32"/>
      <c r="AR3047" s="32"/>
      <c r="AS3047" s="32"/>
    </row>
    <row r="3048" spans="2:45" ht="12.75"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3"/>
      <c r="S3048" s="34"/>
      <c r="T3048" s="32"/>
      <c r="U3048" s="32"/>
      <c r="V3048" s="32"/>
      <c r="W3048" s="32"/>
      <c r="X3048" s="32"/>
      <c r="Y3048" s="32"/>
      <c r="Z3048" s="32"/>
      <c r="AA3048" s="32"/>
      <c r="AB3048" s="32"/>
      <c r="AC3048" s="32"/>
      <c r="AD3048" s="32"/>
      <c r="AE3048" s="32"/>
      <c r="AF3048" s="32"/>
      <c r="AG3048" s="32"/>
      <c r="AH3048" s="32"/>
      <c r="AI3048" s="32"/>
      <c r="AJ3048" s="32"/>
      <c r="AK3048" s="32"/>
      <c r="AL3048" s="32"/>
      <c r="AM3048" s="32"/>
      <c r="AN3048" s="32"/>
      <c r="AO3048" s="32"/>
      <c r="AP3048" s="32"/>
      <c r="AQ3048" s="32"/>
      <c r="AR3048" s="32"/>
      <c r="AS3048" s="32"/>
    </row>
    <row r="3049" spans="2:45" ht="12.75"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3"/>
      <c r="S3049" s="34"/>
      <c r="T3049" s="32"/>
      <c r="U3049" s="32"/>
      <c r="V3049" s="32"/>
      <c r="W3049" s="32"/>
      <c r="X3049" s="32"/>
      <c r="Y3049" s="32"/>
      <c r="Z3049" s="32"/>
      <c r="AA3049" s="32"/>
      <c r="AB3049" s="32"/>
      <c r="AC3049" s="32"/>
      <c r="AD3049" s="32"/>
      <c r="AE3049" s="32"/>
      <c r="AF3049" s="32"/>
      <c r="AG3049" s="32"/>
      <c r="AH3049" s="32"/>
      <c r="AI3049" s="32"/>
      <c r="AJ3049" s="32"/>
      <c r="AK3049" s="32"/>
      <c r="AL3049" s="32"/>
      <c r="AM3049" s="32"/>
      <c r="AN3049" s="32"/>
      <c r="AO3049" s="32"/>
      <c r="AP3049" s="32"/>
      <c r="AQ3049" s="32"/>
      <c r="AR3049" s="32"/>
      <c r="AS3049" s="32"/>
    </row>
    <row r="3050" spans="2:45" ht="12.75"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3"/>
      <c r="S3050" s="34"/>
      <c r="T3050" s="32"/>
      <c r="U3050" s="32"/>
      <c r="V3050" s="32"/>
      <c r="W3050" s="32"/>
      <c r="X3050" s="32"/>
      <c r="Y3050" s="32"/>
      <c r="Z3050" s="32"/>
      <c r="AA3050" s="32"/>
      <c r="AB3050" s="32"/>
      <c r="AC3050" s="32"/>
      <c r="AD3050" s="32"/>
      <c r="AE3050" s="32"/>
      <c r="AF3050" s="32"/>
      <c r="AG3050" s="32"/>
      <c r="AH3050" s="32"/>
      <c r="AI3050" s="32"/>
      <c r="AJ3050" s="32"/>
      <c r="AK3050" s="32"/>
      <c r="AL3050" s="32"/>
      <c r="AM3050" s="32"/>
      <c r="AN3050" s="32"/>
      <c r="AO3050" s="32"/>
      <c r="AP3050" s="32"/>
      <c r="AQ3050" s="32"/>
      <c r="AR3050" s="32"/>
      <c r="AS3050" s="32"/>
    </row>
    <row r="3051" spans="2:45" ht="12.75"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3"/>
      <c r="S3051" s="34"/>
      <c r="T3051" s="32"/>
      <c r="U3051" s="32"/>
      <c r="V3051" s="32"/>
      <c r="W3051" s="32"/>
      <c r="X3051" s="32"/>
      <c r="Y3051" s="32"/>
      <c r="Z3051" s="32"/>
      <c r="AA3051" s="32"/>
      <c r="AB3051" s="32"/>
      <c r="AC3051" s="32"/>
      <c r="AD3051" s="32"/>
      <c r="AE3051" s="32"/>
      <c r="AF3051" s="32"/>
      <c r="AG3051" s="32"/>
      <c r="AH3051" s="32"/>
      <c r="AI3051" s="32"/>
      <c r="AJ3051" s="32"/>
      <c r="AK3051" s="32"/>
      <c r="AL3051" s="32"/>
      <c r="AM3051" s="32"/>
      <c r="AN3051" s="32"/>
      <c r="AO3051" s="32"/>
      <c r="AP3051" s="32"/>
      <c r="AQ3051" s="32"/>
      <c r="AR3051" s="32"/>
      <c r="AS3051" s="32"/>
    </row>
    <row r="3052" spans="2:45" ht="12.75"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3"/>
      <c r="S3052" s="34"/>
      <c r="T3052" s="32"/>
      <c r="U3052" s="32"/>
      <c r="V3052" s="32"/>
      <c r="W3052" s="32"/>
      <c r="X3052" s="32"/>
      <c r="Y3052" s="32"/>
      <c r="Z3052" s="32"/>
      <c r="AA3052" s="32"/>
      <c r="AB3052" s="32"/>
      <c r="AC3052" s="32"/>
      <c r="AD3052" s="32"/>
      <c r="AE3052" s="32"/>
      <c r="AF3052" s="32"/>
      <c r="AG3052" s="32"/>
      <c r="AH3052" s="32"/>
      <c r="AI3052" s="32"/>
      <c r="AJ3052" s="32"/>
      <c r="AK3052" s="32"/>
      <c r="AL3052" s="32"/>
      <c r="AM3052" s="32"/>
      <c r="AN3052" s="32"/>
      <c r="AO3052" s="32"/>
      <c r="AP3052" s="32"/>
      <c r="AQ3052" s="32"/>
      <c r="AR3052" s="32"/>
      <c r="AS3052" s="32"/>
    </row>
    <row r="3053" spans="2:45" ht="12.75"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3"/>
      <c r="S3053" s="34"/>
      <c r="T3053" s="32"/>
      <c r="U3053" s="32"/>
      <c r="V3053" s="32"/>
      <c r="W3053" s="32"/>
      <c r="X3053" s="32"/>
      <c r="Y3053" s="32"/>
      <c r="Z3053" s="32"/>
      <c r="AA3053" s="32"/>
      <c r="AB3053" s="32"/>
      <c r="AC3053" s="32"/>
      <c r="AD3053" s="32"/>
      <c r="AE3053" s="32"/>
      <c r="AF3053" s="32"/>
      <c r="AG3053" s="32"/>
      <c r="AH3053" s="32"/>
      <c r="AI3053" s="32"/>
      <c r="AJ3053" s="32"/>
      <c r="AK3053" s="32"/>
      <c r="AL3053" s="32"/>
      <c r="AM3053" s="32"/>
      <c r="AN3053" s="32"/>
      <c r="AO3053" s="32"/>
      <c r="AP3053" s="32"/>
      <c r="AQ3053" s="32"/>
      <c r="AR3053" s="32"/>
      <c r="AS3053" s="32"/>
    </row>
    <row r="3054" spans="2:45" ht="12.75"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3"/>
      <c r="S3054" s="34"/>
      <c r="T3054" s="32"/>
      <c r="U3054" s="32"/>
      <c r="V3054" s="32"/>
      <c r="W3054" s="32"/>
      <c r="X3054" s="32"/>
      <c r="Y3054" s="32"/>
      <c r="Z3054" s="32"/>
      <c r="AA3054" s="32"/>
      <c r="AB3054" s="32"/>
      <c r="AC3054" s="32"/>
      <c r="AD3054" s="32"/>
      <c r="AE3054" s="32"/>
      <c r="AF3054" s="32"/>
      <c r="AG3054" s="32"/>
      <c r="AH3054" s="32"/>
      <c r="AI3054" s="32"/>
      <c r="AJ3054" s="32"/>
      <c r="AK3054" s="32"/>
      <c r="AL3054" s="32"/>
      <c r="AM3054" s="32"/>
      <c r="AN3054" s="32"/>
      <c r="AO3054" s="32"/>
      <c r="AP3054" s="32"/>
      <c r="AQ3054" s="32"/>
      <c r="AR3054" s="32"/>
      <c r="AS3054" s="32"/>
    </row>
    <row r="3055" spans="2:45" ht="12.75"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3"/>
      <c r="S3055" s="34"/>
      <c r="T3055" s="32"/>
      <c r="U3055" s="32"/>
      <c r="V3055" s="32"/>
      <c r="W3055" s="32"/>
      <c r="X3055" s="32"/>
      <c r="Y3055" s="32"/>
      <c r="Z3055" s="32"/>
      <c r="AA3055" s="32"/>
      <c r="AB3055" s="32"/>
      <c r="AC3055" s="32"/>
      <c r="AD3055" s="32"/>
      <c r="AE3055" s="32"/>
      <c r="AF3055" s="32"/>
      <c r="AG3055" s="32"/>
      <c r="AH3055" s="32"/>
      <c r="AI3055" s="32"/>
      <c r="AJ3055" s="32"/>
      <c r="AK3055" s="32"/>
      <c r="AL3055" s="32"/>
      <c r="AM3055" s="32"/>
      <c r="AN3055" s="32"/>
      <c r="AO3055" s="32"/>
      <c r="AP3055" s="32"/>
      <c r="AQ3055" s="32"/>
      <c r="AR3055" s="32"/>
      <c r="AS3055" s="32"/>
    </row>
    <row r="3056" spans="2:45" ht="12.75"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3"/>
      <c r="S3056" s="34"/>
      <c r="T3056" s="32"/>
      <c r="U3056" s="32"/>
      <c r="V3056" s="32"/>
      <c r="W3056" s="32"/>
      <c r="X3056" s="32"/>
      <c r="Y3056" s="32"/>
      <c r="Z3056" s="32"/>
      <c r="AA3056" s="32"/>
      <c r="AB3056" s="32"/>
      <c r="AC3056" s="32"/>
      <c r="AD3056" s="32"/>
      <c r="AE3056" s="32"/>
      <c r="AF3056" s="32"/>
      <c r="AG3056" s="32"/>
      <c r="AH3056" s="32"/>
      <c r="AI3056" s="32"/>
      <c r="AJ3056" s="32"/>
      <c r="AK3056" s="32"/>
      <c r="AL3056" s="32"/>
      <c r="AM3056" s="32"/>
      <c r="AN3056" s="32"/>
      <c r="AO3056" s="32"/>
      <c r="AP3056" s="32"/>
      <c r="AQ3056" s="32"/>
      <c r="AR3056" s="32"/>
      <c r="AS3056" s="32"/>
    </row>
    <row r="3057" spans="2:45" ht="12.75"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3"/>
      <c r="S3057" s="34"/>
      <c r="T3057" s="32"/>
      <c r="U3057" s="32"/>
      <c r="V3057" s="32"/>
      <c r="W3057" s="32"/>
      <c r="X3057" s="32"/>
      <c r="Y3057" s="32"/>
      <c r="Z3057" s="32"/>
      <c r="AA3057" s="32"/>
      <c r="AB3057" s="32"/>
      <c r="AC3057" s="32"/>
      <c r="AD3057" s="32"/>
      <c r="AE3057" s="32"/>
      <c r="AF3057" s="32"/>
      <c r="AG3057" s="32"/>
      <c r="AH3057" s="32"/>
      <c r="AI3057" s="32"/>
      <c r="AJ3057" s="32"/>
      <c r="AK3057" s="32"/>
      <c r="AL3057" s="32"/>
      <c r="AM3057" s="32"/>
      <c r="AN3057" s="32"/>
      <c r="AO3057" s="32"/>
      <c r="AP3057" s="32"/>
      <c r="AQ3057" s="32"/>
      <c r="AR3057" s="32"/>
      <c r="AS3057" s="32"/>
    </row>
    <row r="3058" spans="2:45" ht="12.75"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3"/>
      <c r="S3058" s="34"/>
      <c r="T3058" s="32"/>
      <c r="U3058" s="32"/>
      <c r="V3058" s="32"/>
      <c r="W3058" s="32"/>
      <c r="X3058" s="32"/>
      <c r="Y3058" s="32"/>
      <c r="Z3058" s="32"/>
      <c r="AA3058" s="32"/>
      <c r="AB3058" s="32"/>
      <c r="AC3058" s="32"/>
      <c r="AD3058" s="32"/>
      <c r="AE3058" s="32"/>
      <c r="AF3058" s="32"/>
      <c r="AG3058" s="32"/>
      <c r="AH3058" s="32"/>
      <c r="AI3058" s="32"/>
      <c r="AJ3058" s="32"/>
      <c r="AK3058" s="32"/>
      <c r="AL3058" s="32"/>
      <c r="AM3058" s="32"/>
      <c r="AN3058" s="32"/>
      <c r="AO3058" s="32"/>
      <c r="AP3058" s="32"/>
      <c r="AQ3058" s="32"/>
      <c r="AR3058" s="32"/>
      <c r="AS3058" s="32"/>
    </row>
    <row r="3059" spans="2:45" ht="12.75"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3"/>
      <c r="S3059" s="34"/>
      <c r="T3059" s="32"/>
      <c r="U3059" s="32"/>
      <c r="V3059" s="32"/>
      <c r="W3059" s="32"/>
      <c r="X3059" s="32"/>
      <c r="Y3059" s="32"/>
      <c r="Z3059" s="32"/>
      <c r="AA3059" s="32"/>
      <c r="AB3059" s="32"/>
      <c r="AC3059" s="32"/>
      <c r="AD3059" s="32"/>
      <c r="AE3059" s="32"/>
      <c r="AF3059" s="32"/>
      <c r="AG3059" s="32"/>
      <c r="AH3059" s="32"/>
      <c r="AI3059" s="32"/>
      <c r="AJ3059" s="32"/>
      <c r="AK3059" s="32"/>
      <c r="AL3059" s="32"/>
      <c r="AM3059" s="32"/>
      <c r="AN3059" s="32"/>
      <c r="AO3059" s="32"/>
      <c r="AP3059" s="32"/>
      <c r="AQ3059" s="32"/>
      <c r="AR3059" s="32"/>
      <c r="AS3059" s="32"/>
    </row>
    <row r="3060" spans="2:45" ht="12.75"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3"/>
      <c r="S3060" s="34"/>
      <c r="T3060" s="32"/>
      <c r="U3060" s="32"/>
      <c r="V3060" s="32"/>
      <c r="W3060" s="32"/>
      <c r="X3060" s="32"/>
      <c r="Y3060" s="32"/>
      <c r="Z3060" s="32"/>
      <c r="AA3060" s="32"/>
      <c r="AB3060" s="32"/>
      <c r="AC3060" s="32"/>
      <c r="AD3060" s="32"/>
      <c r="AE3060" s="32"/>
      <c r="AF3060" s="32"/>
      <c r="AG3060" s="32"/>
      <c r="AH3060" s="32"/>
      <c r="AI3060" s="32"/>
      <c r="AJ3060" s="32"/>
      <c r="AK3060" s="32"/>
      <c r="AL3060" s="32"/>
      <c r="AM3060" s="32"/>
      <c r="AN3060" s="32"/>
      <c r="AO3060" s="32"/>
      <c r="AP3060" s="32"/>
      <c r="AQ3060" s="32"/>
      <c r="AR3060" s="32"/>
      <c r="AS3060" s="32"/>
    </row>
    <row r="3061" spans="2:45" ht="12.75"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3"/>
      <c r="S3061" s="34"/>
      <c r="T3061" s="32"/>
      <c r="U3061" s="32"/>
      <c r="V3061" s="32"/>
      <c r="W3061" s="32"/>
      <c r="X3061" s="32"/>
      <c r="Y3061" s="32"/>
      <c r="Z3061" s="32"/>
      <c r="AA3061" s="32"/>
      <c r="AB3061" s="32"/>
      <c r="AC3061" s="32"/>
      <c r="AD3061" s="32"/>
      <c r="AE3061" s="32"/>
      <c r="AF3061" s="32"/>
      <c r="AG3061" s="32"/>
      <c r="AH3061" s="32"/>
      <c r="AI3061" s="32"/>
      <c r="AJ3061" s="32"/>
      <c r="AK3061" s="32"/>
      <c r="AL3061" s="32"/>
      <c r="AM3061" s="32"/>
      <c r="AN3061" s="32"/>
      <c r="AO3061" s="32"/>
      <c r="AP3061" s="32"/>
      <c r="AQ3061" s="32"/>
      <c r="AR3061" s="32"/>
      <c r="AS3061" s="32"/>
    </row>
    <row r="3062" spans="2:45" ht="12.75"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3"/>
      <c r="S3062" s="34"/>
      <c r="T3062" s="32"/>
      <c r="U3062" s="32"/>
      <c r="V3062" s="32"/>
      <c r="W3062" s="32"/>
      <c r="X3062" s="32"/>
      <c r="Y3062" s="32"/>
      <c r="Z3062" s="32"/>
      <c r="AA3062" s="32"/>
      <c r="AB3062" s="32"/>
      <c r="AC3062" s="32"/>
      <c r="AD3062" s="32"/>
      <c r="AE3062" s="32"/>
      <c r="AF3062" s="32"/>
      <c r="AG3062" s="32"/>
      <c r="AH3062" s="32"/>
      <c r="AI3062" s="32"/>
      <c r="AJ3062" s="32"/>
      <c r="AK3062" s="32"/>
      <c r="AL3062" s="32"/>
      <c r="AM3062" s="32"/>
      <c r="AN3062" s="32"/>
      <c r="AO3062" s="32"/>
      <c r="AP3062" s="32"/>
      <c r="AQ3062" s="32"/>
      <c r="AR3062" s="32"/>
      <c r="AS3062" s="32"/>
    </row>
    <row r="3063" spans="2:45" ht="12.75"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3"/>
      <c r="S3063" s="34"/>
      <c r="T3063" s="32"/>
      <c r="U3063" s="32"/>
      <c r="V3063" s="32"/>
      <c r="W3063" s="32"/>
      <c r="X3063" s="32"/>
      <c r="Y3063" s="32"/>
      <c r="Z3063" s="32"/>
      <c r="AA3063" s="32"/>
      <c r="AB3063" s="32"/>
      <c r="AC3063" s="32"/>
      <c r="AD3063" s="32"/>
      <c r="AE3063" s="32"/>
      <c r="AF3063" s="32"/>
      <c r="AG3063" s="32"/>
      <c r="AH3063" s="32"/>
      <c r="AI3063" s="32"/>
      <c r="AJ3063" s="32"/>
      <c r="AK3063" s="32"/>
      <c r="AL3063" s="32"/>
      <c r="AM3063" s="32"/>
      <c r="AN3063" s="32"/>
      <c r="AO3063" s="32"/>
      <c r="AP3063" s="32"/>
      <c r="AQ3063" s="32"/>
      <c r="AR3063" s="32"/>
      <c r="AS3063" s="32"/>
    </row>
    <row r="3064" spans="2:45" ht="12.75"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3"/>
      <c r="S3064" s="34"/>
      <c r="T3064" s="32"/>
      <c r="U3064" s="32"/>
      <c r="V3064" s="32"/>
      <c r="W3064" s="32"/>
      <c r="X3064" s="32"/>
      <c r="Y3064" s="32"/>
      <c r="Z3064" s="32"/>
      <c r="AA3064" s="32"/>
      <c r="AB3064" s="32"/>
      <c r="AC3064" s="32"/>
      <c r="AD3064" s="32"/>
      <c r="AE3064" s="32"/>
      <c r="AF3064" s="32"/>
      <c r="AG3064" s="32"/>
      <c r="AH3064" s="32"/>
      <c r="AI3064" s="32"/>
      <c r="AJ3064" s="32"/>
      <c r="AK3064" s="32"/>
      <c r="AL3064" s="32"/>
      <c r="AM3064" s="32"/>
      <c r="AN3064" s="32"/>
      <c r="AO3064" s="32"/>
      <c r="AP3064" s="32"/>
      <c r="AQ3064" s="32"/>
      <c r="AR3064" s="32"/>
      <c r="AS3064" s="32"/>
    </row>
    <row r="3065" spans="2:45" ht="12.75"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3"/>
      <c r="S3065" s="34"/>
      <c r="T3065" s="32"/>
      <c r="U3065" s="32"/>
      <c r="V3065" s="32"/>
      <c r="W3065" s="32"/>
      <c r="X3065" s="32"/>
      <c r="Y3065" s="32"/>
      <c r="Z3065" s="32"/>
      <c r="AA3065" s="32"/>
      <c r="AB3065" s="32"/>
      <c r="AC3065" s="32"/>
      <c r="AD3065" s="32"/>
      <c r="AE3065" s="32"/>
      <c r="AF3065" s="32"/>
      <c r="AG3065" s="32"/>
      <c r="AH3065" s="32"/>
      <c r="AI3065" s="32"/>
      <c r="AJ3065" s="32"/>
      <c r="AK3065" s="32"/>
      <c r="AL3065" s="32"/>
      <c r="AM3065" s="32"/>
      <c r="AN3065" s="32"/>
      <c r="AO3065" s="32"/>
      <c r="AP3065" s="32"/>
      <c r="AQ3065" s="32"/>
      <c r="AR3065" s="32"/>
      <c r="AS3065" s="32"/>
    </row>
    <row r="3066" spans="2:45" ht="12.75"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3"/>
      <c r="S3066" s="34"/>
      <c r="T3066" s="32"/>
      <c r="U3066" s="32"/>
      <c r="V3066" s="32"/>
      <c r="W3066" s="32"/>
      <c r="X3066" s="32"/>
      <c r="Y3066" s="32"/>
      <c r="Z3066" s="32"/>
      <c r="AA3066" s="32"/>
      <c r="AB3066" s="32"/>
      <c r="AC3066" s="32"/>
      <c r="AD3066" s="32"/>
      <c r="AE3066" s="32"/>
      <c r="AF3066" s="32"/>
      <c r="AG3066" s="32"/>
      <c r="AH3066" s="32"/>
      <c r="AI3066" s="32"/>
      <c r="AJ3066" s="32"/>
      <c r="AK3066" s="32"/>
      <c r="AL3066" s="32"/>
      <c r="AM3066" s="32"/>
      <c r="AN3066" s="32"/>
      <c r="AO3066" s="32"/>
      <c r="AP3066" s="32"/>
      <c r="AQ3066" s="32"/>
      <c r="AR3066" s="32"/>
      <c r="AS3066" s="32"/>
    </row>
    <row r="3067" spans="2:45" ht="12.75"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3"/>
      <c r="S3067" s="34"/>
      <c r="T3067" s="32"/>
      <c r="U3067" s="32"/>
      <c r="V3067" s="32"/>
      <c r="W3067" s="32"/>
      <c r="X3067" s="32"/>
      <c r="Y3067" s="32"/>
      <c r="Z3067" s="32"/>
      <c r="AA3067" s="32"/>
      <c r="AB3067" s="32"/>
      <c r="AC3067" s="32"/>
      <c r="AD3067" s="32"/>
      <c r="AE3067" s="32"/>
      <c r="AF3067" s="32"/>
      <c r="AG3067" s="32"/>
      <c r="AH3067" s="32"/>
      <c r="AI3067" s="32"/>
      <c r="AJ3067" s="32"/>
      <c r="AK3067" s="32"/>
      <c r="AL3067" s="32"/>
      <c r="AM3067" s="32"/>
      <c r="AN3067" s="32"/>
      <c r="AO3067" s="32"/>
      <c r="AP3067" s="32"/>
      <c r="AQ3067" s="32"/>
      <c r="AR3067" s="32"/>
      <c r="AS3067" s="32"/>
    </row>
    <row r="3068" spans="2:45" ht="12.75"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3"/>
      <c r="S3068" s="34"/>
      <c r="T3068" s="32"/>
      <c r="U3068" s="32"/>
      <c r="V3068" s="32"/>
      <c r="W3068" s="32"/>
      <c r="X3068" s="32"/>
      <c r="Y3068" s="32"/>
      <c r="Z3068" s="32"/>
      <c r="AA3068" s="32"/>
      <c r="AB3068" s="32"/>
      <c r="AC3068" s="32"/>
      <c r="AD3068" s="32"/>
      <c r="AE3068" s="32"/>
      <c r="AF3068" s="32"/>
      <c r="AG3068" s="32"/>
      <c r="AH3068" s="32"/>
      <c r="AI3068" s="32"/>
      <c r="AJ3068" s="32"/>
      <c r="AK3068" s="32"/>
      <c r="AL3068" s="32"/>
      <c r="AM3068" s="32"/>
      <c r="AN3068" s="32"/>
      <c r="AO3068" s="32"/>
      <c r="AP3068" s="32"/>
      <c r="AQ3068" s="32"/>
      <c r="AR3068" s="32"/>
      <c r="AS3068" s="32"/>
    </row>
    <row r="3069" spans="2:45" ht="12.75"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3"/>
      <c r="S3069" s="34"/>
      <c r="T3069" s="32"/>
      <c r="U3069" s="32"/>
      <c r="V3069" s="32"/>
      <c r="W3069" s="32"/>
      <c r="X3069" s="32"/>
      <c r="Y3069" s="32"/>
      <c r="Z3069" s="32"/>
      <c r="AA3069" s="32"/>
      <c r="AB3069" s="32"/>
      <c r="AC3069" s="32"/>
      <c r="AD3069" s="32"/>
      <c r="AE3069" s="32"/>
      <c r="AF3069" s="32"/>
      <c r="AG3069" s="32"/>
      <c r="AH3069" s="32"/>
      <c r="AI3069" s="32"/>
      <c r="AJ3069" s="32"/>
      <c r="AK3069" s="32"/>
      <c r="AL3069" s="32"/>
      <c r="AM3069" s="32"/>
      <c r="AN3069" s="32"/>
      <c r="AO3069" s="32"/>
      <c r="AP3069" s="32"/>
      <c r="AQ3069" s="32"/>
      <c r="AR3069" s="32"/>
      <c r="AS3069" s="32"/>
    </row>
    <row r="3070" spans="2:45" ht="12.75"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3"/>
      <c r="S3070" s="34"/>
      <c r="T3070" s="32"/>
      <c r="U3070" s="32"/>
      <c r="V3070" s="32"/>
      <c r="W3070" s="32"/>
      <c r="X3070" s="32"/>
      <c r="Y3070" s="32"/>
      <c r="Z3070" s="32"/>
      <c r="AA3070" s="32"/>
      <c r="AB3070" s="32"/>
      <c r="AC3070" s="32"/>
      <c r="AD3070" s="32"/>
      <c r="AE3070" s="32"/>
      <c r="AF3070" s="32"/>
      <c r="AG3070" s="32"/>
      <c r="AH3070" s="32"/>
      <c r="AI3070" s="32"/>
      <c r="AJ3070" s="32"/>
      <c r="AK3070" s="32"/>
      <c r="AL3070" s="32"/>
      <c r="AM3070" s="32"/>
      <c r="AN3070" s="32"/>
      <c r="AO3070" s="32"/>
      <c r="AP3070" s="32"/>
      <c r="AQ3070" s="32"/>
      <c r="AR3070" s="32"/>
      <c r="AS3070" s="32"/>
    </row>
    <row r="3071" spans="2:45" ht="12.75"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3"/>
      <c r="S3071" s="34"/>
      <c r="T3071" s="32"/>
      <c r="U3071" s="32"/>
      <c r="V3071" s="32"/>
      <c r="W3071" s="32"/>
      <c r="X3071" s="32"/>
      <c r="Y3071" s="32"/>
      <c r="Z3071" s="32"/>
      <c r="AA3071" s="32"/>
      <c r="AB3071" s="32"/>
      <c r="AC3071" s="32"/>
      <c r="AD3071" s="32"/>
      <c r="AE3071" s="32"/>
      <c r="AF3071" s="32"/>
      <c r="AG3071" s="32"/>
      <c r="AH3071" s="32"/>
      <c r="AI3071" s="32"/>
      <c r="AJ3071" s="32"/>
      <c r="AK3071" s="32"/>
      <c r="AL3071" s="32"/>
      <c r="AM3071" s="32"/>
      <c r="AN3071" s="32"/>
      <c r="AO3071" s="32"/>
      <c r="AP3071" s="32"/>
      <c r="AQ3071" s="32"/>
      <c r="AR3071" s="32"/>
      <c r="AS3071" s="32"/>
    </row>
    <row r="3072" spans="2:45" ht="12.75"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3"/>
      <c r="S3072" s="34"/>
      <c r="T3072" s="32"/>
      <c r="U3072" s="32"/>
      <c r="V3072" s="32"/>
      <c r="W3072" s="32"/>
      <c r="X3072" s="32"/>
      <c r="Y3072" s="32"/>
      <c r="Z3072" s="32"/>
      <c r="AA3072" s="32"/>
      <c r="AB3072" s="32"/>
      <c r="AC3072" s="32"/>
      <c r="AD3072" s="32"/>
      <c r="AE3072" s="32"/>
      <c r="AF3072" s="32"/>
      <c r="AG3072" s="32"/>
      <c r="AH3072" s="32"/>
      <c r="AI3072" s="32"/>
      <c r="AJ3072" s="32"/>
      <c r="AK3072" s="32"/>
      <c r="AL3072" s="32"/>
      <c r="AM3072" s="32"/>
      <c r="AN3072" s="32"/>
      <c r="AO3072" s="32"/>
      <c r="AP3072" s="32"/>
      <c r="AQ3072" s="32"/>
      <c r="AR3072" s="32"/>
      <c r="AS3072" s="32"/>
    </row>
    <row r="3073" spans="2:45" ht="12.75"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3"/>
      <c r="S3073" s="34"/>
      <c r="T3073" s="32"/>
      <c r="U3073" s="32"/>
      <c r="V3073" s="32"/>
      <c r="W3073" s="32"/>
      <c r="X3073" s="32"/>
      <c r="Y3073" s="32"/>
      <c r="Z3073" s="32"/>
      <c r="AA3073" s="32"/>
      <c r="AB3073" s="32"/>
      <c r="AC3073" s="32"/>
      <c r="AD3073" s="32"/>
      <c r="AE3073" s="32"/>
      <c r="AF3073" s="32"/>
      <c r="AG3073" s="32"/>
      <c r="AH3073" s="32"/>
      <c r="AI3073" s="32"/>
      <c r="AJ3073" s="32"/>
      <c r="AK3073" s="32"/>
      <c r="AL3073" s="32"/>
      <c r="AM3073" s="32"/>
      <c r="AN3073" s="32"/>
      <c r="AO3073" s="32"/>
      <c r="AP3073" s="32"/>
      <c r="AQ3073" s="32"/>
      <c r="AR3073" s="32"/>
      <c r="AS3073" s="32"/>
    </row>
    <row r="3074" spans="2:45" ht="12.75"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3"/>
      <c r="S3074" s="34"/>
      <c r="T3074" s="32"/>
      <c r="U3074" s="32"/>
      <c r="V3074" s="32"/>
      <c r="W3074" s="32"/>
      <c r="X3074" s="32"/>
      <c r="Y3074" s="32"/>
      <c r="Z3074" s="32"/>
      <c r="AA3074" s="32"/>
      <c r="AB3074" s="32"/>
      <c r="AC3074" s="32"/>
      <c r="AD3074" s="32"/>
      <c r="AE3074" s="32"/>
      <c r="AF3074" s="32"/>
      <c r="AG3074" s="32"/>
      <c r="AH3074" s="32"/>
      <c r="AI3074" s="32"/>
      <c r="AJ3074" s="32"/>
      <c r="AK3074" s="32"/>
      <c r="AL3074" s="32"/>
      <c r="AM3074" s="32"/>
      <c r="AN3074" s="32"/>
      <c r="AO3074" s="32"/>
      <c r="AP3074" s="32"/>
      <c r="AQ3074" s="32"/>
      <c r="AR3074" s="32"/>
      <c r="AS3074" s="32"/>
    </row>
    <row r="3075" spans="2:45" ht="12.75"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3"/>
      <c r="S3075" s="34"/>
      <c r="T3075" s="32"/>
      <c r="U3075" s="32"/>
      <c r="V3075" s="32"/>
      <c r="W3075" s="32"/>
      <c r="X3075" s="32"/>
      <c r="Y3075" s="32"/>
      <c r="Z3075" s="32"/>
      <c r="AA3075" s="32"/>
      <c r="AB3075" s="32"/>
      <c r="AC3075" s="32"/>
      <c r="AD3075" s="32"/>
      <c r="AE3075" s="32"/>
      <c r="AF3075" s="32"/>
      <c r="AG3075" s="32"/>
      <c r="AH3075" s="32"/>
      <c r="AI3075" s="32"/>
      <c r="AJ3075" s="32"/>
      <c r="AK3075" s="32"/>
      <c r="AL3075" s="32"/>
      <c r="AM3075" s="32"/>
      <c r="AN3075" s="32"/>
      <c r="AO3075" s="32"/>
      <c r="AP3075" s="32"/>
      <c r="AQ3075" s="32"/>
      <c r="AR3075" s="32"/>
      <c r="AS3075" s="32"/>
    </row>
    <row r="3076" spans="2:45" ht="12.75"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3"/>
      <c r="S3076" s="34"/>
      <c r="T3076" s="32"/>
      <c r="U3076" s="32"/>
      <c r="V3076" s="32"/>
      <c r="W3076" s="32"/>
      <c r="X3076" s="32"/>
      <c r="Y3076" s="32"/>
      <c r="Z3076" s="32"/>
      <c r="AA3076" s="32"/>
      <c r="AB3076" s="32"/>
      <c r="AC3076" s="32"/>
      <c r="AD3076" s="32"/>
      <c r="AE3076" s="32"/>
      <c r="AF3076" s="32"/>
      <c r="AG3076" s="32"/>
      <c r="AH3076" s="32"/>
      <c r="AI3076" s="32"/>
      <c r="AJ3076" s="32"/>
      <c r="AK3076" s="32"/>
      <c r="AL3076" s="32"/>
      <c r="AM3076" s="32"/>
      <c r="AN3076" s="32"/>
      <c r="AO3076" s="32"/>
      <c r="AP3076" s="32"/>
      <c r="AQ3076" s="32"/>
      <c r="AR3076" s="32"/>
      <c r="AS3076" s="32"/>
    </row>
    <row r="3077" spans="2:45" ht="12.75"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3"/>
      <c r="S3077" s="34"/>
      <c r="T3077" s="32"/>
      <c r="U3077" s="32"/>
      <c r="V3077" s="32"/>
      <c r="W3077" s="32"/>
      <c r="X3077" s="32"/>
      <c r="Y3077" s="32"/>
      <c r="Z3077" s="32"/>
      <c r="AA3077" s="32"/>
      <c r="AB3077" s="32"/>
      <c r="AC3077" s="32"/>
      <c r="AD3077" s="32"/>
      <c r="AE3077" s="32"/>
      <c r="AF3077" s="32"/>
      <c r="AG3077" s="32"/>
      <c r="AH3077" s="32"/>
      <c r="AI3077" s="32"/>
      <c r="AJ3077" s="32"/>
      <c r="AK3077" s="32"/>
      <c r="AL3077" s="32"/>
      <c r="AM3077" s="32"/>
      <c r="AN3077" s="32"/>
      <c r="AO3077" s="32"/>
      <c r="AP3077" s="32"/>
      <c r="AQ3077" s="32"/>
      <c r="AR3077" s="32"/>
      <c r="AS3077" s="32"/>
    </row>
    <row r="3078" spans="2:45" ht="12.75"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3"/>
      <c r="S3078" s="34"/>
      <c r="T3078" s="32"/>
      <c r="U3078" s="32"/>
      <c r="V3078" s="32"/>
      <c r="W3078" s="32"/>
      <c r="X3078" s="32"/>
      <c r="Y3078" s="32"/>
      <c r="Z3078" s="32"/>
      <c r="AA3078" s="32"/>
      <c r="AB3078" s="32"/>
      <c r="AC3078" s="32"/>
      <c r="AD3078" s="32"/>
      <c r="AE3078" s="32"/>
      <c r="AF3078" s="32"/>
      <c r="AG3078" s="32"/>
      <c r="AH3078" s="32"/>
      <c r="AI3078" s="32"/>
      <c r="AJ3078" s="32"/>
      <c r="AK3078" s="32"/>
      <c r="AL3078" s="32"/>
      <c r="AM3078" s="32"/>
      <c r="AN3078" s="32"/>
      <c r="AO3078" s="32"/>
      <c r="AP3078" s="32"/>
      <c r="AQ3078" s="32"/>
      <c r="AR3078" s="32"/>
      <c r="AS3078" s="32"/>
    </row>
    <row r="3079" spans="2:45" ht="12.75"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3"/>
      <c r="S3079" s="34"/>
      <c r="T3079" s="32"/>
      <c r="U3079" s="32"/>
      <c r="V3079" s="32"/>
      <c r="W3079" s="32"/>
      <c r="X3079" s="32"/>
      <c r="Y3079" s="32"/>
      <c r="Z3079" s="32"/>
      <c r="AA3079" s="32"/>
      <c r="AB3079" s="32"/>
      <c r="AC3079" s="32"/>
      <c r="AD3079" s="32"/>
      <c r="AE3079" s="32"/>
      <c r="AF3079" s="32"/>
      <c r="AG3079" s="32"/>
      <c r="AH3079" s="32"/>
      <c r="AI3079" s="32"/>
      <c r="AJ3079" s="32"/>
      <c r="AK3079" s="32"/>
      <c r="AL3079" s="32"/>
      <c r="AM3079" s="32"/>
      <c r="AN3079" s="32"/>
      <c r="AO3079" s="32"/>
      <c r="AP3079" s="32"/>
      <c r="AQ3079" s="32"/>
      <c r="AR3079" s="32"/>
      <c r="AS3079" s="32"/>
    </row>
    <row r="3080" spans="2:45" ht="12.75"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3"/>
      <c r="S3080" s="34"/>
      <c r="T3080" s="32"/>
      <c r="U3080" s="32"/>
      <c r="V3080" s="32"/>
      <c r="W3080" s="32"/>
      <c r="X3080" s="32"/>
      <c r="Y3080" s="32"/>
      <c r="Z3080" s="32"/>
      <c r="AA3080" s="32"/>
      <c r="AB3080" s="32"/>
      <c r="AC3080" s="32"/>
      <c r="AD3080" s="32"/>
      <c r="AE3080" s="32"/>
      <c r="AF3080" s="32"/>
      <c r="AG3080" s="32"/>
      <c r="AH3080" s="32"/>
      <c r="AI3080" s="32"/>
      <c r="AJ3080" s="32"/>
      <c r="AK3080" s="32"/>
      <c r="AL3080" s="32"/>
      <c r="AM3080" s="32"/>
      <c r="AN3080" s="32"/>
      <c r="AO3080" s="32"/>
      <c r="AP3080" s="32"/>
      <c r="AQ3080" s="32"/>
      <c r="AR3080" s="32"/>
      <c r="AS3080" s="32"/>
    </row>
    <row r="3081" spans="2:45" ht="12.75"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3"/>
      <c r="S3081" s="34"/>
      <c r="T3081" s="32"/>
      <c r="U3081" s="32"/>
      <c r="V3081" s="32"/>
      <c r="W3081" s="32"/>
      <c r="X3081" s="32"/>
      <c r="Y3081" s="32"/>
      <c r="Z3081" s="32"/>
      <c r="AA3081" s="32"/>
      <c r="AB3081" s="32"/>
      <c r="AC3081" s="32"/>
      <c r="AD3081" s="32"/>
      <c r="AE3081" s="32"/>
      <c r="AF3081" s="32"/>
      <c r="AG3081" s="32"/>
      <c r="AH3081" s="32"/>
      <c r="AI3081" s="32"/>
      <c r="AJ3081" s="32"/>
      <c r="AK3081" s="32"/>
      <c r="AL3081" s="32"/>
      <c r="AM3081" s="32"/>
      <c r="AN3081" s="32"/>
      <c r="AO3081" s="32"/>
      <c r="AP3081" s="32"/>
      <c r="AQ3081" s="32"/>
      <c r="AR3081" s="32"/>
      <c r="AS3081" s="32"/>
    </row>
    <row r="3082" spans="2:45" ht="12.75"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3"/>
      <c r="S3082" s="34"/>
      <c r="T3082" s="32"/>
      <c r="U3082" s="32"/>
      <c r="V3082" s="32"/>
      <c r="W3082" s="32"/>
      <c r="X3082" s="32"/>
      <c r="Y3082" s="32"/>
      <c r="Z3082" s="32"/>
      <c r="AA3082" s="32"/>
      <c r="AB3082" s="32"/>
      <c r="AC3082" s="32"/>
      <c r="AD3082" s="32"/>
      <c r="AE3082" s="32"/>
      <c r="AF3082" s="32"/>
      <c r="AG3082" s="32"/>
      <c r="AH3082" s="32"/>
      <c r="AI3082" s="32"/>
      <c r="AJ3082" s="32"/>
      <c r="AK3082" s="32"/>
      <c r="AL3082" s="32"/>
      <c r="AM3082" s="32"/>
      <c r="AN3082" s="32"/>
      <c r="AO3082" s="32"/>
      <c r="AP3082" s="32"/>
      <c r="AQ3082" s="32"/>
      <c r="AR3082" s="32"/>
      <c r="AS3082" s="32"/>
    </row>
    <row r="3083" spans="2:45" ht="12.75"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3"/>
      <c r="S3083" s="34"/>
      <c r="T3083" s="32"/>
      <c r="U3083" s="32"/>
      <c r="V3083" s="32"/>
      <c r="W3083" s="32"/>
      <c r="X3083" s="32"/>
      <c r="Y3083" s="32"/>
      <c r="Z3083" s="32"/>
      <c r="AA3083" s="32"/>
      <c r="AB3083" s="32"/>
      <c r="AC3083" s="32"/>
      <c r="AD3083" s="32"/>
      <c r="AE3083" s="32"/>
      <c r="AF3083" s="32"/>
      <c r="AG3083" s="32"/>
      <c r="AH3083" s="32"/>
      <c r="AI3083" s="32"/>
      <c r="AJ3083" s="32"/>
      <c r="AK3083" s="32"/>
      <c r="AL3083" s="32"/>
      <c r="AM3083" s="32"/>
      <c r="AN3083" s="32"/>
      <c r="AO3083" s="32"/>
      <c r="AP3083" s="32"/>
      <c r="AQ3083" s="32"/>
      <c r="AR3083" s="32"/>
      <c r="AS3083" s="32"/>
    </row>
    <row r="3084" spans="2:45" ht="12.75"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3"/>
      <c r="S3084" s="34"/>
      <c r="T3084" s="32"/>
      <c r="U3084" s="32"/>
      <c r="V3084" s="32"/>
      <c r="W3084" s="32"/>
      <c r="X3084" s="32"/>
      <c r="Y3084" s="32"/>
      <c r="Z3084" s="32"/>
      <c r="AA3084" s="32"/>
      <c r="AB3084" s="32"/>
      <c r="AC3084" s="32"/>
      <c r="AD3084" s="32"/>
      <c r="AE3084" s="32"/>
      <c r="AF3084" s="32"/>
      <c r="AG3084" s="32"/>
      <c r="AH3084" s="32"/>
      <c r="AI3084" s="32"/>
      <c r="AJ3084" s="32"/>
      <c r="AK3084" s="32"/>
      <c r="AL3084" s="32"/>
      <c r="AM3084" s="32"/>
      <c r="AN3084" s="32"/>
      <c r="AO3084" s="32"/>
      <c r="AP3084" s="32"/>
      <c r="AQ3084" s="32"/>
      <c r="AR3084" s="32"/>
      <c r="AS3084" s="32"/>
    </row>
    <row r="3085" spans="2:45" ht="12.75"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3"/>
      <c r="S3085" s="34"/>
      <c r="T3085" s="32"/>
      <c r="U3085" s="32"/>
      <c r="V3085" s="32"/>
      <c r="W3085" s="32"/>
      <c r="X3085" s="32"/>
      <c r="Y3085" s="32"/>
      <c r="Z3085" s="32"/>
      <c r="AA3085" s="32"/>
      <c r="AB3085" s="32"/>
      <c r="AC3085" s="32"/>
      <c r="AD3085" s="32"/>
      <c r="AE3085" s="32"/>
      <c r="AF3085" s="32"/>
      <c r="AG3085" s="32"/>
      <c r="AH3085" s="32"/>
      <c r="AI3085" s="32"/>
      <c r="AJ3085" s="32"/>
      <c r="AK3085" s="32"/>
      <c r="AL3085" s="32"/>
      <c r="AM3085" s="32"/>
      <c r="AN3085" s="32"/>
      <c r="AO3085" s="32"/>
      <c r="AP3085" s="32"/>
      <c r="AQ3085" s="32"/>
      <c r="AR3085" s="32"/>
      <c r="AS3085" s="32"/>
    </row>
    <row r="3086" spans="2:45" ht="12.75"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3"/>
      <c r="S3086" s="34"/>
      <c r="T3086" s="32"/>
      <c r="U3086" s="32"/>
      <c r="V3086" s="32"/>
      <c r="W3086" s="32"/>
      <c r="X3086" s="32"/>
      <c r="Y3086" s="32"/>
      <c r="Z3086" s="32"/>
      <c r="AA3086" s="32"/>
      <c r="AB3086" s="32"/>
      <c r="AC3086" s="32"/>
      <c r="AD3086" s="32"/>
      <c r="AE3086" s="32"/>
      <c r="AF3086" s="32"/>
      <c r="AG3086" s="32"/>
      <c r="AH3086" s="32"/>
      <c r="AI3086" s="32"/>
      <c r="AJ3086" s="32"/>
      <c r="AK3086" s="32"/>
      <c r="AL3086" s="32"/>
      <c r="AM3086" s="32"/>
      <c r="AN3086" s="32"/>
      <c r="AO3086" s="32"/>
      <c r="AP3086" s="32"/>
      <c r="AQ3086" s="32"/>
      <c r="AR3086" s="32"/>
      <c r="AS3086" s="32"/>
    </row>
    <row r="3087" spans="2:45" ht="12.75"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3"/>
      <c r="S3087" s="34"/>
      <c r="T3087" s="32"/>
      <c r="U3087" s="32"/>
      <c r="V3087" s="32"/>
      <c r="W3087" s="32"/>
      <c r="X3087" s="32"/>
      <c r="Y3087" s="32"/>
      <c r="Z3087" s="32"/>
      <c r="AA3087" s="32"/>
      <c r="AB3087" s="32"/>
      <c r="AC3087" s="32"/>
      <c r="AD3087" s="32"/>
      <c r="AE3087" s="32"/>
      <c r="AF3087" s="32"/>
      <c r="AG3087" s="32"/>
      <c r="AH3087" s="32"/>
      <c r="AI3087" s="32"/>
      <c r="AJ3087" s="32"/>
      <c r="AK3087" s="32"/>
      <c r="AL3087" s="32"/>
      <c r="AM3087" s="32"/>
      <c r="AN3087" s="32"/>
      <c r="AO3087" s="32"/>
      <c r="AP3087" s="32"/>
      <c r="AQ3087" s="32"/>
      <c r="AR3087" s="32"/>
      <c r="AS3087" s="32"/>
    </row>
    <row r="3088" spans="2:45" ht="12.75"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3"/>
      <c r="S3088" s="34"/>
      <c r="T3088" s="32"/>
      <c r="U3088" s="32"/>
      <c r="V3088" s="32"/>
      <c r="W3088" s="32"/>
      <c r="X3088" s="32"/>
      <c r="Y3088" s="32"/>
      <c r="Z3088" s="32"/>
      <c r="AA3088" s="32"/>
      <c r="AB3088" s="32"/>
      <c r="AC3088" s="32"/>
      <c r="AD3088" s="32"/>
      <c r="AE3088" s="32"/>
      <c r="AF3088" s="32"/>
      <c r="AG3088" s="32"/>
      <c r="AH3088" s="32"/>
      <c r="AI3088" s="32"/>
      <c r="AJ3088" s="32"/>
      <c r="AK3088" s="32"/>
      <c r="AL3088" s="32"/>
      <c r="AM3088" s="32"/>
      <c r="AN3088" s="32"/>
      <c r="AO3088" s="32"/>
      <c r="AP3088" s="32"/>
      <c r="AQ3088" s="32"/>
      <c r="AR3088" s="32"/>
      <c r="AS3088" s="32"/>
    </row>
    <row r="3089" spans="2:45" ht="12.75"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3"/>
      <c r="S3089" s="34"/>
      <c r="T3089" s="32"/>
      <c r="U3089" s="32"/>
      <c r="V3089" s="32"/>
      <c r="W3089" s="32"/>
      <c r="X3089" s="32"/>
      <c r="Y3089" s="32"/>
      <c r="Z3089" s="32"/>
      <c r="AA3089" s="32"/>
      <c r="AB3089" s="32"/>
      <c r="AC3089" s="32"/>
      <c r="AD3089" s="32"/>
      <c r="AE3089" s="32"/>
      <c r="AF3089" s="32"/>
      <c r="AG3089" s="32"/>
      <c r="AH3089" s="32"/>
      <c r="AI3089" s="32"/>
      <c r="AJ3089" s="32"/>
      <c r="AK3089" s="32"/>
      <c r="AL3089" s="32"/>
      <c r="AM3089" s="32"/>
      <c r="AN3089" s="32"/>
      <c r="AO3089" s="32"/>
      <c r="AP3089" s="32"/>
      <c r="AQ3089" s="32"/>
      <c r="AR3089" s="32"/>
      <c r="AS3089" s="32"/>
    </row>
    <row r="3090" spans="2:45" ht="12.75"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3"/>
      <c r="S3090" s="34"/>
      <c r="T3090" s="32"/>
      <c r="U3090" s="32"/>
      <c r="V3090" s="32"/>
      <c r="W3090" s="32"/>
      <c r="X3090" s="32"/>
      <c r="Y3090" s="32"/>
      <c r="Z3090" s="32"/>
      <c r="AA3090" s="32"/>
      <c r="AB3090" s="32"/>
      <c r="AC3090" s="32"/>
      <c r="AD3090" s="32"/>
      <c r="AE3090" s="32"/>
      <c r="AF3090" s="32"/>
      <c r="AG3090" s="32"/>
      <c r="AH3090" s="32"/>
      <c r="AI3090" s="32"/>
      <c r="AJ3090" s="32"/>
      <c r="AK3090" s="32"/>
      <c r="AL3090" s="32"/>
      <c r="AM3090" s="32"/>
      <c r="AN3090" s="32"/>
      <c r="AO3090" s="32"/>
      <c r="AP3090" s="32"/>
      <c r="AQ3090" s="32"/>
      <c r="AR3090" s="32"/>
      <c r="AS3090" s="32"/>
    </row>
    <row r="3091" spans="2:45" ht="12.75"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3"/>
      <c r="S3091" s="34"/>
      <c r="T3091" s="32"/>
      <c r="U3091" s="32"/>
      <c r="V3091" s="32"/>
      <c r="W3091" s="32"/>
      <c r="X3091" s="32"/>
      <c r="Y3091" s="32"/>
      <c r="Z3091" s="32"/>
      <c r="AA3091" s="32"/>
      <c r="AB3091" s="32"/>
      <c r="AC3091" s="32"/>
      <c r="AD3091" s="32"/>
      <c r="AE3091" s="32"/>
      <c r="AF3091" s="32"/>
      <c r="AG3091" s="32"/>
      <c r="AH3091" s="32"/>
      <c r="AI3091" s="32"/>
      <c r="AJ3091" s="32"/>
      <c r="AK3091" s="32"/>
      <c r="AL3091" s="32"/>
      <c r="AM3091" s="32"/>
      <c r="AN3091" s="32"/>
      <c r="AO3091" s="32"/>
      <c r="AP3091" s="32"/>
      <c r="AQ3091" s="32"/>
      <c r="AR3091" s="32"/>
      <c r="AS3091" s="32"/>
    </row>
    <row r="3092" spans="2:45" ht="12.75"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3"/>
      <c r="S3092" s="34"/>
      <c r="T3092" s="32"/>
      <c r="U3092" s="32"/>
      <c r="V3092" s="32"/>
      <c r="W3092" s="32"/>
      <c r="X3092" s="32"/>
      <c r="Y3092" s="32"/>
      <c r="Z3092" s="32"/>
      <c r="AA3092" s="32"/>
      <c r="AB3092" s="32"/>
      <c r="AC3092" s="32"/>
      <c r="AD3092" s="32"/>
      <c r="AE3092" s="32"/>
      <c r="AF3092" s="32"/>
      <c r="AG3092" s="32"/>
      <c r="AH3092" s="32"/>
      <c r="AI3092" s="32"/>
      <c r="AJ3092" s="32"/>
      <c r="AK3092" s="32"/>
      <c r="AL3092" s="32"/>
      <c r="AM3092" s="32"/>
      <c r="AN3092" s="32"/>
      <c r="AO3092" s="32"/>
      <c r="AP3092" s="32"/>
      <c r="AQ3092" s="32"/>
      <c r="AR3092" s="32"/>
      <c r="AS3092" s="32"/>
    </row>
    <row r="3093" spans="2:45" ht="12.75"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3"/>
      <c r="S3093" s="34"/>
      <c r="T3093" s="32"/>
      <c r="U3093" s="32"/>
      <c r="V3093" s="32"/>
      <c r="W3093" s="32"/>
      <c r="X3093" s="32"/>
      <c r="Y3093" s="32"/>
      <c r="Z3093" s="32"/>
      <c r="AA3093" s="32"/>
      <c r="AB3093" s="32"/>
      <c r="AC3093" s="32"/>
      <c r="AD3093" s="32"/>
      <c r="AE3093" s="32"/>
      <c r="AF3093" s="32"/>
      <c r="AG3093" s="32"/>
      <c r="AH3093" s="32"/>
      <c r="AI3093" s="32"/>
      <c r="AJ3093" s="32"/>
      <c r="AK3093" s="32"/>
      <c r="AL3093" s="32"/>
      <c r="AM3093" s="32"/>
      <c r="AN3093" s="32"/>
      <c r="AO3093" s="32"/>
      <c r="AP3093" s="32"/>
      <c r="AQ3093" s="32"/>
      <c r="AR3093" s="32"/>
      <c r="AS3093" s="32"/>
    </row>
    <row r="3094" spans="2:45" ht="12.75"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3"/>
      <c r="S3094" s="34"/>
      <c r="T3094" s="32"/>
      <c r="U3094" s="32"/>
      <c r="V3094" s="32"/>
      <c r="W3094" s="32"/>
      <c r="X3094" s="32"/>
      <c r="Y3094" s="32"/>
      <c r="Z3094" s="32"/>
      <c r="AA3094" s="32"/>
      <c r="AB3094" s="32"/>
      <c r="AC3094" s="32"/>
      <c r="AD3094" s="32"/>
      <c r="AE3094" s="32"/>
      <c r="AF3094" s="32"/>
      <c r="AG3094" s="32"/>
      <c r="AH3094" s="32"/>
      <c r="AI3094" s="32"/>
      <c r="AJ3094" s="32"/>
      <c r="AK3094" s="32"/>
      <c r="AL3094" s="32"/>
      <c r="AM3094" s="32"/>
      <c r="AN3094" s="32"/>
      <c r="AO3094" s="32"/>
      <c r="AP3094" s="32"/>
      <c r="AQ3094" s="32"/>
      <c r="AR3094" s="32"/>
      <c r="AS3094" s="32"/>
    </row>
    <row r="3095" spans="2:45" ht="12.75"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3"/>
      <c r="S3095" s="34"/>
      <c r="T3095" s="32"/>
      <c r="U3095" s="32"/>
      <c r="V3095" s="32"/>
      <c r="W3095" s="32"/>
      <c r="X3095" s="32"/>
      <c r="Y3095" s="32"/>
      <c r="Z3095" s="32"/>
      <c r="AA3095" s="32"/>
      <c r="AB3095" s="32"/>
      <c r="AC3095" s="32"/>
      <c r="AD3095" s="32"/>
      <c r="AE3095" s="32"/>
      <c r="AF3095" s="32"/>
      <c r="AG3095" s="32"/>
      <c r="AH3095" s="32"/>
      <c r="AI3095" s="32"/>
      <c r="AJ3095" s="32"/>
      <c r="AK3095" s="32"/>
      <c r="AL3095" s="32"/>
      <c r="AM3095" s="32"/>
      <c r="AN3095" s="32"/>
      <c r="AO3095" s="32"/>
      <c r="AP3095" s="32"/>
      <c r="AQ3095" s="32"/>
      <c r="AR3095" s="32"/>
      <c r="AS3095" s="32"/>
    </row>
    <row r="3096" spans="2:45" ht="12.75"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3"/>
      <c r="S3096" s="34"/>
      <c r="T3096" s="32"/>
      <c r="U3096" s="32"/>
      <c r="V3096" s="32"/>
      <c r="W3096" s="32"/>
      <c r="X3096" s="32"/>
      <c r="Y3096" s="32"/>
      <c r="Z3096" s="32"/>
      <c r="AA3096" s="32"/>
      <c r="AB3096" s="32"/>
      <c r="AC3096" s="32"/>
      <c r="AD3096" s="32"/>
      <c r="AE3096" s="32"/>
      <c r="AF3096" s="32"/>
      <c r="AG3096" s="32"/>
      <c r="AH3096" s="32"/>
      <c r="AI3096" s="32"/>
      <c r="AJ3096" s="32"/>
      <c r="AK3096" s="32"/>
      <c r="AL3096" s="32"/>
      <c r="AM3096" s="32"/>
      <c r="AN3096" s="32"/>
      <c r="AO3096" s="32"/>
      <c r="AP3096" s="32"/>
      <c r="AQ3096" s="32"/>
      <c r="AR3096" s="32"/>
      <c r="AS3096" s="32"/>
    </row>
    <row r="3097" spans="2:45" ht="12.75"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3"/>
      <c r="S3097" s="34"/>
      <c r="T3097" s="32"/>
      <c r="U3097" s="32"/>
      <c r="V3097" s="32"/>
      <c r="W3097" s="32"/>
      <c r="X3097" s="32"/>
      <c r="Y3097" s="32"/>
      <c r="Z3097" s="32"/>
      <c r="AA3097" s="32"/>
      <c r="AB3097" s="32"/>
      <c r="AC3097" s="32"/>
      <c r="AD3097" s="32"/>
      <c r="AE3097" s="32"/>
      <c r="AF3097" s="32"/>
      <c r="AG3097" s="32"/>
      <c r="AH3097" s="32"/>
      <c r="AI3097" s="32"/>
      <c r="AJ3097" s="32"/>
      <c r="AK3097" s="32"/>
      <c r="AL3097" s="32"/>
      <c r="AM3097" s="32"/>
      <c r="AN3097" s="32"/>
      <c r="AO3097" s="32"/>
      <c r="AP3097" s="32"/>
      <c r="AQ3097" s="32"/>
      <c r="AR3097" s="32"/>
      <c r="AS3097" s="32"/>
    </row>
    <row r="3098" spans="2:45" ht="12.75"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3"/>
      <c r="S3098" s="34"/>
      <c r="T3098" s="32"/>
      <c r="U3098" s="32"/>
      <c r="V3098" s="32"/>
      <c r="W3098" s="32"/>
      <c r="X3098" s="32"/>
      <c r="Y3098" s="32"/>
      <c r="Z3098" s="32"/>
      <c r="AA3098" s="32"/>
      <c r="AB3098" s="32"/>
      <c r="AC3098" s="32"/>
      <c r="AD3098" s="32"/>
      <c r="AE3098" s="32"/>
      <c r="AF3098" s="32"/>
      <c r="AG3098" s="32"/>
      <c r="AH3098" s="32"/>
      <c r="AI3098" s="32"/>
      <c r="AJ3098" s="32"/>
      <c r="AK3098" s="32"/>
      <c r="AL3098" s="32"/>
      <c r="AM3098" s="32"/>
      <c r="AN3098" s="32"/>
      <c r="AO3098" s="32"/>
      <c r="AP3098" s="32"/>
      <c r="AQ3098" s="32"/>
      <c r="AR3098" s="32"/>
      <c r="AS3098" s="32"/>
    </row>
    <row r="3099" spans="2:45" ht="12.75"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3"/>
      <c r="S3099" s="34"/>
      <c r="T3099" s="32"/>
      <c r="U3099" s="32"/>
      <c r="V3099" s="32"/>
      <c r="W3099" s="32"/>
      <c r="X3099" s="32"/>
      <c r="Y3099" s="32"/>
      <c r="Z3099" s="32"/>
      <c r="AA3099" s="32"/>
      <c r="AB3099" s="32"/>
      <c r="AC3099" s="32"/>
      <c r="AD3099" s="32"/>
      <c r="AE3099" s="32"/>
      <c r="AF3099" s="32"/>
      <c r="AG3099" s="32"/>
      <c r="AH3099" s="32"/>
      <c r="AI3099" s="32"/>
      <c r="AJ3099" s="32"/>
      <c r="AK3099" s="32"/>
      <c r="AL3099" s="32"/>
      <c r="AM3099" s="32"/>
      <c r="AN3099" s="32"/>
      <c r="AO3099" s="32"/>
      <c r="AP3099" s="32"/>
      <c r="AQ3099" s="32"/>
      <c r="AR3099" s="32"/>
      <c r="AS3099" s="32"/>
    </row>
    <row r="3100" spans="2:45" ht="12.75"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3"/>
      <c r="S3100" s="34"/>
      <c r="T3100" s="32"/>
      <c r="U3100" s="32"/>
      <c r="V3100" s="32"/>
      <c r="W3100" s="32"/>
      <c r="X3100" s="32"/>
      <c r="Y3100" s="32"/>
      <c r="Z3100" s="32"/>
      <c r="AA3100" s="32"/>
      <c r="AB3100" s="32"/>
      <c r="AC3100" s="32"/>
      <c r="AD3100" s="32"/>
      <c r="AE3100" s="32"/>
      <c r="AF3100" s="32"/>
      <c r="AG3100" s="32"/>
      <c r="AH3100" s="32"/>
      <c r="AI3100" s="32"/>
      <c r="AJ3100" s="32"/>
      <c r="AK3100" s="32"/>
      <c r="AL3100" s="32"/>
      <c r="AM3100" s="32"/>
      <c r="AN3100" s="32"/>
      <c r="AO3100" s="32"/>
      <c r="AP3100" s="32"/>
      <c r="AQ3100" s="32"/>
      <c r="AR3100" s="32"/>
      <c r="AS3100" s="32"/>
    </row>
    <row r="3101" spans="2:45" ht="12.75"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3"/>
      <c r="S3101" s="34"/>
      <c r="T3101" s="32"/>
      <c r="U3101" s="32"/>
      <c r="V3101" s="32"/>
      <c r="W3101" s="32"/>
      <c r="X3101" s="32"/>
      <c r="Y3101" s="32"/>
      <c r="Z3101" s="32"/>
      <c r="AA3101" s="32"/>
      <c r="AB3101" s="32"/>
      <c r="AC3101" s="32"/>
      <c r="AD3101" s="32"/>
      <c r="AE3101" s="32"/>
      <c r="AF3101" s="32"/>
      <c r="AG3101" s="32"/>
      <c r="AH3101" s="32"/>
      <c r="AI3101" s="32"/>
      <c r="AJ3101" s="32"/>
      <c r="AK3101" s="32"/>
      <c r="AL3101" s="32"/>
      <c r="AM3101" s="32"/>
      <c r="AN3101" s="32"/>
      <c r="AO3101" s="32"/>
      <c r="AP3101" s="32"/>
      <c r="AQ3101" s="32"/>
      <c r="AR3101" s="32"/>
      <c r="AS3101" s="32"/>
    </row>
    <row r="3102" spans="2:45" ht="12.75"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3"/>
      <c r="S3102" s="34"/>
      <c r="T3102" s="32"/>
      <c r="U3102" s="32"/>
      <c r="V3102" s="32"/>
      <c r="W3102" s="32"/>
      <c r="X3102" s="32"/>
      <c r="Y3102" s="32"/>
      <c r="Z3102" s="32"/>
      <c r="AA3102" s="32"/>
      <c r="AB3102" s="32"/>
      <c r="AC3102" s="32"/>
      <c r="AD3102" s="32"/>
      <c r="AE3102" s="32"/>
      <c r="AF3102" s="32"/>
      <c r="AG3102" s="32"/>
      <c r="AH3102" s="32"/>
      <c r="AI3102" s="32"/>
      <c r="AJ3102" s="32"/>
      <c r="AK3102" s="32"/>
      <c r="AL3102" s="32"/>
      <c r="AM3102" s="32"/>
      <c r="AN3102" s="32"/>
      <c r="AO3102" s="32"/>
      <c r="AP3102" s="32"/>
      <c r="AQ3102" s="32"/>
      <c r="AR3102" s="32"/>
      <c r="AS3102" s="32"/>
    </row>
    <row r="3103" spans="2:45" ht="12.75"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3"/>
      <c r="S3103" s="34"/>
      <c r="T3103" s="32"/>
      <c r="U3103" s="32"/>
      <c r="V3103" s="32"/>
      <c r="W3103" s="32"/>
      <c r="X3103" s="32"/>
      <c r="Y3103" s="32"/>
      <c r="Z3103" s="32"/>
      <c r="AA3103" s="32"/>
      <c r="AB3103" s="32"/>
      <c r="AC3103" s="32"/>
      <c r="AD3103" s="32"/>
      <c r="AE3103" s="32"/>
      <c r="AF3103" s="32"/>
      <c r="AG3103" s="32"/>
      <c r="AH3103" s="32"/>
      <c r="AI3103" s="32"/>
      <c r="AJ3103" s="32"/>
      <c r="AK3103" s="32"/>
      <c r="AL3103" s="32"/>
      <c r="AM3103" s="32"/>
      <c r="AN3103" s="32"/>
      <c r="AO3103" s="32"/>
      <c r="AP3103" s="32"/>
      <c r="AQ3103" s="32"/>
      <c r="AR3103" s="32"/>
      <c r="AS3103" s="32"/>
    </row>
    <row r="3104" spans="2:45" ht="12.75"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3"/>
      <c r="S3104" s="34"/>
      <c r="T3104" s="32"/>
      <c r="U3104" s="32"/>
      <c r="V3104" s="32"/>
      <c r="W3104" s="32"/>
      <c r="X3104" s="32"/>
      <c r="Y3104" s="32"/>
      <c r="Z3104" s="32"/>
      <c r="AA3104" s="32"/>
      <c r="AB3104" s="32"/>
      <c r="AC3104" s="32"/>
      <c r="AD3104" s="32"/>
      <c r="AE3104" s="32"/>
      <c r="AF3104" s="32"/>
      <c r="AG3104" s="32"/>
      <c r="AH3104" s="32"/>
      <c r="AI3104" s="32"/>
      <c r="AJ3104" s="32"/>
      <c r="AK3104" s="32"/>
      <c r="AL3104" s="32"/>
      <c r="AM3104" s="32"/>
      <c r="AN3104" s="32"/>
      <c r="AO3104" s="32"/>
      <c r="AP3104" s="32"/>
      <c r="AQ3104" s="32"/>
      <c r="AR3104" s="32"/>
      <c r="AS3104" s="32"/>
    </row>
    <row r="3105" spans="2:45" ht="12.75"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3"/>
      <c r="S3105" s="34"/>
      <c r="T3105" s="32"/>
      <c r="U3105" s="32"/>
      <c r="V3105" s="32"/>
      <c r="W3105" s="32"/>
      <c r="X3105" s="32"/>
      <c r="Y3105" s="32"/>
      <c r="Z3105" s="32"/>
      <c r="AA3105" s="32"/>
      <c r="AB3105" s="32"/>
      <c r="AC3105" s="32"/>
      <c r="AD3105" s="32"/>
      <c r="AE3105" s="32"/>
      <c r="AF3105" s="32"/>
      <c r="AG3105" s="32"/>
      <c r="AH3105" s="32"/>
      <c r="AI3105" s="32"/>
      <c r="AJ3105" s="32"/>
      <c r="AK3105" s="32"/>
      <c r="AL3105" s="32"/>
      <c r="AM3105" s="32"/>
      <c r="AN3105" s="32"/>
      <c r="AO3105" s="32"/>
      <c r="AP3105" s="32"/>
      <c r="AQ3105" s="32"/>
      <c r="AR3105" s="32"/>
      <c r="AS3105" s="32"/>
    </row>
    <row r="3106" spans="2:45" ht="12.75"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3"/>
      <c r="S3106" s="34"/>
      <c r="T3106" s="32"/>
      <c r="U3106" s="32"/>
      <c r="V3106" s="32"/>
      <c r="W3106" s="32"/>
      <c r="X3106" s="32"/>
      <c r="Y3106" s="32"/>
      <c r="Z3106" s="32"/>
      <c r="AA3106" s="32"/>
      <c r="AB3106" s="32"/>
      <c r="AC3106" s="32"/>
      <c r="AD3106" s="32"/>
      <c r="AE3106" s="32"/>
      <c r="AF3106" s="32"/>
      <c r="AG3106" s="32"/>
      <c r="AH3106" s="32"/>
      <c r="AI3106" s="32"/>
      <c r="AJ3106" s="32"/>
      <c r="AK3106" s="32"/>
      <c r="AL3106" s="32"/>
      <c r="AM3106" s="32"/>
      <c r="AN3106" s="32"/>
      <c r="AO3106" s="32"/>
      <c r="AP3106" s="32"/>
      <c r="AQ3106" s="32"/>
      <c r="AR3106" s="32"/>
      <c r="AS3106" s="32"/>
    </row>
    <row r="3107" spans="2:45" ht="12.75"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3"/>
      <c r="S3107" s="34"/>
      <c r="T3107" s="32"/>
      <c r="U3107" s="32"/>
      <c r="V3107" s="32"/>
      <c r="W3107" s="32"/>
      <c r="X3107" s="32"/>
      <c r="Y3107" s="32"/>
      <c r="Z3107" s="32"/>
      <c r="AA3107" s="32"/>
      <c r="AB3107" s="32"/>
      <c r="AC3107" s="32"/>
      <c r="AD3107" s="32"/>
      <c r="AE3107" s="32"/>
      <c r="AF3107" s="32"/>
      <c r="AG3107" s="32"/>
      <c r="AH3107" s="32"/>
      <c r="AI3107" s="32"/>
      <c r="AJ3107" s="32"/>
      <c r="AK3107" s="32"/>
      <c r="AL3107" s="32"/>
      <c r="AM3107" s="32"/>
      <c r="AN3107" s="32"/>
      <c r="AO3107" s="32"/>
      <c r="AP3107" s="32"/>
      <c r="AQ3107" s="32"/>
      <c r="AR3107" s="32"/>
      <c r="AS3107" s="32"/>
    </row>
    <row r="3108" spans="2:45" ht="12.75"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3"/>
      <c r="S3108" s="34"/>
      <c r="T3108" s="32"/>
      <c r="U3108" s="32"/>
      <c r="V3108" s="32"/>
      <c r="W3108" s="32"/>
      <c r="X3108" s="32"/>
      <c r="Y3108" s="32"/>
      <c r="Z3108" s="32"/>
      <c r="AA3108" s="32"/>
      <c r="AB3108" s="32"/>
      <c r="AC3108" s="32"/>
      <c r="AD3108" s="32"/>
      <c r="AE3108" s="32"/>
      <c r="AF3108" s="32"/>
      <c r="AG3108" s="32"/>
      <c r="AH3108" s="32"/>
      <c r="AI3108" s="32"/>
      <c r="AJ3108" s="32"/>
      <c r="AK3108" s="32"/>
      <c r="AL3108" s="32"/>
      <c r="AM3108" s="32"/>
      <c r="AN3108" s="32"/>
      <c r="AO3108" s="32"/>
      <c r="AP3108" s="32"/>
      <c r="AQ3108" s="32"/>
      <c r="AR3108" s="32"/>
      <c r="AS3108" s="32"/>
    </row>
    <row r="3109" spans="2:45" ht="12.75"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3"/>
      <c r="S3109" s="34"/>
      <c r="T3109" s="32"/>
      <c r="U3109" s="32"/>
      <c r="V3109" s="32"/>
      <c r="W3109" s="32"/>
      <c r="X3109" s="32"/>
      <c r="Y3109" s="32"/>
      <c r="Z3109" s="32"/>
      <c r="AA3109" s="32"/>
      <c r="AB3109" s="32"/>
      <c r="AC3109" s="32"/>
      <c r="AD3109" s="32"/>
      <c r="AE3109" s="32"/>
      <c r="AF3109" s="32"/>
      <c r="AG3109" s="32"/>
      <c r="AH3109" s="32"/>
      <c r="AI3109" s="32"/>
      <c r="AJ3109" s="32"/>
      <c r="AK3109" s="32"/>
      <c r="AL3109" s="32"/>
      <c r="AM3109" s="32"/>
      <c r="AN3109" s="32"/>
      <c r="AO3109" s="32"/>
      <c r="AP3109" s="32"/>
      <c r="AQ3109" s="32"/>
      <c r="AR3109" s="32"/>
      <c r="AS3109" s="32"/>
    </row>
    <row r="3110" spans="2:45" ht="12.75"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3"/>
      <c r="S3110" s="34"/>
      <c r="T3110" s="32"/>
      <c r="U3110" s="32"/>
      <c r="V3110" s="32"/>
      <c r="W3110" s="32"/>
      <c r="X3110" s="32"/>
      <c r="Y3110" s="32"/>
      <c r="Z3110" s="32"/>
      <c r="AA3110" s="32"/>
      <c r="AB3110" s="32"/>
      <c r="AC3110" s="32"/>
      <c r="AD3110" s="32"/>
      <c r="AE3110" s="32"/>
      <c r="AF3110" s="32"/>
      <c r="AG3110" s="32"/>
      <c r="AH3110" s="32"/>
      <c r="AI3110" s="32"/>
      <c r="AJ3110" s="32"/>
      <c r="AK3110" s="32"/>
      <c r="AL3110" s="32"/>
      <c r="AM3110" s="32"/>
      <c r="AN3110" s="32"/>
      <c r="AO3110" s="32"/>
      <c r="AP3110" s="32"/>
      <c r="AQ3110" s="32"/>
      <c r="AR3110" s="32"/>
      <c r="AS3110" s="32"/>
    </row>
    <row r="3111" spans="2:45" ht="12.75"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3"/>
      <c r="S3111" s="34"/>
      <c r="T3111" s="32"/>
      <c r="U3111" s="32"/>
      <c r="V3111" s="32"/>
      <c r="W3111" s="32"/>
      <c r="X3111" s="32"/>
      <c r="Y3111" s="32"/>
      <c r="Z3111" s="32"/>
      <c r="AA3111" s="32"/>
      <c r="AB3111" s="32"/>
      <c r="AC3111" s="32"/>
      <c r="AD3111" s="32"/>
      <c r="AE3111" s="32"/>
      <c r="AF3111" s="32"/>
      <c r="AG3111" s="32"/>
      <c r="AH3111" s="32"/>
      <c r="AI3111" s="32"/>
      <c r="AJ3111" s="32"/>
      <c r="AK3111" s="32"/>
      <c r="AL3111" s="32"/>
      <c r="AM3111" s="32"/>
      <c r="AN3111" s="32"/>
      <c r="AO3111" s="32"/>
      <c r="AP3111" s="32"/>
      <c r="AQ3111" s="32"/>
      <c r="AR3111" s="32"/>
      <c r="AS3111" s="32"/>
    </row>
    <row r="3112" spans="2:45" ht="12.75"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3"/>
      <c r="S3112" s="34"/>
      <c r="T3112" s="32"/>
      <c r="U3112" s="32"/>
      <c r="V3112" s="32"/>
      <c r="W3112" s="32"/>
      <c r="X3112" s="32"/>
      <c r="Y3112" s="32"/>
      <c r="Z3112" s="32"/>
      <c r="AA3112" s="32"/>
      <c r="AB3112" s="32"/>
      <c r="AC3112" s="32"/>
      <c r="AD3112" s="32"/>
      <c r="AE3112" s="32"/>
      <c r="AF3112" s="32"/>
      <c r="AG3112" s="32"/>
      <c r="AH3112" s="32"/>
      <c r="AI3112" s="32"/>
      <c r="AJ3112" s="32"/>
      <c r="AK3112" s="32"/>
      <c r="AL3112" s="32"/>
      <c r="AM3112" s="32"/>
      <c r="AN3112" s="32"/>
      <c r="AO3112" s="32"/>
      <c r="AP3112" s="32"/>
      <c r="AQ3112" s="32"/>
      <c r="AR3112" s="32"/>
      <c r="AS3112" s="32"/>
    </row>
    <row r="3113" spans="2:45" ht="12.75"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3"/>
      <c r="S3113" s="34"/>
      <c r="T3113" s="32"/>
      <c r="U3113" s="32"/>
      <c r="V3113" s="32"/>
      <c r="W3113" s="32"/>
      <c r="X3113" s="32"/>
      <c r="Y3113" s="32"/>
      <c r="Z3113" s="32"/>
      <c r="AA3113" s="32"/>
      <c r="AB3113" s="32"/>
      <c r="AC3113" s="32"/>
      <c r="AD3113" s="32"/>
      <c r="AE3113" s="32"/>
      <c r="AF3113" s="32"/>
      <c r="AG3113" s="32"/>
      <c r="AH3113" s="32"/>
      <c r="AI3113" s="32"/>
      <c r="AJ3113" s="32"/>
      <c r="AK3113" s="32"/>
      <c r="AL3113" s="32"/>
      <c r="AM3113" s="32"/>
      <c r="AN3113" s="32"/>
      <c r="AO3113" s="32"/>
      <c r="AP3113" s="32"/>
      <c r="AQ3113" s="32"/>
      <c r="AR3113" s="32"/>
      <c r="AS3113" s="32"/>
    </row>
    <row r="3114" spans="2:45" ht="12.75"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3"/>
      <c r="S3114" s="34"/>
      <c r="T3114" s="32"/>
      <c r="U3114" s="32"/>
      <c r="V3114" s="32"/>
      <c r="W3114" s="32"/>
      <c r="X3114" s="32"/>
      <c r="Y3114" s="32"/>
      <c r="Z3114" s="32"/>
      <c r="AA3114" s="32"/>
      <c r="AB3114" s="32"/>
      <c r="AC3114" s="32"/>
      <c r="AD3114" s="32"/>
      <c r="AE3114" s="32"/>
      <c r="AF3114" s="32"/>
      <c r="AG3114" s="32"/>
      <c r="AH3114" s="32"/>
      <c r="AI3114" s="32"/>
      <c r="AJ3114" s="32"/>
      <c r="AK3114" s="32"/>
      <c r="AL3114" s="32"/>
      <c r="AM3114" s="32"/>
      <c r="AN3114" s="32"/>
      <c r="AO3114" s="32"/>
      <c r="AP3114" s="32"/>
      <c r="AQ3114" s="32"/>
      <c r="AR3114" s="32"/>
      <c r="AS3114" s="32"/>
    </row>
    <row r="3115" spans="2:45" ht="12.75"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3"/>
      <c r="S3115" s="34"/>
      <c r="T3115" s="32"/>
      <c r="U3115" s="32"/>
      <c r="V3115" s="32"/>
      <c r="W3115" s="32"/>
      <c r="X3115" s="32"/>
      <c r="Y3115" s="32"/>
      <c r="Z3115" s="32"/>
      <c r="AA3115" s="32"/>
      <c r="AB3115" s="32"/>
      <c r="AC3115" s="32"/>
      <c r="AD3115" s="32"/>
      <c r="AE3115" s="32"/>
      <c r="AF3115" s="32"/>
      <c r="AG3115" s="32"/>
      <c r="AH3115" s="32"/>
      <c r="AI3115" s="32"/>
      <c r="AJ3115" s="32"/>
      <c r="AK3115" s="32"/>
      <c r="AL3115" s="32"/>
      <c r="AM3115" s="32"/>
      <c r="AN3115" s="32"/>
      <c r="AO3115" s="32"/>
      <c r="AP3115" s="32"/>
      <c r="AQ3115" s="32"/>
      <c r="AR3115" s="32"/>
      <c r="AS3115" s="32"/>
    </row>
    <row r="3116" spans="2:45" ht="12.75"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3"/>
      <c r="S3116" s="34"/>
      <c r="T3116" s="32"/>
      <c r="U3116" s="32"/>
      <c r="V3116" s="32"/>
      <c r="W3116" s="32"/>
      <c r="X3116" s="32"/>
      <c r="Y3116" s="32"/>
      <c r="Z3116" s="32"/>
      <c r="AA3116" s="32"/>
      <c r="AB3116" s="32"/>
      <c r="AC3116" s="32"/>
      <c r="AD3116" s="32"/>
      <c r="AE3116" s="32"/>
      <c r="AF3116" s="32"/>
      <c r="AG3116" s="32"/>
      <c r="AH3116" s="32"/>
      <c r="AI3116" s="32"/>
      <c r="AJ3116" s="32"/>
      <c r="AK3116" s="32"/>
      <c r="AL3116" s="32"/>
      <c r="AM3116" s="32"/>
      <c r="AN3116" s="32"/>
      <c r="AO3116" s="32"/>
      <c r="AP3116" s="32"/>
      <c r="AQ3116" s="32"/>
      <c r="AR3116" s="32"/>
      <c r="AS3116" s="32"/>
    </row>
    <row r="3117" spans="2:45" ht="12.75"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3"/>
      <c r="S3117" s="34"/>
      <c r="T3117" s="32"/>
      <c r="U3117" s="32"/>
      <c r="V3117" s="32"/>
      <c r="W3117" s="32"/>
      <c r="X3117" s="32"/>
      <c r="Y3117" s="32"/>
      <c r="Z3117" s="32"/>
      <c r="AA3117" s="32"/>
      <c r="AB3117" s="32"/>
      <c r="AC3117" s="32"/>
      <c r="AD3117" s="32"/>
      <c r="AE3117" s="32"/>
      <c r="AF3117" s="32"/>
      <c r="AG3117" s="32"/>
      <c r="AH3117" s="32"/>
      <c r="AI3117" s="32"/>
      <c r="AJ3117" s="32"/>
      <c r="AK3117" s="32"/>
      <c r="AL3117" s="32"/>
      <c r="AM3117" s="32"/>
      <c r="AN3117" s="32"/>
      <c r="AO3117" s="32"/>
      <c r="AP3117" s="32"/>
      <c r="AQ3117" s="32"/>
      <c r="AR3117" s="32"/>
      <c r="AS3117" s="32"/>
    </row>
    <row r="3118" spans="2:45" ht="12.75"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3"/>
      <c r="S3118" s="34"/>
      <c r="T3118" s="32"/>
      <c r="U3118" s="32"/>
      <c r="V3118" s="32"/>
      <c r="W3118" s="32"/>
      <c r="X3118" s="32"/>
      <c r="Y3118" s="32"/>
      <c r="Z3118" s="32"/>
      <c r="AA3118" s="32"/>
      <c r="AB3118" s="32"/>
      <c r="AC3118" s="32"/>
      <c r="AD3118" s="32"/>
      <c r="AE3118" s="32"/>
      <c r="AF3118" s="32"/>
      <c r="AG3118" s="32"/>
      <c r="AH3118" s="32"/>
      <c r="AI3118" s="32"/>
      <c r="AJ3118" s="32"/>
      <c r="AK3118" s="32"/>
      <c r="AL3118" s="32"/>
      <c r="AM3118" s="32"/>
      <c r="AN3118" s="32"/>
      <c r="AO3118" s="32"/>
      <c r="AP3118" s="32"/>
      <c r="AQ3118" s="32"/>
      <c r="AR3118" s="32"/>
      <c r="AS3118" s="32"/>
    </row>
    <row r="3119" spans="2:45" ht="12.75"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3"/>
      <c r="S3119" s="34"/>
      <c r="T3119" s="32"/>
      <c r="U3119" s="32"/>
      <c r="V3119" s="32"/>
      <c r="W3119" s="32"/>
      <c r="X3119" s="32"/>
      <c r="Y3119" s="32"/>
      <c r="Z3119" s="32"/>
      <c r="AA3119" s="32"/>
      <c r="AB3119" s="32"/>
      <c r="AC3119" s="32"/>
      <c r="AD3119" s="32"/>
      <c r="AE3119" s="32"/>
      <c r="AF3119" s="32"/>
      <c r="AG3119" s="32"/>
      <c r="AH3119" s="32"/>
      <c r="AI3119" s="32"/>
      <c r="AJ3119" s="32"/>
      <c r="AK3119" s="32"/>
      <c r="AL3119" s="32"/>
      <c r="AM3119" s="32"/>
      <c r="AN3119" s="32"/>
      <c r="AO3119" s="32"/>
      <c r="AP3119" s="32"/>
      <c r="AQ3119" s="32"/>
      <c r="AR3119" s="32"/>
      <c r="AS3119" s="32"/>
    </row>
    <row r="3120" spans="2:45" ht="12.75"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3"/>
      <c r="S3120" s="34"/>
      <c r="T3120" s="32"/>
      <c r="U3120" s="32"/>
      <c r="V3120" s="32"/>
      <c r="W3120" s="32"/>
      <c r="X3120" s="32"/>
      <c r="Y3120" s="32"/>
      <c r="Z3120" s="32"/>
      <c r="AA3120" s="32"/>
      <c r="AB3120" s="32"/>
      <c r="AC3120" s="32"/>
      <c r="AD3120" s="32"/>
      <c r="AE3120" s="32"/>
      <c r="AF3120" s="32"/>
      <c r="AG3120" s="32"/>
      <c r="AH3120" s="32"/>
      <c r="AI3120" s="32"/>
      <c r="AJ3120" s="32"/>
      <c r="AK3120" s="32"/>
      <c r="AL3120" s="32"/>
      <c r="AM3120" s="32"/>
      <c r="AN3120" s="32"/>
      <c r="AO3120" s="32"/>
      <c r="AP3120" s="32"/>
      <c r="AQ3120" s="32"/>
      <c r="AR3120" s="32"/>
      <c r="AS3120" s="32"/>
    </row>
    <row r="3121" spans="2:45" ht="12.75"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3"/>
      <c r="S3121" s="34"/>
      <c r="T3121" s="32"/>
      <c r="U3121" s="32"/>
      <c r="V3121" s="32"/>
      <c r="W3121" s="32"/>
      <c r="X3121" s="32"/>
      <c r="Y3121" s="32"/>
      <c r="Z3121" s="32"/>
      <c r="AA3121" s="32"/>
      <c r="AB3121" s="32"/>
      <c r="AC3121" s="32"/>
      <c r="AD3121" s="32"/>
      <c r="AE3121" s="32"/>
      <c r="AF3121" s="32"/>
      <c r="AG3121" s="32"/>
      <c r="AH3121" s="32"/>
      <c r="AI3121" s="32"/>
      <c r="AJ3121" s="32"/>
      <c r="AK3121" s="32"/>
      <c r="AL3121" s="32"/>
      <c r="AM3121" s="32"/>
      <c r="AN3121" s="32"/>
      <c r="AO3121" s="32"/>
      <c r="AP3121" s="32"/>
      <c r="AQ3121" s="32"/>
      <c r="AR3121" s="32"/>
      <c r="AS3121" s="32"/>
    </row>
    <row r="3122" spans="2:45" ht="12.75"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3"/>
      <c r="S3122" s="34"/>
      <c r="T3122" s="32"/>
      <c r="U3122" s="32"/>
      <c r="V3122" s="32"/>
      <c r="W3122" s="32"/>
      <c r="X3122" s="32"/>
      <c r="Y3122" s="32"/>
      <c r="Z3122" s="32"/>
      <c r="AA3122" s="32"/>
      <c r="AB3122" s="32"/>
      <c r="AC3122" s="32"/>
      <c r="AD3122" s="32"/>
      <c r="AE3122" s="32"/>
      <c r="AF3122" s="32"/>
      <c r="AG3122" s="32"/>
      <c r="AH3122" s="32"/>
      <c r="AI3122" s="32"/>
      <c r="AJ3122" s="32"/>
      <c r="AK3122" s="32"/>
      <c r="AL3122" s="32"/>
      <c r="AM3122" s="32"/>
      <c r="AN3122" s="32"/>
      <c r="AO3122" s="32"/>
      <c r="AP3122" s="32"/>
      <c r="AQ3122" s="32"/>
      <c r="AR3122" s="32"/>
      <c r="AS3122" s="32"/>
    </row>
    <row r="3123" spans="2:45" ht="12.75"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3"/>
      <c r="S3123" s="34"/>
      <c r="T3123" s="32"/>
      <c r="U3123" s="32"/>
      <c r="V3123" s="32"/>
      <c r="W3123" s="32"/>
      <c r="X3123" s="32"/>
      <c r="Y3123" s="32"/>
      <c r="Z3123" s="32"/>
      <c r="AA3123" s="32"/>
      <c r="AB3123" s="32"/>
      <c r="AC3123" s="32"/>
      <c r="AD3123" s="32"/>
      <c r="AE3123" s="32"/>
      <c r="AF3123" s="32"/>
      <c r="AG3123" s="32"/>
      <c r="AH3123" s="32"/>
      <c r="AI3123" s="32"/>
      <c r="AJ3123" s="32"/>
      <c r="AK3123" s="32"/>
      <c r="AL3123" s="32"/>
      <c r="AM3123" s="32"/>
      <c r="AN3123" s="32"/>
      <c r="AO3123" s="32"/>
      <c r="AP3123" s="32"/>
      <c r="AQ3123" s="32"/>
      <c r="AR3123" s="32"/>
      <c r="AS3123" s="32"/>
    </row>
    <row r="3124" spans="2:45" ht="12.75"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3"/>
      <c r="S3124" s="34"/>
      <c r="T3124" s="32"/>
      <c r="U3124" s="32"/>
      <c r="V3124" s="32"/>
      <c r="W3124" s="32"/>
      <c r="X3124" s="32"/>
      <c r="Y3124" s="32"/>
      <c r="Z3124" s="32"/>
      <c r="AA3124" s="32"/>
      <c r="AB3124" s="32"/>
      <c r="AC3124" s="32"/>
      <c r="AD3124" s="32"/>
      <c r="AE3124" s="32"/>
      <c r="AF3124" s="32"/>
      <c r="AG3124" s="32"/>
      <c r="AH3124" s="32"/>
      <c r="AI3124" s="32"/>
      <c r="AJ3124" s="32"/>
      <c r="AK3124" s="32"/>
      <c r="AL3124" s="32"/>
      <c r="AM3124" s="32"/>
      <c r="AN3124" s="32"/>
      <c r="AO3124" s="32"/>
      <c r="AP3124" s="32"/>
      <c r="AQ3124" s="32"/>
      <c r="AR3124" s="32"/>
      <c r="AS3124" s="32"/>
    </row>
    <row r="3125" spans="2:45" ht="12.75"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3"/>
      <c r="S3125" s="34"/>
      <c r="T3125" s="32"/>
      <c r="U3125" s="32"/>
      <c r="V3125" s="32"/>
      <c r="W3125" s="32"/>
      <c r="X3125" s="32"/>
      <c r="Y3125" s="32"/>
      <c r="Z3125" s="32"/>
      <c r="AA3125" s="32"/>
      <c r="AB3125" s="32"/>
      <c r="AC3125" s="32"/>
      <c r="AD3125" s="32"/>
      <c r="AE3125" s="32"/>
      <c r="AF3125" s="32"/>
      <c r="AG3125" s="32"/>
      <c r="AH3125" s="32"/>
      <c r="AI3125" s="32"/>
      <c r="AJ3125" s="32"/>
      <c r="AK3125" s="32"/>
      <c r="AL3125" s="32"/>
      <c r="AM3125" s="32"/>
      <c r="AN3125" s="32"/>
      <c r="AO3125" s="32"/>
      <c r="AP3125" s="32"/>
      <c r="AQ3125" s="32"/>
      <c r="AR3125" s="32"/>
      <c r="AS3125" s="32"/>
    </row>
    <row r="3126" spans="2:45" ht="12.75"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3"/>
      <c r="S3126" s="34"/>
      <c r="T3126" s="32"/>
      <c r="U3126" s="32"/>
      <c r="V3126" s="32"/>
      <c r="W3126" s="32"/>
      <c r="X3126" s="32"/>
      <c r="Y3126" s="32"/>
      <c r="Z3126" s="32"/>
      <c r="AA3126" s="32"/>
      <c r="AB3126" s="32"/>
      <c r="AC3126" s="32"/>
      <c r="AD3126" s="32"/>
      <c r="AE3126" s="32"/>
      <c r="AF3126" s="32"/>
      <c r="AG3126" s="32"/>
      <c r="AH3126" s="32"/>
      <c r="AI3126" s="32"/>
      <c r="AJ3126" s="32"/>
      <c r="AK3126" s="32"/>
      <c r="AL3126" s="32"/>
      <c r="AM3126" s="32"/>
      <c r="AN3126" s="32"/>
      <c r="AO3126" s="32"/>
      <c r="AP3126" s="32"/>
      <c r="AQ3126" s="32"/>
      <c r="AR3126" s="32"/>
      <c r="AS3126" s="32"/>
    </row>
    <row r="3127" spans="2:45" ht="12.75"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3"/>
      <c r="S3127" s="34"/>
      <c r="T3127" s="32"/>
      <c r="U3127" s="32"/>
      <c r="V3127" s="32"/>
      <c r="W3127" s="32"/>
      <c r="X3127" s="32"/>
      <c r="Y3127" s="32"/>
      <c r="Z3127" s="32"/>
      <c r="AA3127" s="32"/>
      <c r="AB3127" s="32"/>
      <c r="AC3127" s="32"/>
      <c r="AD3127" s="32"/>
      <c r="AE3127" s="32"/>
      <c r="AF3127" s="32"/>
      <c r="AG3127" s="32"/>
      <c r="AH3127" s="32"/>
      <c r="AI3127" s="32"/>
      <c r="AJ3127" s="32"/>
      <c r="AK3127" s="32"/>
      <c r="AL3127" s="32"/>
      <c r="AM3127" s="32"/>
      <c r="AN3127" s="32"/>
      <c r="AO3127" s="32"/>
      <c r="AP3127" s="32"/>
      <c r="AQ3127" s="32"/>
      <c r="AR3127" s="32"/>
      <c r="AS3127" s="32"/>
    </row>
    <row r="3128" spans="2:45" ht="12.75"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3"/>
      <c r="S3128" s="34"/>
      <c r="T3128" s="32"/>
      <c r="U3128" s="32"/>
      <c r="V3128" s="32"/>
      <c r="W3128" s="32"/>
      <c r="X3128" s="32"/>
      <c r="Y3128" s="32"/>
      <c r="Z3128" s="32"/>
      <c r="AA3128" s="32"/>
      <c r="AB3128" s="32"/>
      <c r="AC3128" s="32"/>
      <c r="AD3128" s="32"/>
      <c r="AE3128" s="32"/>
      <c r="AF3128" s="32"/>
      <c r="AG3128" s="32"/>
      <c r="AH3128" s="32"/>
      <c r="AI3128" s="32"/>
      <c r="AJ3128" s="32"/>
      <c r="AK3128" s="32"/>
      <c r="AL3128" s="32"/>
      <c r="AM3128" s="32"/>
      <c r="AN3128" s="32"/>
      <c r="AO3128" s="32"/>
      <c r="AP3128" s="32"/>
      <c r="AQ3128" s="32"/>
      <c r="AR3128" s="32"/>
      <c r="AS3128" s="32"/>
    </row>
    <row r="3129" spans="2:45" ht="12.75"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3"/>
      <c r="S3129" s="34"/>
      <c r="T3129" s="32"/>
      <c r="U3129" s="32"/>
      <c r="V3129" s="32"/>
      <c r="W3129" s="32"/>
      <c r="X3129" s="32"/>
      <c r="Y3129" s="32"/>
      <c r="Z3129" s="32"/>
      <c r="AA3129" s="32"/>
      <c r="AB3129" s="32"/>
      <c r="AC3129" s="32"/>
      <c r="AD3129" s="32"/>
      <c r="AE3129" s="32"/>
      <c r="AF3129" s="32"/>
      <c r="AG3129" s="32"/>
      <c r="AH3129" s="32"/>
      <c r="AI3129" s="32"/>
      <c r="AJ3129" s="32"/>
      <c r="AK3129" s="32"/>
      <c r="AL3129" s="32"/>
      <c r="AM3129" s="32"/>
      <c r="AN3129" s="32"/>
      <c r="AO3129" s="32"/>
      <c r="AP3129" s="32"/>
      <c r="AQ3129" s="32"/>
      <c r="AR3129" s="32"/>
      <c r="AS3129" s="32"/>
    </row>
    <row r="3130" spans="2:45" ht="12.75"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3"/>
      <c r="S3130" s="34"/>
      <c r="T3130" s="32"/>
      <c r="U3130" s="32"/>
      <c r="V3130" s="32"/>
      <c r="W3130" s="32"/>
      <c r="X3130" s="32"/>
      <c r="Y3130" s="32"/>
      <c r="Z3130" s="32"/>
      <c r="AA3130" s="32"/>
      <c r="AB3130" s="32"/>
      <c r="AC3130" s="32"/>
      <c r="AD3130" s="32"/>
      <c r="AE3130" s="32"/>
      <c r="AF3130" s="32"/>
      <c r="AG3130" s="32"/>
      <c r="AH3130" s="32"/>
      <c r="AI3130" s="32"/>
      <c r="AJ3130" s="32"/>
      <c r="AK3130" s="32"/>
      <c r="AL3130" s="32"/>
      <c r="AM3130" s="32"/>
      <c r="AN3130" s="32"/>
      <c r="AO3130" s="32"/>
      <c r="AP3130" s="32"/>
      <c r="AQ3130" s="32"/>
      <c r="AR3130" s="32"/>
      <c r="AS3130" s="32"/>
    </row>
    <row r="3131" spans="2:45" ht="12.75"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3"/>
      <c r="S3131" s="34"/>
      <c r="T3131" s="32"/>
      <c r="U3131" s="32"/>
      <c r="V3131" s="32"/>
      <c r="W3131" s="32"/>
      <c r="X3131" s="32"/>
      <c r="Y3131" s="32"/>
      <c r="Z3131" s="32"/>
      <c r="AA3131" s="32"/>
      <c r="AB3131" s="32"/>
      <c r="AC3131" s="32"/>
      <c r="AD3131" s="32"/>
      <c r="AE3131" s="32"/>
      <c r="AF3131" s="32"/>
      <c r="AG3131" s="32"/>
      <c r="AH3131" s="32"/>
      <c r="AI3131" s="32"/>
      <c r="AJ3131" s="32"/>
      <c r="AK3131" s="32"/>
      <c r="AL3131" s="32"/>
      <c r="AM3131" s="32"/>
      <c r="AN3131" s="32"/>
      <c r="AO3131" s="32"/>
      <c r="AP3131" s="32"/>
      <c r="AQ3131" s="32"/>
      <c r="AR3131" s="32"/>
      <c r="AS3131" s="32"/>
    </row>
    <row r="3132" spans="2:45" ht="12.75"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3"/>
      <c r="S3132" s="34"/>
      <c r="T3132" s="32"/>
      <c r="U3132" s="32"/>
      <c r="V3132" s="32"/>
      <c r="W3132" s="32"/>
      <c r="X3132" s="32"/>
      <c r="Y3132" s="32"/>
      <c r="Z3132" s="32"/>
      <c r="AA3132" s="32"/>
      <c r="AB3132" s="32"/>
      <c r="AC3132" s="32"/>
      <c r="AD3132" s="32"/>
      <c r="AE3132" s="32"/>
      <c r="AF3132" s="32"/>
      <c r="AG3132" s="32"/>
      <c r="AH3132" s="32"/>
      <c r="AI3132" s="32"/>
      <c r="AJ3132" s="32"/>
      <c r="AK3132" s="32"/>
      <c r="AL3132" s="32"/>
      <c r="AM3132" s="32"/>
      <c r="AN3132" s="32"/>
      <c r="AO3132" s="32"/>
      <c r="AP3132" s="32"/>
      <c r="AQ3132" s="32"/>
      <c r="AR3132" s="32"/>
      <c r="AS3132" s="32"/>
    </row>
    <row r="3133" spans="2:45" ht="12.75"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3"/>
      <c r="S3133" s="34"/>
      <c r="T3133" s="32"/>
      <c r="U3133" s="32"/>
      <c r="V3133" s="32"/>
      <c r="W3133" s="32"/>
      <c r="X3133" s="32"/>
      <c r="Y3133" s="32"/>
      <c r="Z3133" s="32"/>
      <c r="AA3133" s="32"/>
      <c r="AB3133" s="32"/>
      <c r="AC3133" s="32"/>
      <c r="AD3133" s="32"/>
      <c r="AE3133" s="32"/>
      <c r="AF3133" s="32"/>
      <c r="AG3133" s="32"/>
      <c r="AH3133" s="32"/>
      <c r="AI3133" s="32"/>
      <c r="AJ3133" s="32"/>
      <c r="AK3133" s="32"/>
      <c r="AL3133" s="32"/>
      <c r="AM3133" s="32"/>
      <c r="AN3133" s="32"/>
      <c r="AO3133" s="32"/>
      <c r="AP3133" s="32"/>
      <c r="AQ3133" s="32"/>
      <c r="AR3133" s="32"/>
      <c r="AS3133" s="32"/>
    </row>
    <row r="3134" spans="2:45" ht="12.75"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3"/>
      <c r="S3134" s="34"/>
      <c r="T3134" s="32"/>
      <c r="U3134" s="32"/>
      <c r="V3134" s="32"/>
      <c r="W3134" s="32"/>
      <c r="X3134" s="32"/>
      <c r="Y3134" s="32"/>
      <c r="Z3134" s="32"/>
      <c r="AA3134" s="32"/>
      <c r="AB3134" s="32"/>
      <c r="AC3134" s="32"/>
      <c r="AD3134" s="32"/>
      <c r="AE3134" s="32"/>
      <c r="AF3134" s="32"/>
      <c r="AG3134" s="32"/>
      <c r="AH3134" s="32"/>
      <c r="AI3134" s="32"/>
      <c r="AJ3134" s="32"/>
      <c r="AK3134" s="32"/>
      <c r="AL3134" s="32"/>
      <c r="AM3134" s="32"/>
      <c r="AN3134" s="32"/>
      <c r="AO3134" s="32"/>
      <c r="AP3134" s="32"/>
      <c r="AQ3134" s="32"/>
      <c r="AR3134" s="32"/>
      <c r="AS3134" s="32"/>
    </row>
    <row r="3135" spans="2:45" ht="12.75"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3"/>
      <c r="S3135" s="34"/>
      <c r="T3135" s="32"/>
      <c r="U3135" s="32"/>
      <c r="V3135" s="32"/>
      <c r="W3135" s="32"/>
      <c r="X3135" s="32"/>
      <c r="Y3135" s="32"/>
      <c r="Z3135" s="32"/>
      <c r="AA3135" s="32"/>
      <c r="AB3135" s="32"/>
      <c r="AC3135" s="32"/>
      <c r="AD3135" s="32"/>
      <c r="AE3135" s="32"/>
      <c r="AF3135" s="32"/>
      <c r="AG3135" s="32"/>
      <c r="AH3135" s="32"/>
      <c r="AI3135" s="32"/>
      <c r="AJ3135" s="32"/>
      <c r="AK3135" s="32"/>
      <c r="AL3135" s="32"/>
      <c r="AM3135" s="32"/>
      <c r="AN3135" s="32"/>
      <c r="AO3135" s="32"/>
      <c r="AP3135" s="32"/>
      <c r="AQ3135" s="32"/>
      <c r="AR3135" s="32"/>
      <c r="AS3135" s="32"/>
    </row>
    <row r="3136" spans="2:45" ht="12.75"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3"/>
      <c r="S3136" s="34"/>
      <c r="T3136" s="32"/>
      <c r="U3136" s="32"/>
      <c r="V3136" s="32"/>
      <c r="W3136" s="32"/>
      <c r="X3136" s="32"/>
      <c r="Y3136" s="32"/>
      <c r="Z3136" s="32"/>
      <c r="AA3136" s="32"/>
      <c r="AB3136" s="32"/>
      <c r="AC3136" s="32"/>
      <c r="AD3136" s="32"/>
      <c r="AE3136" s="32"/>
      <c r="AF3136" s="32"/>
      <c r="AG3136" s="32"/>
      <c r="AH3136" s="32"/>
      <c r="AI3136" s="32"/>
      <c r="AJ3136" s="32"/>
      <c r="AK3136" s="32"/>
      <c r="AL3136" s="32"/>
      <c r="AM3136" s="32"/>
      <c r="AN3136" s="32"/>
      <c r="AO3136" s="32"/>
      <c r="AP3136" s="32"/>
      <c r="AQ3136" s="32"/>
      <c r="AR3136" s="32"/>
      <c r="AS3136" s="32"/>
    </row>
    <row r="3137" spans="2:45" ht="12.75"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3"/>
      <c r="S3137" s="34"/>
      <c r="T3137" s="32"/>
      <c r="U3137" s="32"/>
      <c r="V3137" s="32"/>
      <c r="W3137" s="32"/>
      <c r="X3137" s="32"/>
      <c r="Y3137" s="32"/>
      <c r="Z3137" s="32"/>
      <c r="AA3137" s="32"/>
      <c r="AB3137" s="32"/>
      <c r="AC3137" s="32"/>
      <c r="AD3137" s="32"/>
      <c r="AE3137" s="32"/>
      <c r="AF3137" s="32"/>
      <c r="AG3137" s="32"/>
      <c r="AH3137" s="32"/>
      <c r="AI3137" s="32"/>
      <c r="AJ3137" s="32"/>
      <c r="AK3137" s="32"/>
      <c r="AL3137" s="32"/>
      <c r="AM3137" s="32"/>
      <c r="AN3137" s="32"/>
      <c r="AO3137" s="32"/>
      <c r="AP3137" s="32"/>
      <c r="AQ3137" s="32"/>
      <c r="AR3137" s="32"/>
      <c r="AS3137" s="32"/>
    </row>
    <row r="3138" spans="2:45" ht="12.75"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3"/>
      <c r="S3138" s="34"/>
      <c r="T3138" s="32"/>
      <c r="U3138" s="32"/>
      <c r="V3138" s="32"/>
      <c r="W3138" s="32"/>
      <c r="X3138" s="32"/>
      <c r="Y3138" s="32"/>
      <c r="Z3138" s="32"/>
      <c r="AA3138" s="32"/>
      <c r="AB3138" s="32"/>
      <c r="AC3138" s="32"/>
      <c r="AD3138" s="32"/>
      <c r="AE3138" s="32"/>
      <c r="AF3138" s="32"/>
      <c r="AG3138" s="32"/>
      <c r="AH3138" s="32"/>
      <c r="AI3138" s="32"/>
      <c r="AJ3138" s="32"/>
      <c r="AK3138" s="32"/>
      <c r="AL3138" s="32"/>
      <c r="AM3138" s="32"/>
      <c r="AN3138" s="32"/>
      <c r="AO3138" s="32"/>
      <c r="AP3138" s="32"/>
      <c r="AQ3138" s="32"/>
      <c r="AR3138" s="32"/>
      <c r="AS3138" s="32"/>
    </row>
    <row r="3139" spans="2:45" ht="12.75"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3"/>
      <c r="S3139" s="34"/>
      <c r="T3139" s="32"/>
      <c r="U3139" s="32"/>
      <c r="V3139" s="32"/>
      <c r="W3139" s="32"/>
      <c r="X3139" s="32"/>
      <c r="Y3139" s="32"/>
      <c r="Z3139" s="32"/>
      <c r="AA3139" s="32"/>
      <c r="AB3139" s="32"/>
      <c r="AC3139" s="32"/>
      <c r="AD3139" s="32"/>
      <c r="AE3139" s="32"/>
      <c r="AF3139" s="32"/>
      <c r="AG3139" s="32"/>
      <c r="AH3139" s="32"/>
      <c r="AI3139" s="32"/>
      <c r="AJ3139" s="32"/>
      <c r="AK3139" s="32"/>
      <c r="AL3139" s="32"/>
      <c r="AM3139" s="32"/>
      <c r="AN3139" s="32"/>
      <c r="AO3139" s="32"/>
      <c r="AP3139" s="32"/>
      <c r="AQ3139" s="32"/>
      <c r="AR3139" s="32"/>
      <c r="AS3139" s="32"/>
    </row>
    <row r="3140" spans="2:45" ht="12.75"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3"/>
      <c r="S3140" s="34"/>
      <c r="T3140" s="32"/>
      <c r="U3140" s="32"/>
      <c r="V3140" s="32"/>
      <c r="W3140" s="32"/>
      <c r="X3140" s="32"/>
      <c r="Y3140" s="32"/>
      <c r="Z3140" s="32"/>
      <c r="AA3140" s="32"/>
      <c r="AB3140" s="32"/>
      <c r="AC3140" s="32"/>
      <c r="AD3140" s="32"/>
      <c r="AE3140" s="32"/>
      <c r="AF3140" s="32"/>
      <c r="AG3140" s="32"/>
      <c r="AH3140" s="32"/>
      <c r="AI3140" s="32"/>
      <c r="AJ3140" s="32"/>
      <c r="AK3140" s="32"/>
      <c r="AL3140" s="32"/>
      <c r="AM3140" s="32"/>
      <c r="AN3140" s="32"/>
      <c r="AO3140" s="32"/>
      <c r="AP3140" s="32"/>
      <c r="AQ3140" s="32"/>
      <c r="AR3140" s="32"/>
      <c r="AS3140" s="32"/>
    </row>
    <row r="3141" spans="2:45" ht="12.75"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3"/>
      <c r="S3141" s="34"/>
      <c r="T3141" s="32"/>
      <c r="U3141" s="32"/>
      <c r="V3141" s="32"/>
      <c r="W3141" s="32"/>
      <c r="X3141" s="32"/>
      <c r="Y3141" s="32"/>
      <c r="Z3141" s="32"/>
      <c r="AA3141" s="32"/>
      <c r="AB3141" s="32"/>
      <c r="AC3141" s="32"/>
      <c r="AD3141" s="32"/>
      <c r="AE3141" s="32"/>
      <c r="AF3141" s="32"/>
      <c r="AG3141" s="32"/>
      <c r="AH3141" s="32"/>
      <c r="AI3141" s="32"/>
      <c r="AJ3141" s="32"/>
      <c r="AK3141" s="32"/>
      <c r="AL3141" s="32"/>
      <c r="AM3141" s="32"/>
      <c r="AN3141" s="32"/>
      <c r="AO3141" s="32"/>
      <c r="AP3141" s="32"/>
      <c r="AQ3141" s="32"/>
      <c r="AR3141" s="32"/>
      <c r="AS3141" s="32"/>
    </row>
    <row r="3142" spans="2:45" ht="12.75"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3"/>
      <c r="S3142" s="34"/>
      <c r="T3142" s="32"/>
      <c r="U3142" s="32"/>
      <c r="V3142" s="32"/>
      <c r="W3142" s="32"/>
      <c r="X3142" s="32"/>
      <c r="Y3142" s="32"/>
      <c r="Z3142" s="32"/>
      <c r="AA3142" s="32"/>
      <c r="AB3142" s="32"/>
      <c r="AC3142" s="32"/>
      <c r="AD3142" s="32"/>
      <c r="AE3142" s="32"/>
      <c r="AF3142" s="32"/>
      <c r="AG3142" s="32"/>
      <c r="AH3142" s="32"/>
      <c r="AI3142" s="32"/>
      <c r="AJ3142" s="32"/>
      <c r="AK3142" s="32"/>
      <c r="AL3142" s="32"/>
      <c r="AM3142" s="32"/>
      <c r="AN3142" s="32"/>
      <c r="AO3142" s="32"/>
      <c r="AP3142" s="32"/>
      <c r="AQ3142" s="32"/>
      <c r="AR3142" s="32"/>
      <c r="AS3142" s="32"/>
    </row>
    <row r="3143" spans="2:45" ht="12.75"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3"/>
      <c r="S3143" s="34"/>
      <c r="T3143" s="32"/>
      <c r="U3143" s="32"/>
      <c r="V3143" s="32"/>
      <c r="W3143" s="32"/>
      <c r="X3143" s="32"/>
      <c r="Y3143" s="32"/>
      <c r="Z3143" s="32"/>
      <c r="AA3143" s="32"/>
      <c r="AB3143" s="32"/>
      <c r="AC3143" s="32"/>
      <c r="AD3143" s="32"/>
      <c r="AE3143" s="32"/>
      <c r="AF3143" s="32"/>
      <c r="AG3143" s="32"/>
      <c r="AH3143" s="32"/>
      <c r="AI3143" s="32"/>
      <c r="AJ3143" s="32"/>
      <c r="AK3143" s="32"/>
      <c r="AL3143" s="32"/>
      <c r="AM3143" s="32"/>
      <c r="AN3143" s="32"/>
      <c r="AO3143" s="32"/>
      <c r="AP3143" s="32"/>
      <c r="AQ3143" s="32"/>
      <c r="AR3143" s="32"/>
      <c r="AS3143" s="32"/>
    </row>
    <row r="3144" spans="2:45" ht="12.75"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3"/>
      <c r="S3144" s="34"/>
      <c r="T3144" s="32"/>
      <c r="U3144" s="32"/>
      <c r="V3144" s="32"/>
      <c r="W3144" s="32"/>
      <c r="X3144" s="32"/>
      <c r="Y3144" s="32"/>
      <c r="Z3144" s="32"/>
      <c r="AA3144" s="32"/>
      <c r="AB3144" s="32"/>
      <c r="AC3144" s="32"/>
      <c r="AD3144" s="32"/>
      <c r="AE3144" s="32"/>
      <c r="AF3144" s="32"/>
      <c r="AG3144" s="32"/>
      <c r="AH3144" s="32"/>
      <c r="AI3144" s="32"/>
      <c r="AJ3144" s="32"/>
      <c r="AK3144" s="32"/>
      <c r="AL3144" s="32"/>
      <c r="AM3144" s="32"/>
      <c r="AN3144" s="32"/>
      <c r="AO3144" s="32"/>
      <c r="AP3144" s="32"/>
      <c r="AQ3144" s="32"/>
      <c r="AR3144" s="32"/>
      <c r="AS3144" s="32"/>
    </row>
    <row r="3145" spans="2:45" ht="12.75"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3"/>
      <c r="S3145" s="34"/>
      <c r="T3145" s="32"/>
      <c r="U3145" s="32"/>
      <c r="V3145" s="32"/>
      <c r="W3145" s="32"/>
      <c r="X3145" s="32"/>
      <c r="Y3145" s="32"/>
      <c r="Z3145" s="32"/>
      <c r="AA3145" s="32"/>
      <c r="AB3145" s="32"/>
      <c r="AC3145" s="32"/>
      <c r="AD3145" s="32"/>
      <c r="AE3145" s="32"/>
      <c r="AF3145" s="32"/>
      <c r="AG3145" s="32"/>
      <c r="AH3145" s="32"/>
      <c r="AI3145" s="32"/>
      <c r="AJ3145" s="32"/>
      <c r="AK3145" s="32"/>
      <c r="AL3145" s="32"/>
      <c r="AM3145" s="32"/>
      <c r="AN3145" s="32"/>
      <c r="AO3145" s="32"/>
      <c r="AP3145" s="32"/>
      <c r="AQ3145" s="32"/>
      <c r="AR3145" s="32"/>
      <c r="AS3145" s="32"/>
    </row>
    <row r="3146" spans="2:45" ht="12.75"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3"/>
      <c r="S3146" s="34"/>
      <c r="T3146" s="32"/>
      <c r="U3146" s="32"/>
      <c r="V3146" s="32"/>
      <c r="W3146" s="32"/>
      <c r="X3146" s="32"/>
      <c r="Y3146" s="32"/>
      <c r="Z3146" s="32"/>
      <c r="AA3146" s="32"/>
      <c r="AB3146" s="32"/>
      <c r="AC3146" s="32"/>
      <c r="AD3146" s="32"/>
      <c r="AE3146" s="32"/>
      <c r="AF3146" s="32"/>
      <c r="AG3146" s="32"/>
      <c r="AH3146" s="32"/>
      <c r="AI3146" s="32"/>
      <c r="AJ3146" s="32"/>
      <c r="AK3146" s="32"/>
      <c r="AL3146" s="32"/>
      <c r="AM3146" s="32"/>
      <c r="AN3146" s="32"/>
      <c r="AO3146" s="32"/>
      <c r="AP3146" s="32"/>
      <c r="AQ3146" s="32"/>
      <c r="AR3146" s="32"/>
      <c r="AS3146" s="32"/>
    </row>
    <row r="3147" spans="2:45" ht="12.75"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3"/>
      <c r="S3147" s="34"/>
      <c r="T3147" s="32"/>
      <c r="U3147" s="32"/>
      <c r="V3147" s="32"/>
      <c r="W3147" s="32"/>
      <c r="X3147" s="32"/>
      <c r="Y3147" s="32"/>
      <c r="Z3147" s="32"/>
      <c r="AA3147" s="32"/>
      <c r="AB3147" s="32"/>
      <c r="AC3147" s="32"/>
      <c r="AD3147" s="32"/>
      <c r="AE3147" s="32"/>
      <c r="AF3147" s="32"/>
      <c r="AG3147" s="32"/>
      <c r="AH3147" s="32"/>
      <c r="AI3147" s="32"/>
      <c r="AJ3147" s="32"/>
      <c r="AK3147" s="32"/>
      <c r="AL3147" s="32"/>
      <c r="AM3147" s="32"/>
      <c r="AN3147" s="32"/>
      <c r="AO3147" s="32"/>
      <c r="AP3147" s="32"/>
      <c r="AQ3147" s="32"/>
      <c r="AR3147" s="32"/>
      <c r="AS3147" s="32"/>
    </row>
    <row r="3148" spans="2:45" ht="12.75"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3"/>
      <c r="S3148" s="34"/>
      <c r="T3148" s="32"/>
      <c r="U3148" s="32"/>
      <c r="V3148" s="32"/>
      <c r="W3148" s="32"/>
      <c r="X3148" s="32"/>
      <c r="Y3148" s="32"/>
      <c r="Z3148" s="32"/>
      <c r="AA3148" s="32"/>
      <c r="AB3148" s="32"/>
      <c r="AC3148" s="32"/>
      <c r="AD3148" s="32"/>
      <c r="AE3148" s="32"/>
      <c r="AF3148" s="32"/>
      <c r="AG3148" s="32"/>
      <c r="AH3148" s="32"/>
      <c r="AI3148" s="32"/>
      <c r="AJ3148" s="32"/>
      <c r="AK3148" s="32"/>
      <c r="AL3148" s="32"/>
      <c r="AM3148" s="32"/>
      <c r="AN3148" s="32"/>
      <c r="AO3148" s="32"/>
      <c r="AP3148" s="32"/>
      <c r="AQ3148" s="32"/>
      <c r="AR3148" s="32"/>
      <c r="AS3148" s="32"/>
    </row>
    <row r="3149" spans="2:45" ht="12.75"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3"/>
      <c r="S3149" s="34"/>
      <c r="T3149" s="32"/>
      <c r="U3149" s="32"/>
      <c r="V3149" s="32"/>
      <c r="W3149" s="32"/>
      <c r="X3149" s="32"/>
      <c r="Y3149" s="32"/>
      <c r="Z3149" s="32"/>
      <c r="AA3149" s="32"/>
      <c r="AB3149" s="32"/>
      <c r="AC3149" s="32"/>
      <c r="AD3149" s="32"/>
      <c r="AE3149" s="32"/>
      <c r="AF3149" s="32"/>
      <c r="AG3149" s="32"/>
      <c r="AH3149" s="32"/>
      <c r="AI3149" s="32"/>
      <c r="AJ3149" s="32"/>
      <c r="AK3149" s="32"/>
      <c r="AL3149" s="32"/>
      <c r="AM3149" s="32"/>
      <c r="AN3149" s="32"/>
      <c r="AO3149" s="32"/>
      <c r="AP3149" s="32"/>
      <c r="AQ3149" s="32"/>
      <c r="AR3149" s="32"/>
      <c r="AS3149" s="32"/>
    </row>
    <row r="3150" spans="2:45" ht="12.75"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3"/>
      <c r="S3150" s="34"/>
      <c r="T3150" s="32"/>
      <c r="U3150" s="32"/>
      <c r="V3150" s="32"/>
      <c r="W3150" s="32"/>
      <c r="X3150" s="32"/>
      <c r="Y3150" s="32"/>
      <c r="Z3150" s="32"/>
      <c r="AA3150" s="32"/>
      <c r="AB3150" s="32"/>
      <c r="AC3150" s="32"/>
      <c r="AD3150" s="32"/>
      <c r="AE3150" s="32"/>
      <c r="AF3150" s="32"/>
      <c r="AG3150" s="32"/>
      <c r="AH3150" s="32"/>
      <c r="AI3150" s="32"/>
      <c r="AJ3150" s="32"/>
      <c r="AK3150" s="32"/>
      <c r="AL3150" s="32"/>
      <c r="AM3150" s="32"/>
      <c r="AN3150" s="32"/>
      <c r="AO3150" s="32"/>
      <c r="AP3150" s="32"/>
      <c r="AQ3150" s="32"/>
      <c r="AR3150" s="32"/>
      <c r="AS3150" s="32"/>
    </row>
    <row r="3151" spans="2:45" ht="12.75"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3"/>
      <c r="S3151" s="34"/>
      <c r="T3151" s="32"/>
      <c r="U3151" s="32"/>
      <c r="V3151" s="32"/>
      <c r="W3151" s="32"/>
      <c r="X3151" s="32"/>
      <c r="Y3151" s="32"/>
      <c r="Z3151" s="32"/>
      <c r="AA3151" s="32"/>
      <c r="AB3151" s="32"/>
      <c r="AC3151" s="32"/>
      <c r="AD3151" s="32"/>
      <c r="AE3151" s="32"/>
      <c r="AF3151" s="32"/>
      <c r="AG3151" s="32"/>
      <c r="AH3151" s="32"/>
      <c r="AI3151" s="32"/>
      <c r="AJ3151" s="32"/>
      <c r="AK3151" s="32"/>
      <c r="AL3151" s="32"/>
      <c r="AM3151" s="32"/>
      <c r="AN3151" s="32"/>
      <c r="AO3151" s="32"/>
      <c r="AP3151" s="32"/>
      <c r="AQ3151" s="32"/>
      <c r="AR3151" s="32"/>
      <c r="AS3151" s="32"/>
    </row>
    <row r="3152" spans="2:45" ht="12.75"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3"/>
      <c r="S3152" s="34"/>
      <c r="T3152" s="32"/>
      <c r="U3152" s="32"/>
      <c r="V3152" s="32"/>
      <c r="W3152" s="32"/>
      <c r="X3152" s="32"/>
      <c r="Y3152" s="32"/>
      <c r="Z3152" s="32"/>
      <c r="AA3152" s="32"/>
      <c r="AB3152" s="32"/>
      <c r="AC3152" s="32"/>
      <c r="AD3152" s="32"/>
      <c r="AE3152" s="32"/>
      <c r="AF3152" s="32"/>
      <c r="AG3152" s="32"/>
      <c r="AH3152" s="32"/>
      <c r="AI3152" s="32"/>
      <c r="AJ3152" s="32"/>
      <c r="AK3152" s="32"/>
      <c r="AL3152" s="32"/>
      <c r="AM3152" s="32"/>
      <c r="AN3152" s="32"/>
      <c r="AO3152" s="32"/>
      <c r="AP3152" s="32"/>
      <c r="AQ3152" s="32"/>
      <c r="AR3152" s="32"/>
      <c r="AS3152" s="32"/>
    </row>
    <row r="3153" spans="2:45" ht="12.75"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3"/>
      <c r="S3153" s="34"/>
      <c r="T3153" s="32"/>
      <c r="U3153" s="32"/>
      <c r="V3153" s="32"/>
      <c r="W3153" s="32"/>
      <c r="X3153" s="32"/>
      <c r="Y3153" s="32"/>
      <c r="Z3153" s="32"/>
      <c r="AA3153" s="32"/>
      <c r="AB3153" s="32"/>
      <c r="AC3153" s="32"/>
      <c r="AD3153" s="32"/>
      <c r="AE3153" s="32"/>
      <c r="AF3153" s="32"/>
      <c r="AG3153" s="32"/>
      <c r="AH3153" s="32"/>
      <c r="AI3153" s="32"/>
      <c r="AJ3153" s="32"/>
      <c r="AK3153" s="32"/>
      <c r="AL3153" s="32"/>
      <c r="AM3153" s="32"/>
      <c r="AN3153" s="32"/>
      <c r="AO3153" s="32"/>
      <c r="AP3153" s="32"/>
      <c r="AQ3153" s="32"/>
      <c r="AR3153" s="32"/>
      <c r="AS3153" s="32"/>
    </row>
    <row r="3154" spans="2:45" ht="12.75"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3"/>
      <c r="S3154" s="34"/>
      <c r="T3154" s="32"/>
      <c r="U3154" s="32"/>
      <c r="V3154" s="32"/>
      <c r="W3154" s="32"/>
      <c r="X3154" s="32"/>
      <c r="Y3154" s="32"/>
      <c r="Z3154" s="32"/>
      <c r="AA3154" s="32"/>
      <c r="AB3154" s="32"/>
      <c r="AC3154" s="32"/>
      <c r="AD3154" s="32"/>
      <c r="AE3154" s="32"/>
      <c r="AF3154" s="32"/>
      <c r="AG3154" s="32"/>
      <c r="AH3154" s="32"/>
      <c r="AI3154" s="32"/>
      <c r="AJ3154" s="32"/>
      <c r="AK3154" s="32"/>
      <c r="AL3154" s="32"/>
      <c r="AM3154" s="32"/>
      <c r="AN3154" s="32"/>
      <c r="AO3154" s="32"/>
      <c r="AP3154" s="32"/>
      <c r="AQ3154" s="32"/>
      <c r="AR3154" s="32"/>
      <c r="AS3154" s="32"/>
    </row>
    <row r="3155" spans="2:45" ht="12.75"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3"/>
      <c r="S3155" s="34"/>
      <c r="T3155" s="32"/>
      <c r="U3155" s="32"/>
      <c r="V3155" s="32"/>
      <c r="W3155" s="32"/>
      <c r="X3155" s="32"/>
      <c r="Y3155" s="32"/>
      <c r="Z3155" s="32"/>
      <c r="AA3155" s="32"/>
      <c r="AB3155" s="32"/>
      <c r="AC3155" s="32"/>
      <c r="AD3155" s="32"/>
      <c r="AE3155" s="32"/>
      <c r="AF3155" s="32"/>
      <c r="AG3155" s="32"/>
      <c r="AH3155" s="32"/>
      <c r="AI3155" s="32"/>
      <c r="AJ3155" s="32"/>
      <c r="AK3155" s="32"/>
      <c r="AL3155" s="32"/>
      <c r="AM3155" s="32"/>
      <c r="AN3155" s="32"/>
      <c r="AO3155" s="32"/>
      <c r="AP3155" s="32"/>
      <c r="AQ3155" s="32"/>
      <c r="AR3155" s="32"/>
      <c r="AS3155" s="32"/>
    </row>
    <row r="3156" spans="2:45" ht="12.75"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3"/>
      <c r="S3156" s="34"/>
      <c r="T3156" s="32"/>
      <c r="U3156" s="32"/>
      <c r="V3156" s="32"/>
      <c r="W3156" s="32"/>
      <c r="X3156" s="32"/>
      <c r="Y3156" s="32"/>
      <c r="Z3156" s="32"/>
      <c r="AA3156" s="32"/>
      <c r="AB3156" s="32"/>
      <c r="AC3156" s="32"/>
      <c r="AD3156" s="32"/>
      <c r="AE3156" s="32"/>
      <c r="AF3156" s="32"/>
      <c r="AG3156" s="32"/>
      <c r="AH3156" s="32"/>
      <c r="AI3156" s="32"/>
      <c r="AJ3156" s="32"/>
      <c r="AK3156" s="32"/>
      <c r="AL3156" s="32"/>
      <c r="AM3156" s="32"/>
      <c r="AN3156" s="32"/>
      <c r="AO3156" s="32"/>
      <c r="AP3156" s="32"/>
      <c r="AQ3156" s="32"/>
      <c r="AR3156" s="32"/>
      <c r="AS3156" s="32"/>
    </row>
    <row r="3157" spans="2:45" ht="12.75"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3"/>
      <c r="S3157" s="34"/>
      <c r="T3157" s="32"/>
      <c r="U3157" s="32"/>
      <c r="V3157" s="32"/>
      <c r="W3157" s="32"/>
      <c r="X3157" s="32"/>
      <c r="Y3157" s="32"/>
      <c r="Z3157" s="32"/>
      <c r="AA3157" s="32"/>
      <c r="AB3157" s="32"/>
      <c r="AC3157" s="32"/>
      <c r="AD3157" s="32"/>
      <c r="AE3157" s="32"/>
      <c r="AF3157" s="32"/>
      <c r="AG3157" s="32"/>
      <c r="AH3157" s="32"/>
      <c r="AI3157" s="32"/>
      <c r="AJ3157" s="32"/>
      <c r="AK3157" s="32"/>
      <c r="AL3157" s="32"/>
      <c r="AM3157" s="32"/>
      <c r="AN3157" s="32"/>
      <c r="AO3157" s="32"/>
      <c r="AP3157" s="32"/>
      <c r="AQ3157" s="32"/>
      <c r="AR3157" s="32"/>
      <c r="AS3157" s="32"/>
    </row>
    <row r="3158" spans="2:45" ht="12.75"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3"/>
      <c r="S3158" s="34"/>
      <c r="T3158" s="32"/>
      <c r="U3158" s="32"/>
      <c r="V3158" s="32"/>
      <c r="W3158" s="32"/>
      <c r="X3158" s="32"/>
      <c r="Y3158" s="32"/>
      <c r="Z3158" s="32"/>
      <c r="AA3158" s="32"/>
      <c r="AB3158" s="32"/>
      <c r="AC3158" s="32"/>
      <c r="AD3158" s="32"/>
      <c r="AE3158" s="32"/>
      <c r="AF3158" s="32"/>
      <c r="AG3158" s="32"/>
      <c r="AH3158" s="32"/>
      <c r="AI3158" s="32"/>
      <c r="AJ3158" s="32"/>
      <c r="AK3158" s="32"/>
      <c r="AL3158" s="32"/>
      <c r="AM3158" s="32"/>
      <c r="AN3158" s="32"/>
      <c r="AO3158" s="32"/>
      <c r="AP3158" s="32"/>
      <c r="AQ3158" s="32"/>
      <c r="AR3158" s="32"/>
      <c r="AS3158" s="32"/>
    </row>
    <row r="3159" spans="2:45" ht="12.75"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3"/>
      <c r="S3159" s="34"/>
      <c r="T3159" s="32"/>
      <c r="U3159" s="32"/>
      <c r="V3159" s="32"/>
      <c r="W3159" s="32"/>
      <c r="X3159" s="32"/>
      <c r="Y3159" s="32"/>
      <c r="Z3159" s="32"/>
      <c r="AA3159" s="32"/>
      <c r="AB3159" s="32"/>
      <c r="AC3159" s="32"/>
      <c r="AD3159" s="32"/>
      <c r="AE3159" s="32"/>
      <c r="AF3159" s="32"/>
      <c r="AG3159" s="32"/>
      <c r="AH3159" s="32"/>
      <c r="AI3159" s="32"/>
      <c r="AJ3159" s="32"/>
      <c r="AK3159" s="32"/>
      <c r="AL3159" s="32"/>
      <c r="AM3159" s="32"/>
      <c r="AN3159" s="32"/>
      <c r="AO3159" s="32"/>
      <c r="AP3159" s="32"/>
      <c r="AQ3159" s="32"/>
      <c r="AR3159" s="32"/>
      <c r="AS3159" s="32"/>
    </row>
    <row r="3160" spans="2:45" ht="12.75"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3"/>
      <c r="S3160" s="34"/>
      <c r="T3160" s="32"/>
      <c r="U3160" s="32"/>
      <c r="V3160" s="32"/>
      <c r="W3160" s="32"/>
      <c r="X3160" s="32"/>
      <c r="Y3160" s="32"/>
      <c r="Z3160" s="32"/>
      <c r="AA3160" s="32"/>
      <c r="AB3160" s="32"/>
      <c r="AC3160" s="32"/>
      <c r="AD3160" s="32"/>
      <c r="AE3160" s="32"/>
      <c r="AF3160" s="32"/>
      <c r="AG3160" s="32"/>
      <c r="AH3160" s="32"/>
      <c r="AI3160" s="32"/>
      <c r="AJ3160" s="32"/>
      <c r="AK3160" s="32"/>
      <c r="AL3160" s="32"/>
      <c r="AM3160" s="32"/>
      <c r="AN3160" s="32"/>
      <c r="AO3160" s="32"/>
      <c r="AP3160" s="32"/>
      <c r="AQ3160" s="32"/>
      <c r="AR3160" s="32"/>
      <c r="AS3160" s="32"/>
    </row>
    <row r="3161" spans="2:45" ht="12.75"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3"/>
      <c r="S3161" s="34"/>
      <c r="T3161" s="32"/>
      <c r="U3161" s="32"/>
      <c r="V3161" s="32"/>
      <c r="W3161" s="32"/>
      <c r="X3161" s="32"/>
      <c r="Y3161" s="32"/>
      <c r="Z3161" s="32"/>
      <c r="AA3161" s="32"/>
      <c r="AB3161" s="32"/>
      <c r="AC3161" s="32"/>
      <c r="AD3161" s="32"/>
      <c r="AE3161" s="32"/>
      <c r="AF3161" s="32"/>
      <c r="AG3161" s="32"/>
      <c r="AH3161" s="32"/>
      <c r="AI3161" s="32"/>
      <c r="AJ3161" s="32"/>
      <c r="AK3161" s="32"/>
      <c r="AL3161" s="32"/>
      <c r="AM3161" s="32"/>
      <c r="AN3161" s="32"/>
      <c r="AO3161" s="32"/>
      <c r="AP3161" s="32"/>
      <c r="AQ3161" s="32"/>
      <c r="AR3161" s="32"/>
      <c r="AS3161" s="32"/>
    </row>
    <row r="3162" spans="2:45" ht="12.75"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3"/>
      <c r="S3162" s="34"/>
      <c r="T3162" s="32"/>
      <c r="U3162" s="32"/>
      <c r="V3162" s="32"/>
      <c r="W3162" s="32"/>
      <c r="X3162" s="32"/>
      <c r="Y3162" s="32"/>
      <c r="Z3162" s="32"/>
      <c r="AA3162" s="32"/>
      <c r="AB3162" s="32"/>
      <c r="AC3162" s="32"/>
      <c r="AD3162" s="32"/>
      <c r="AE3162" s="32"/>
      <c r="AF3162" s="32"/>
      <c r="AG3162" s="32"/>
      <c r="AH3162" s="32"/>
      <c r="AI3162" s="32"/>
      <c r="AJ3162" s="32"/>
      <c r="AK3162" s="32"/>
      <c r="AL3162" s="32"/>
      <c r="AM3162" s="32"/>
      <c r="AN3162" s="32"/>
      <c r="AO3162" s="32"/>
      <c r="AP3162" s="32"/>
      <c r="AQ3162" s="32"/>
      <c r="AR3162" s="32"/>
      <c r="AS3162" s="32"/>
    </row>
    <row r="3163" spans="2:45" ht="12.75"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3"/>
      <c r="S3163" s="34"/>
      <c r="T3163" s="32"/>
      <c r="U3163" s="32"/>
      <c r="V3163" s="32"/>
      <c r="W3163" s="32"/>
      <c r="X3163" s="32"/>
      <c r="Y3163" s="32"/>
      <c r="Z3163" s="32"/>
      <c r="AA3163" s="32"/>
      <c r="AB3163" s="32"/>
      <c r="AC3163" s="32"/>
      <c r="AD3163" s="32"/>
      <c r="AE3163" s="32"/>
      <c r="AF3163" s="32"/>
      <c r="AG3163" s="32"/>
      <c r="AH3163" s="32"/>
      <c r="AI3163" s="32"/>
      <c r="AJ3163" s="32"/>
      <c r="AK3163" s="32"/>
      <c r="AL3163" s="32"/>
      <c r="AM3163" s="32"/>
      <c r="AN3163" s="32"/>
      <c r="AO3163" s="32"/>
      <c r="AP3163" s="32"/>
      <c r="AQ3163" s="32"/>
      <c r="AR3163" s="32"/>
      <c r="AS3163" s="32"/>
    </row>
    <row r="3164" spans="2:45" ht="12.75"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3"/>
      <c r="S3164" s="34"/>
      <c r="T3164" s="32"/>
      <c r="U3164" s="32"/>
      <c r="V3164" s="32"/>
      <c r="W3164" s="32"/>
      <c r="X3164" s="32"/>
      <c r="Y3164" s="32"/>
      <c r="Z3164" s="32"/>
      <c r="AA3164" s="32"/>
      <c r="AB3164" s="32"/>
      <c r="AC3164" s="32"/>
      <c r="AD3164" s="32"/>
      <c r="AE3164" s="32"/>
      <c r="AF3164" s="32"/>
      <c r="AG3164" s="32"/>
      <c r="AH3164" s="32"/>
      <c r="AI3164" s="32"/>
      <c r="AJ3164" s="32"/>
      <c r="AK3164" s="32"/>
      <c r="AL3164" s="32"/>
      <c r="AM3164" s="32"/>
      <c r="AN3164" s="32"/>
      <c r="AO3164" s="32"/>
      <c r="AP3164" s="32"/>
      <c r="AQ3164" s="32"/>
      <c r="AR3164" s="32"/>
      <c r="AS3164" s="32"/>
    </row>
    <row r="3165" spans="2:45" ht="12.75"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3"/>
      <c r="S3165" s="34"/>
      <c r="T3165" s="32"/>
      <c r="U3165" s="32"/>
      <c r="V3165" s="32"/>
      <c r="W3165" s="32"/>
      <c r="X3165" s="32"/>
      <c r="Y3165" s="32"/>
      <c r="Z3165" s="32"/>
      <c r="AA3165" s="32"/>
      <c r="AB3165" s="32"/>
      <c r="AC3165" s="32"/>
      <c r="AD3165" s="32"/>
      <c r="AE3165" s="32"/>
      <c r="AF3165" s="32"/>
      <c r="AG3165" s="32"/>
      <c r="AH3165" s="32"/>
      <c r="AI3165" s="32"/>
      <c r="AJ3165" s="32"/>
      <c r="AK3165" s="32"/>
      <c r="AL3165" s="32"/>
      <c r="AM3165" s="32"/>
      <c r="AN3165" s="32"/>
      <c r="AO3165" s="32"/>
      <c r="AP3165" s="32"/>
      <c r="AQ3165" s="32"/>
      <c r="AR3165" s="32"/>
      <c r="AS3165" s="32"/>
    </row>
    <row r="3166" spans="2:45" ht="12.75"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3"/>
      <c r="S3166" s="34"/>
      <c r="T3166" s="32"/>
      <c r="U3166" s="32"/>
      <c r="V3166" s="32"/>
      <c r="W3166" s="32"/>
      <c r="X3166" s="32"/>
      <c r="Y3166" s="32"/>
      <c r="Z3166" s="32"/>
      <c r="AA3166" s="32"/>
      <c r="AB3166" s="32"/>
      <c r="AC3166" s="32"/>
      <c r="AD3166" s="32"/>
      <c r="AE3166" s="32"/>
      <c r="AF3166" s="32"/>
      <c r="AG3166" s="32"/>
      <c r="AH3166" s="32"/>
      <c r="AI3166" s="32"/>
      <c r="AJ3166" s="32"/>
      <c r="AK3166" s="32"/>
      <c r="AL3166" s="32"/>
      <c r="AM3166" s="32"/>
      <c r="AN3166" s="32"/>
      <c r="AO3166" s="32"/>
      <c r="AP3166" s="32"/>
      <c r="AQ3166" s="32"/>
      <c r="AR3166" s="32"/>
      <c r="AS3166" s="32"/>
    </row>
    <row r="3167" spans="2:45" ht="12.75"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3"/>
      <c r="S3167" s="34"/>
      <c r="T3167" s="32"/>
      <c r="U3167" s="32"/>
      <c r="V3167" s="32"/>
      <c r="W3167" s="32"/>
      <c r="X3167" s="32"/>
      <c r="Y3167" s="32"/>
      <c r="Z3167" s="32"/>
      <c r="AA3167" s="32"/>
      <c r="AB3167" s="32"/>
      <c r="AC3167" s="32"/>
      <c r="AD3167" s="32"/>
      <c r="AE3167" s="32"/>
      <c r="AF3167" s="32"/>
      <c r="AG3167" s="32"/>
      <c r="AH3167" s="32"/>
      <c r="AI3167" s="32"/>
      <c r="AJ3167" s="32"/>
      <c r="AK3167" s="32"/>
      <c r="AL3167" s="32"/>
      <c r="AM3167" s="32"/>
      <c r="AN3167" s="32"/>
      <c r="AO3167" s="32"/>
      <c r="AP3167" s="32"/>
      <c r="AQ3167" s="32"/>
      <c r="AR3167" s="32"/>
      <c r="AS3167" s="32"/>
    </row>
    <row r="3168" spans="2:45" ht="12.75"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3"/>
      <c r="S3168" s="34"/>
      <c r="T3168" s="32"/>
      <c r="U3168" s="32"/>
      <c r="V3168" s="32"/>
      <c r="W3168" s="32"/>
      <c r="X3168" s="32"/>
      <c r="Y3168" s="32"/>
      <c r="Z3168" s="32"/>
      <c r="AA3168" s="32"/>
      <c r="AB3168" s="32"/>
      <c r="AC3168" s="32"/>
      <c r="AD3168" s="32"/>
      <c r="AE3168" s="32"/>
      <c r="AF3168" s="32"/>
      <c r="AG3168" s="32"/>
      <c r="AH3168" s="32"/>
      <c r="AI3168" s="32"/>
      <c r="AJ3168" s="32"/>
      <c r="AK3168" s="32"/>
      <c r="AL3168" s="32"/>
      <c r="AM3168" s="32"/>
      <c r="AN3168" s="32"/>
      <c r="AO3168" s="32"/>
      <c r="AP3168" s="32"/>
      <c r="AQ3168" s="32"/>
      <c r="AR3168" s="32"/>
      <c r="AS3168" s="32"/>
    </row>
    <row r="3169" spans="2:45" ht="12.75"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3"/>
      <c r="S3169" s="34"/>
      <c r="T3169" s="32"/>
      <c r="U3169" s="32"/>
      <c r="V3169" s="32"/>
      <c r="W3169" s="32"/>
      <c r="X3169" s="32"/>
      <c r="Y3169" s="32"/>
      <c r="Z3169" s="32"/>
      <c r="AA3169" s="32"/>
      <c r="AB3169" s="32"/>
      <c r="AC3169" s="32"/>
      <c r="AD3169" s="32"/>
      <c r="AE3169" s="32"/>
      <c r="AF3169" s="32"/>
      <c r="AG3169" s="32"/>
      <c r="AH3169" s="32"/>
      <c r="AI3169" s="32"/>
      <c r="AJ3169" s="32"/>
      <c r="AK3169" s="32"/>
      <c r="AL3169" s="32"/>
      <c r="AM3169" s="32"/>
      <c r="AN3169" s="32"/>
      <c r="AO3169" s="32"/>
      <c r="AP3169" s="32"/>
      <c r="AQ3169" s="32"/>
      <c r="AR3169" s="32"/>
      <c r="AS3169" s="32"/>
    </row>
    <row r="3170" spans="2:45" ht="12.75"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3"/>
      <c r="S3170" s="34"/>
      <c r="T3170" s="32"/>
      <c r="U3170" s="32"/>
      <c r="V3170" s="32"/>
      <c r="W3170" s="32"/>
      <c r="X3170" s="32"/>
      <c r="Y3170" s="32"/>
      <c r="Z3170" s="32"/>
      <c r="AA3170" s="32"/>
      <c r="AB3170" s="32"/>
      <c r="AC3170" s="32"/>
      <c r="AD3170" s="32"/>
      <c r="AE3170" s="32"/>
      <c r="AF3170" s="32"/>
      <c r="AG3170" s="32"/>
      <c r="AH3170" s="32"/>
      <c r="AI3170" s="32"/>
      <c r="AJ3170" s="32"/>
      <c r="AK3170" s="32"/>
      <c r="AL3170" s="32"/>
      <c r="AM3170" s="32"/>
      <c r="AN3170" s="32"/>
      <c r="AO3170" s="32"/>
      <c r="AP3170" s="32"/>
      <c r="AQ3170" s="32"/>
      <c r="AR3170" s="32"/>
      <c r="AS3170" s="32"/>
    </row>
    <row r="3171" spans="2:45" ht="12.75"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3"/>
      <c r="S3171" s="34"/>
      <c r="T3171" s="32"/>
      <c r="U3171" s="32"/>
      <c r="V3171" s="32"/>
      <c r="W3171" s="32"/>
      <c r="X3171" s="32"/>
      <c r="Y3171" s="32"/>
      <c r="Z3171" s="32"/>
      <c r="AA3171" s="32"/>
      <c r="AB3171" s="32"/>
      <c r="AC3171" s="32"/>
      <c r="AD3171" s="32"/>
      <c r="AE3171" s="32"/>
      <c r="AF3171" s="32"/>
      <c r="AG3171" s="32"/>
      <c r="AH3171" s="32"/>
      <c r="AI3171" s="32"/>
      <c r="AJ3171" s="32"/>
      <c r="AK3171" s="32"/>
      <c r="AL3171" s="32"/>
      <c r="AM3171" s="32"/>
      <c r="AN3171" s="32"/>
      <c r="AO3171" s="32"/>
      <c r="AP3171" s="32"/>
      <c r="AQ3171" s="32"/>
      <c r="AR3171" s="32"/>
      <c r="AS3171" s="32"/>
    </row>
    <row r="3172" spans="2:45" ht="12.75"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3"/>
      <c r="S3172" s="34"/>
      <c r="T3172" s="32"/>
      <c r="U3172" s="32"/>
      <c r="V3172" s="32"/>
      <c r="W3172" s="32"/>
      <c r="X3172" s="32"/>
      <c r="Y3172" s="32"/>
      <c r="Z3172" s="32"/>
      <c r="AA3172" s="32"/>
      <c r="AB3172" s="32"/>
      <c r="AC3172" s="32"/>
      <c r="AD3172" s="32"/>
      <c r="AE3172" s="32"/>
      <c r="AF3172" s="32"/>
      <c r="AG3172" s="32"/>
      <c r="AH3172" s="32"/>
      <c r="AI3172" s="32"/>
      <c r="AJ3172" s="32"/>
      <c r="AK3172" s="32"/>
      <c r="AL3172" s="32"/>
      <c r="AM3172" s="32"/>
      <c r="AN3172" s="32"/>
      <c r="AO3172" s="32"/>
      <c r="AP3172" s="32"/>
      <c r="AQ3172" s="32"/>
      <c r="AR3172" s="32"/>
      <c r="AS3172" s="32"/>
    </row>
    <row r="3173" spans="2:45" ht="12.75"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3"/>
      <c r="S3173" s="34"/>
      <c r="T3173" s="32"/>
      <c r="U3173" s="32"/>
      <c r="V3173" s="32"/>
      <c r="W3173" s="32"/>
      <c r="X3173" s="32"/>
      <c r="Y3173" s="32"/>
      <c r="Z3173" s="32"/>
      <c r="AA3173" s="32"/>
      <c r="AB3173" s="32"/>
      <c r="AC3173" s="32"/>
      <c r="AD3173" s="32"/>
      <c r="AE3173" s="32"/>
      <c r="AF3173" s="32"/>
      <c r="AG3173" s="32"/>
      <c r="AH3173" s="32"/>
      <c r="AI3173" s="32"/>
      <c r="AJ3173" s="32"/>
      <c r="AK3173" s="32"/>
      <c r="AL3173" s="32"/>
      <c r="AM3173" s="32"/>
      <c r="AN3173" s="32"/>
      <c r="AO3173" s="32"/>
      <c r="AP3173" s="32"/>
      <c r="AQ3173" s="32"/>
      <c r="AR3173" s="32"/>
      <c r="AS3173" s="32"/>
    </row>
    <row r="3174" spans="2:45" ht="12.75"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3"/>
      <c r="S3174" s="34"/>
      <c r="T3174" s="32"/>
      <c r="U3174" s="32"/>
      <c r="V3174" s="32"/>
      <c r="W3174" s="32"/>
      <c r="X3174" s="32"/>
      <c r="Y3174" s="32"/>
      <c r="Z3174" s="32"/>
      <c r="AA3174" s="32"/>
      <c r="AB3174" s="32"/>
      <c r="AC3174" s="32"/>
      <c r="AD3174" s="32"/>
      <c r="AE3174" s="32"/>
      <c r="AF3174" s="32"/>
      <c r="AG3174" s="32"/>
      <c r="AH3174" s="32"/>
      <c r="AI3174" s="32"/>
      <c r="AJ3174" s="32"/>
      <c r="AK3174" s="32"/>
      <c r="AL3174" s="32"/>
      <c r="AM3174" s="32"/>
      <c r="AN3174" s="32"/>
      <c r="AO3174" s="32"/>
      <c r="AP3174" s="32"/>
      <c r="AQ3174" s="32"/>
      <c r="AR3174" s="32"/>
      <c r="AS3174" s="32"/>
    </row>
    <row r="3175" spans="2:45" ht="12.75"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3"/>
      <c r="S3175" s="34"/>
      <c r="T3175" s="32"/>
      <c r="U3175" s="32"/>
      <c r="V3175" s="32"/>
      <c r="W3175" s="32"/>
      <c r="X3175" s="32"/>
      <c r="Y3175" s="32"/>
      <c r="Z3175" s="32"/>
      <c r="AA3175" s="32"/>
      <c r="AB3175" s="32"/>
      <c r="AC3175" s="32"/>
      <c r="AD3175" s="32"/>
      <c r="AE3175" s="32"/>
      <c r="AF3175" s="32"/>
      <c r="AG3175" s="32"/>
      <c r="AH3175" s="32"/>
      <c r="AI3175" s="32"/>
      <c r="AJ3175" s="32"/>
      <c r="AK3175" s="32"/>
      <c r="AL3175" s="32"/>
      <c r="AM3175" s="32"/>
      <c r="AN3175" s="32"/>
      <c r="AO3175" s="32"/>
      <c r="AP3175" s="32"/>
      <c r="AQ3175" s="32"/>
      <c r="AR3175" s="32"/>
      <c r="AS3175" s="32"/>
    </row>
    <row r="3176" spans="2:45" ht="12.75"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3"/>
      <c r="S3176" s="34"/>
      <c r="T3176" s="32"/>
      <c r="U3176" s="32"/>
      <c r="V3176" s="32"/>
      <c r="W3176" s="32"/>
      <c r="X3176" s="32"/>
      <c r="Y3176" s="32"/>
      <c r="Z3176" s="32"/>
      <c r="AA3176" s="32"/>
      <c r="AB3176" s="32"/>
      <c r="AC3176" s="32"/>
      <c r="AD3176" s="32"/>
      <c r="AE3176" s="32"/>
      <c r="AF3176" s="32"/>
      <c r="AG3176" s="32"/>
      <c r="AH3176" s="32"/>
      <c r="AI3176" s="32"/>
      <c r="AJ3176" s="32"/>
      <c r="AK3176" s="32"/>
      <c r="AL3176" s="32"/>
      <c r="AM3176" s="32"/>
      <c r="AN3176" s="32"/>
      <c r="AO3176" s="32"/>
      <c r="AP3176" s="32"/>
      <c r="AQ3176" s="32"/>
      <c r="AR3176" s="32"/>
      <c r="AS3176" s="32"/>
    </row>
    <row r="3177" spans="2:45" ht="12.75"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3"/>
      <c r="S3177" s="34"/>
      <c r="T3177" s="32"/>
      <c r="U3177" s="32"/>
      <c r="V3177" s="32"/>
      <c r="W3177" s="32"/>
      <c r="X3177" s="32"/>
      <c r="Y3177" s="32"/>
      <c r="Z3177" s="32"/>
      <c r="AA3177" s="32"/>
      <c r="AB3177" s="32"/>
      <c r="AC3177" s="32"/>
      <c r="AD3177" s="32"/>
      <c r="AE3177" s="32"/>
      <c r="AF3177" s="32"/>
      <c r="AG3177" s="32"/>
      <c r="AH3177" s="32"/>
      <c r="AI3177" s="32"/>
      <c r="AJ3177" s="32"/>
      <c r="AK3177" s="32"/>
      <c r="AL3177" s="32"/>
      <c r="AM3177" s="32"/>
      <c r="AN3177" s="32"/>
      <c r="AO3177" s="32"/>
      <c r="AP3177" s="32"/>
      <c r="AQ3177" s="32"/>
      <c r="AR3177" s="32"/>
      <c r="AS3177" s="32"/>
    </row>
    <row r="3178" spans="2:45" ht="12.75"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3"/>
      <c r="S3178" s="34"/>
      <c r="T3178" s="32"/>
      <c r="U3178" s="32"/>
      <c r="V3178" s="32"/>
      <c r="W3178" s="32"/>
      <c r="X3178" s="32"/>
      <c r="Y3178" s="32"/>
      <c r="Z3178" s="32"/>
      <c r="AA3178" s="32"/>
      <c r="AB3178" s="32"/>
      <c r="AC3178" s="32"/>
      <c r="AD3178" s="32"/>
      <c r="AE3178" s="32"/>
      <c r="AF3178" s="32"/>
      <c r="AG3178" s="32"/>
      <c r="AH3178" s="32"/>
      <c r="AI3178" s="32"/>
      <c r="AJ3178" s="32"/>
      <c r="AK3178" s="32"/>
      <c r="AL3178" s="32"/>
      <c r="AM3178" s="32"/>
      <c r="AN3178" s="32"/>
      <c r="AO3178" s="32"/>
      <c r="AP3178" s="32"/>
      <c r="AQ3178" s="32"/>
      <c r="AR3178" s="32"/>
      <c r="AS3178" s="32"/>
    </row>
    <row r="3179" spans="2:45" ht="12.75"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3"/>
      <c r="S3179" s="34"/>
      <c r="T3179" s="32"/>
      <c r="U3179" s="32"/>
      <c r="V3179" s="32"/>
      <c r="W3179" s="32"/>
      <c r="X3179" s="32"/>
      <c r="Y3179" s="32"/>
      <c r="Z3179" s="32"/>
      <c r="AA3179" s="32"/>
      <c r="AB3179" s="32"/>
      <c r="AC3179" s="32"/>
      <c r="AD3179" s="32"/>
      <c r="AE3179" s="32"/>
      <c r="AF3179" s="32"/>
      <c r="AG3179" s="32"/>
      <c r="AH3179" s="32"/>
      <c r="AI3179" s="32"/>
      <c r="AJ3179" s="32"/>
      <c r="AK3179" s="32"/>
      <c r="AL3179" s="32"/>
      <c r="AM3179" s="32"/>
      <c r="AN3179" s="32"/>
      <c r="AO3179" s="32"/>
      <c r="AP3179" s="32"/>
      <c r="AQ3179" s="32"/>
      <c r="AR3179" s="32"/>
      <c r="AS3179" s="32"/>
    </row>
    <row r="3180" spans="2:45" ht="12.75"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3"/>
      <c r="S3180" s="34"/>
      <c r="T3180" s="32"/>
      <c r="U3180" s="32"/>
      <c r="V3180" s="32"/>
      <c r="W3180" s="32"/>
      <c r="X3180" s="32"/>
      <c r="Y3180" s="32"/>
      <c r="Z3180" s="32"/>
      <c r="AA3180" s="32"/>
      <c r="AB3180" s="32"/>
      <c r="AC3180" s="32"/>
      <c r="AD3180" s="32"/>
      <c r="AE3180" s="32"/>
      <c r="AF3180" s="32"/>
      <c r="AG3180" s="32"/>
      <c r="AH3180" s="32"/>
      <c r="AI3180" s="32"/>
      <c r="AJ3180" s="32"/>
      <c r="AK3180" s="32"/>
      <c r="AL3180" s="32"/>
      <c r="AM3180" s="32"/>
      <c r="AN3180" s="32"/>
      <c r="AO3180" s="32"/>
      <c r="AP3180" s="32"/>
      <c r="AQ3180" s="32"/>
      <c r="AR3180" s="32"/>
      <c r="AS3180" s="32"/>
    </row>
    <row r="3181" spans="2:45" ht="12.75"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3"/>
      <c r="S3181" s="34"/>
      <c r="T3181" s="32"/>
      <c r="U3181" s="32"/>
      <c r="V3181" s="32"/>
      <c r="W3181" s="32"/>
      <c r="X3181" s="32"/>
      <c r="Y3181" s="32"/>
      <c r="Z3181" s="32"/>
      <c r="AA3181" s="32"/>
      <c r="AB3181" s="32"/>
      <c r="AC3181" s="32"/>
      <c r="AD3181" s="32"/>
      <c r="AE3181" s="32"/>
      <c r="AF3181" s="32"/>
      <c r="AG3181" s="32"/>
      <c r="AH3181" s="32"/>
      <c r="AI3181" s="32"/>
      <c r="AJ3181" s="32"/>
      <c r="AK3181" s="32"/>
      <c r="AL3181" s="32"/>
      <c r="AM3181" s="32"/>
      <c r="AN3181" s="32"/>
      <c r="AO3181" s="32"/>
      <c r="AP3181" s="32"/>
      <c r="AQ3181" s="32"/>
      <c r="AR3181" s="32"/>
      <c r="AS3181" s="32"/>
    </row>
    <row r="3182" spans="2:45" ht="12.75"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3"/>
      <c r="S3182" s="34"/>
      <c r="T3182" s="32"/>
      <c r="U3182" s="32"/>
      <c r="V3182" s="32"/>
      <c r="W3182" s="32"/>
      <c r="X3182" s="32"/>
      <c r="Y3182" s="32"/>
      <c r="Z3182" s="32"/>
      <c r="AA3182" s="32"/>
      <c r="AB3182" s="32"/>
      <c r="AC3182" s="32"/>
      <c r="AD3182" s="32"/>
      <c r="AE3182" s="32"/>
      <c r="AF3182" s="32"/>
      <c r="AG3182" s="32"/>
      <c r="AH3182" s="32"/>
      <c r="AI3182" s="32"/>
      <c r="AJ3182" s="32"/>
      <c r="AK3182" s="32"/>
      <c r="AL3182" s="32"/>
      <c r="AM3182" s="32"/>
      <c r="AN3182" s="32"/>
      <c r="AO3182" s="32"/>
      <c r="AP3182" s="32"/>
      <c r="AQ3182" s="32"/>
      <c r="AR3182" s="32"/>
      <c r="AS3182" s="32"/>
    </row>
    <row r="3183" spans="2:45" ht="12.75"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3"/>
      <c r="S3183" s="34"/>
      <c r="T3183" s="32"/>
      <c r="U3183" s="32"/>
      <c r="V3183" s="32"/>
      <c r="W3183" s="32"/>
      <c r="X3183" s="32"/>
      <c r="Y3183" s="32"/>
      <c r="Z3183" s="32"/>
      <c r="AA3183" s="32"/>
      <c r="AB3183" s="32"/>
      <c r="AC3183" s="32"/>
      <c r="AD3183" s="32"/>
      <c r="AE3183" s="32"/>
      <c r="AF3183" s="32"/>
      <c r="AG3183" s="32"/>
      <c r="AH3183" s="32"/>
      <c r="AI3183" s="32"/>
      <c r="AJ3183" s="32"/>
      <c r="AK3183" s="32"/>
      <c r="AL3183" s="32"/>
      <c r="AM3183" s="32"/>
      <c r="AN3183" s="32"/>
      <c r="AO3183" s="32"/>
      <c r="AP3183" s="32"/>
      <c r="AQ3183" s="32"/>
      <c r="AR3183" s="32"/>
      <c r="AS3183" s="32"/>
    </row>
    <row r="3184" spans="2:45" ht="12.75"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3"/>
      <c r="S3184" s="34"/>
      <c r="T3184" s="32"/>
      <c r="U3184" s="32"/>
      <c r="V3184" s="32"/>
      <c r="W3184" s="32"/>
      <c r="X3184" s="32"/>
      <c r="Y3184" s="32"/>
      <c r="Z3184" s="32"/>
      <c r="AA3184" s="32"/>
      <c r="AB3184" s="32"/>
      <c r="AC3184" s="32"/>
      <c r="AD3184" s="32"/>
      <c r="AE3184" s="32"/>
      <c r="AF3184" s="32"/>
      <c r="AG3184" s="32"/>
      <c r="AH3184" s="32"/>
      <c r="AI3184" s="32"/>
      <c r="AJ3184" s="32"/>
      <c r="AK3184" s="32"/>
      <c r="AL3184" s="32"/>
      <c r="AM3184" s="32"/>
      <c r="AN3184" s="32"/>
      <c r="AO3184" s="32"/>
      <c r="AP3184" s="32"/>
      <c r="AQ3184" s="32"/>
      <c r="AR3184" s="32"/>
      <c r="AS3184" s="32"/>
    </row>
    <row r="3185" spans="2:45" ht="12.75"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3"/>
      <c r="S3185" s="34"/>
      <c r="T3185" s="32"/>
      <c r="U3185" s="32"/>
      <c r="V3185" s="32"/>
      <c r="W3185" s="32"/>
      <c r="X3185" s="32"/>
      <c r="Y3185" s="32"/>
      <c r="Z3185" s="32"/>
      <c r="AA3185" s="32"/>
      <c r="AB3185" s="32"/>
      <c r="AC3185" s="32"/>
      <c r="AD3185" s="32"/>
      <c r="AE3185" s="32"/>
      <c r="AF3185" s="32"/>
      <c r="AG3185" s="32"/>
      <c r="AH3185" s="32"/>
      <c r="AI3185" s="32"/>
      <c r="AJ3185" s="32"/>
      <c r="AK3185" s="32"/>
      <c r="AL3185" s="32"/>
      <c r="AM3185" s="32"/>
      <c r="AN3185" s="32"/>
      <c r="AO3185" s="32"/>
      <c r="AP3185" s="32"/>
      <c r="AQ3185" s="32"/>
      <c r="AR3185" s="32"/>
      <c r="AS3185" s="32"/>
    </row>
    <row r="3186" spans="2:45" ht="12.75"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3"/>
      <c r="S3186" s="34"/>
      <c r="T3186" s="32"/>
      <c r="U3186" s="32"/>
      <c r="V3186" s="32"/>
      <c r="W3186" s="32"/>
      <c r="X3186" s="32"/>
      <c r="Y3186" s="32"/>
      <c r="Z3186" s="32"/>
      <c r="AA3186" s="32"/>
      <c r="AB3186" s="32"/>
      <c r="AC3186" s="32"/>
      <c r="AD3186" s="32"/>
      <c r="AE3186" s="32"/>
      <c r="AF3186" s="32"/>
      <c r="AG3186" s="32"/>
      <c r="AH3186" s="32"/>
      <c r="AI3186" s="32"/>
      <c r="AJ3186" s="32"/>
      <c r="AK3186" s="32"/>
      <c r="AL3186" s="32"/>
      <c r="AM3186" s="32"/>
      <c r="AN3186" s="32"/>
      <c r="AO3186" s="32"/>
      <c r="AP3186" s="32"/>
      <c r="AQ3186" s="32"/>
      <c r="AR3186" s="32"/>
      <c r="AS3186" s="32"/>
    </row>
    <row r="3187" spans="2:45" ht="12.75"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3"/>
      <c r="S3187" s="34"/>
      <c r="T3187" s="32"/>
      <c r="U3187" s="32"/>
      <c r="V3187" s="32"/>
      <c r="W3187" s="32"/>
      <c r="X3187" s="32"/>
      <c r="Y3187" s="32"/>
      <c r="Z3187" s="32"/>
      <c r="AA3187" s="32"/>
      <c r="AB3187" s="32"/>
      <c r="AC3187" s="32"/>
      <c r="AD3187" s="32"/>
      <c r="AE3187" s="32"/>
      <c r="AF3187" s="32"/>
      <c r="AG3187" s="32"/>
      <c r="AH3187" s="32"/>
      <c r="AI3187" s="32"/>
      <c r="AJ3187" s="32"/>
      <c r="AK3187" s="32"/>
      <c r="AL3187" s="32"/>
      <c r="AM3187" s="32"/>
      <c r="AN3187" s="32"/>
      <c r="AO3187" s="32"/>
      <c r="AP3187" s="32"/>
      <c r="AQ3187" s="32"/>
      <c r="AR3187" s="32"/>
      <c r="AS3187" s="32"/>
    </row>
    <row r="3188" spans="2:45" ht="12.75"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3"/>
      <c r="S3188" s="34"/>
      <c r="T3188" s="32"/>
      <c r="U3188" s="32"/>
      <c r="V3188" s="32"/>
      <c r="W3188" s="32"/>
      <c r="X3188" s="32"/>
      <c r="Y3188" s="32"/>
      <c r="Z3188" s="32"/>
      <c r="AA3188" s="32"/>
      <c r="AB3188" s="32"/>
      <c r="AC3188" s="32"/>
      <c r="AD3188" s="32"/>
      <c r="AE3188" s="32"/>
      <c r="AF3188" s="32"/>
      <c r="AG3188" s="32"/>
      <c r="AH3188" s="32"/>
      <c r="AI3188" s="32"/>
      <c r="AJ3188" s="32"/>
      <c r="AK3188" s="32"/>
      <c r="AL3188" s="32"/>
      <c r="AM3188" s="32"/>
      <c r="AN3188" s="32"/>
      <c r="AO3188" s="32"/>
      <c r="AP3188" s="32"/>
      <c r="AQ3188" s="32"/>
      <c r="AR3188" s="32"/>
      <c r="AS3188" s="32"/>
    </row>
    <row r="3189" spans="2:45" ht="12.75"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3"/>
      <c r="S3189" s="34"/>
      <c r="T3189" s="32"/>
      <c r="U3189" s="32"/>
      <c r="V3189" s="32"/>
      <c r="W3189" s="32"/>
      <c r="X3189" s="32"/>
      <c r="Y3189" s="32"/>
      <c r="Z3189" s="32"/>
      <c r="AA3189" s="32"/>
      <c r="AB3189" s="32"/>
      <c r="AC3189" s="32"/>
      <c r="AD3189" s="32"/>
      <c r="AE3189" s="32"/>
      <c r="AF3189" s="32"/>
      <c r="AG3189" s="32"/>
      <c r="AH3189" s="32"/>
      <c r="AI3189" s="32"/>
      <c r="AJ3189" s="32"/>
      <c r="AK3189" s="32"/>
      <c r="AL3189" s="32"/>
      <c r="AM3189" s="32"/>
      <c r="AN3189" s="32"/>
      <c r="AO3189" s="32"/>
      <c r="AP3189" s="32"/>
      <c r="AQ3189" s="32"/>
      <c r="AR3189" s="32"/>
      <c r="AS3189" s="32"/>
    </row>
    <row r="3190" spans="2:45" ht="12.75"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3"/>
      <c r="S3190" s="34"/>
      <c r="T3190" s="32"/>
      <c r="U3190" s="32"/>
      <c r="V3190" s="32"/>
      <c r="W3190" s="32"/>
      <c r="X3190" s="32"/>
      <c r="Y3190" s="32"/>
      <c r="Z3190" s="32"/>
      <c r="AA3190" s="32"/>
      <c r="AB3190" s="32"/>
      <c r="AC3190" s="32"/>
      <c r="AD3190" s="32"/>
      <c r="AE3190" s="32"/>
      <c r="AF3190" s="32"/>
      <c r="AG3190" s="32"/>
      <c r="AH3190" s="32"/>
      <c r="AI3190" s="32"/>
      <c r="AJ3190" s="32"/>
      <c r="AK3190" s="32"/>
      <c r="AL3190" s="32"/>
      <c r="AM3190" s="32"/>
      <c r="AN3190" s="32"/>
      <c r="AO3190" s="32"/>
      <c r="AP3190" s="32"/>
      <c r="AQ3190" s="32"/>
      <c r="AR3190" s="32"/>
      <c r="AS3190" s="32"/>
    </row>
    <row r="3191" spans="2:45" ht="12.75"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3"/>
      <c r="S3191" s="34"/>
      <c r="T3191" s="32"/>
      <c r="U3191" s="32"/>
      <c r="V3191" s="32"/>
      <c r="W3191" s="32"/>
      <c r="X3191" s="32"/>
      <c r="Y3191" s="32"/>
      <c r="Z3191" s="32"/>
      <c r="AA3191" s="32"/>
      <c r="AB3191" s="32"/>
      <c r="AC3191" s="32"/>
      <c r="AD3191" s="32"/>
      <c r="AE3191" s="32"/>
      <c r="AF3191" s="32"/>
      <c r="AG3191" s="32"/>
      <c r="AH3191" s="32"/>
      <c r="AI3191" s="32"/>
      <c r="AJ3191" s="32"/>
      <c r="AK3191" s="32"/>
      <c r="AL3191" s="32"/>
      <c r="AM3191" s="32"/>
      <c r="AN3191" s="32"/>
      <c r="AO3191" s="32"/>
      <c r="AP3191" s="32"/>
      <c r="AQ3191" s="32"/>
      <c r="AR3191" s="32"/>
      <c r="AS3191" s="32"/>
    </row>
    <row r="3192" spans="2:45" ht="12.75"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3"/>
      <c r="S3192" s="34"/>
      <c r="T3192" s="32"/>
      <c r="U3192" s="32"/>
      <c r="V3192" s="32"/>
      <c r="W3192" s="32"/>
      <c r="X3192" s="32"/>
      <c r="Y3192" s="32"/>
      <c r="Z3192" s="32"/>
      <c r="AA3192" s="32"/>
      <c r="AB3192" s="32"/>
      <c r="AC3192" s="32"/>
      <c r="AD3192" s="32"/>
      <c r="AE3192" s="32"/>
      <c r="AF3192" s="32"/>
      <c r="AG3192" s="32"/>
      <c r="AH3192" s="32"/>
      <c r="AI3192" s="32"/>
      <c r="AJ3192" s="32"/>
      <c r="AK3192" s="32"/>
      <c r="AL3192" s="32"/>
      <c r="AM3192" s="32"/>
      <c r="AN3192" s="32"/>
      <c r="AO3192" s="32"/>
      <c r="AP3192" s="32"/>
      <c r="AQ3192" s="32"/>
      <c r="AR3192" s="32"/>
      <c r="AS3192" s="32"/>
    </row>
    <row r="3193" spans="2:45" ht="12.75"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3"/>
      <c r="S3193" s="34"/>
      <c r="T3193" s="32"/>
      <c r="U3193" s="32"/>
      <c r="V3193" s="32"/>
      <c r="W3193" s="32"/>
      <c r="X3193" s="32"/>
      <c r="Y3193" s="32"/>
      <c r="Z3193" s="32"/>
      <c r="AA3193" s="32"/>
      <c r="AB3193" s="32"/>
      <c r="AC3193" s="32"/>
      <c r="AD3193" s="32"/>
      <c r="AE3193" s="32"/>
      <c r="AF3193" s="32"/>
      <c r="AG3193" s="32"/>
      <c r="AH3193" s="32"/>
      <c r="AI3193" s="32"/>
      <c r="AJ3193" s="32"/>
      <c r="AK3193" s="32"/>
      <c r="AL3193" s="32"/>
      <c r="AM3193" s="32"/>
      <c r="AN3193" s="32"/>
      <c r="AO3193" s="32"/>
      <c r="AP3193" s="32"/>
      <c r="AQ3193" s="32"/>
      <c r="AR3193" s="32"/>
      <c r="AS3193" s="32"/>
    </row>
    <row r="3194" spans="2:45" ht="12.75"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3"/>
      <c r="S3194" s="34"/>
      <c r="T3194" s="32"/>
      <c r="U3194" s="32"/>
      <c r="V3194" s="32"/>
      <c r="W3194" s="32"/>
      <c r="X3194" s="32"/>
      <c r="Y3194" s="32"/>
      <c r="Z3194" s="32"/>
      <c r="AA3194" s="32"/>
      <c r="AB3194" s="32"/>
      <c r="AC3194" s="32"/>
      <c r="AD3194" s="32"/>
      <c r="AE3194" s="32"/>
      <c r="AF3194" s="32"/>
      <c r="AG3194" s="32"/>
      <c r="AH3194" s="32"/>
      <c r="AI3194" s="32"/>
      <c r="AJ3194" s="32"/>
      <c r="AK3194" s="32"/>
      <c r="AL3194" s="32"/>
      <c r="AM3194" s="32"/>
      <c r="AN3194" s="32"/>
      <c r="AO3194" s="32"/>
      <c r="AP3194" s="32"/>
      <c r="AQ3194" s="32"/>
      <c r="AR3194" s="32"/>
      <c r="AS3194" s="32"/>
    </row>
    <row r="3195" spans="2:45" ht="12.75"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3"/>
      <c r="S3195" s="34"/>
      <c r="T3195" s="32"/>
      <c r="U3195" s="32"/>
      <c r="V3195" s="32"/>
      <c r="W3195" s="32"/>
      <c r="X3195" s="32"/>
      <c r="Y3195" s="32"/>
      <c r="Z3195" s="32"/>
      <c r="AA3195" s="32"/>
      <c r="AB3195" s="32"/>
      <c r="AC3195" s="32"/>
      <c r="AD3195" s="32"/>
      <c r="AE3195" s="32"/>
      <c r="AF3195" s="32"/>
      <c r="AG3195" s="32"/>
      <c r="AH3195" s="32"/>
      <c r="AI3195" s="32"/>
      <c r="AJ3195" s="32"/>
      <c r="AK3195" s="32"/>
      <c r="AL3195" s="32"/>
      <c r="AM3195" s="32"/>
      <c r="AN3195" s="32"/>
      <c r="AO3195" s="32"/>
      <c r="AP3195" s="32"/>
      <c r="AQ3195" s="32"/>
      <c r="AR3195" s="32"/>
      <c r="AS3195" s="32"/>
    </row>
    <row r="3196" spans="2:45" ht="12.75"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3"/>
      <c r="S3196" s="34"/>
      <c r="T3196" s="32"/>
      <c r="U3196" s="32"/>
      <c r="V3196" s="32"/>
      <c r="W3196" s="32"/>
      <c r="X3196" s="32"/>
      <c r="Y3196" s="32"/>
      <c r="Z3196" s="32"/>
      <c r="AA3196" s="32"/>
      <c r="AB3196" s="32"/>
      <c r="AC3196" s="32"/>
      <c r="AD3196" s="32"/>
      <c r="AE3196" s="32"/>
      <c r="AF3196" s="32"/>
      <c r="AG3196" s="32"/>
      <c r="AH3196" s="32"/>
      <c r="AI3196" s="32"/>
      <c r="AJ3196" s="32"/>
      <c r="AK3196" s="32"/>
      <c r="AL3196" s="32"/>
      <c r="AM3196" s="32"/>
      <c r="AN3196" s="32"/>
      <c r="AO3196" s="32"/>
      <c r="AP3196" s="32"/>
      <c r="AQ3196" s="32"/>
      <c r="AR3196" s="32"/>
      <c r="AS3196" s="32"/>
    </row>
    <row r="3197" spans="2:45" ht="12.75"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3"/>
      <c r="S3197" s="34"/>
      <c r="T3197" s="32"/>
      <c r="U3197" s="32"/>
      <c r="V3197" s="32"/>
      <c r="W3197" s="32"/>
      <c r="X3197" s="32"/>
      <c r="Y3197" s="32"/>
      <c r="Z3197" s="32"/>
      <c r="AA3197" s="32"/>
      <c r="AB3197" s="32"/>
      <c r="AC3197" s="32"/>
      <c r="AD3197" s="32"/>
      <c r="AE3197" s="32"/>
      <c r="AF3197" s="32"/>
      <c r="AG3197" s="32"/>
      <c r="AH3197" s="32"/>
      <c r="AI3197" s="32"/>
      <c r="AJ3197" s="32"/>
      <c r="AK3197" s="32"/>
      <c r="AL3197" s="32"/>
      <c r="AM3197" s="32"/>
      <c r="AN3197" s="32"/>
      <c r="AO3197" s="32"/>
      <c r="AP3197" s="32"/>
      <c r="AQ3197" s="32"/>
      <c r="AR3197" s="32"/>
      <c r="AS3197" s="32"/>
    </row>
    <row r="3198" spans="2:45" ht="12.75"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3"/>
      <c r="S3198" s="34"/>
      <c r="T3198" s="32"/>
      <c r="U3198" s="32"/>
      <c r="V3198" s="32"/>
      <c r="W3198" s="32"/>
      <c r="X3198" s="32"/>
      <c r="Y3198" s="32"/>
      <c r="Z3198" s="32"/>
      <c r="AA3198" s="32"/>
      <c r="AB3198" s="32"/>
      <c r="AC3198" s="32"/>
      <c r="AD3198" s="32"/>
      <c r="AE3198" s="32"/>
      <c r="AF3198" s="32"/>
      <c r="AG3198" s="32"/>
      <c r="AH3198" s="32"/>
      <c r="AI3198" s="32"/>
      <c r="AJ3198" s="32"/>
      <c r="AK3198" s="32"/>
      <c r="AL3198" s="32"/>
      <c r="AM3198" s="32"/>
      <c r="AN3198" s="32"/>
      <c r="AO3198" s="32"/>
      <c r="AP3198" s="32"/>
      <c r="AQ3198" s="32"/>
      <c r="AR3198" s="32"/>
      <c r="AS3198" s="32"/>
    </row>
    <row r="3199" spans="2:45" ht="12.75"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3"/>
      <c r="S3199" s="34"/>
      <c r="T3199" s="32"/>
      <c r="U3199" s="32"/>
      <c r="V3199" s="32"/>
      <c r="W3199" s="32"/>
      <c r="X3199" s="32"/>
      <c r="Y3199" s="32"/>
      <c r="Z3199" s="32"/>
      <c r="AA3199" s="32"/>
      <c r="AB3199" s="32"/>
      <c r="AC3199" s="32"/>
      <c r="AD3199" s="32"/>
      <c r="AE3199" s="32"/>
      <c r="AF3199" s="32"/>
      <c r="AG3199" s="32"/>
      <c r="AH3199" s="32"/>
      <c r="AI3199" s="32"/>
      <c r="AJ3199" s="32"/>
      <c r="AK3199" s="32"/>
      <c r="AL3199" s="32"/>
      <c r="AM3199" s="32"/>
      <c r="AN3199" s="32"/>
      <c r="AO3199" s="32"/>
      <c r="AP3199" s="32"/>
      <c r="AQ3199" s="32"/>
      <c r="AR3199" s="32"/>
      <c r="AS3199" s="32"/>
    </row>
    <row r="3200" spans="2:45" ht="12.75"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3"/>
      <c r="S3200" s="34"/>
      <c r="T3200" s="32"/>
      <c r="U3200" s="32"/>
      <c r="V3200" s="32"/>
      <c r="W3200" s="32"/>
      <c r="X3200" s="32"/>
      <c r="Y3200" s="32"/>
      <c r="Z3200" s="32"/>
      <c r="AA3200" s="32"/>
      <c r="AB3200" s="32"/>
      <c r="AC3200" s="32"/>
      <c r="AD3200" s="32"/>
      <c r="AE3200" s="32"/>
      <c r="AF3200" s="32"/>
      <c r="AG3200" s="32"/>
      <c r="AH3200" s="32"/>
      <c r="AI3200" s="32"/>
      <c r="AJ3200" s="32"/>
      <c r="AK3200" s="32"/>
      <c r="AL3200" s="32"/>
      <c r="AM3200" s="32"/>
      <c r="AN3200" s="32"/>
      <c r="AO3200" s="32"/>
      <c r="AP3200" s="32"/>
      <c r="AQ3200" s="32"/>
      <c r="AR3200" s="32"/>
      <c r="AS3200" s="32"/>
    </row>
    <row r="3201" spans="2:45" ht="12.75"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3"/>
      <c r="S3201" s="34"/>
      <c r="T3201" s="32"/>
      <c r="U3201" s="32"/>
      <c r="V3201" s="32"/>
      <c r="W3201" s="32"/>
      <c r="X3201" s="32"/>
      <c r="Y3201" s="32"/>
      <c r="Z3201" s="32"/>
      <c r="AA3201" s="32"/>
      <c r="AB3201" s="32"/>
      <c r="AC3201" s="32"/>
      <c r="AD3201" s="32"/>
      <c r="AE3201" s="32"/>
      <c r="AF3201" s="32"/>
      <c r="AG3201" s="32"/>
      <c r="AH3201" s="32"/>
      <c r="AI3201" s="32"/>
      <c r="AJ3201" s="32"/>
      <c r="AK3201" s="32"/>
      <c r="AL3201" s="32"/>
      <c r="AM3201" s="32"/>
      <c r="AN3201" s="32"/>
      <c r="AO3201" s="32"/>
      <c r="AP3201" s="32"/>
      <c r="AQ3201" s="32"/>
      <c r="AR3201" s="32"/>
      <c r="AS3201" s="32"/>
    </row>
    <row r="3202" spans="2:45" ht="12.75"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3"/>
      <c r="S3202" s="34"/>
      <c r="T3202" s="32"/>
      <c r="U3202" s="32"/>
      <c r="V3202" s="32"/>
      <c r="W3202" s="32"/>
      <c r="X3202" s="32"/>
      <c r="Y3202" s="32"/>
      <c r="Z3202" s="32"/>
      <c r="AA3202" s="32"/>
      <c r="AB3202" s="32"/>
      <c r="AC3202" s="32"/>
      <c r="AD3202" s="32"/>
      <c r="AE3202" s="32"/>
      <c r="AF3202" s="32"/>
      <c r="AG3202" s="32"/>
      <c r="AH3202" s="32"/>
      <c r="AI3202" s="32"/>
      <c r="AJ3202" s="32"/>
      <c r="AK3202" s="32"/>
      <c r="AL3202" s="32"/>
      <c r="AM3202" s="32"/>
      <c r="AN3202" s="32"/>
      <c r="AO3202" s="32"/>
      <c r="AP3202" s="32"/>
      <c r="AQ3202" s="32"/>
      <c r="AR3202" s="32"/>
      <c r="AS3202" s="32"/>
    </row>
    <row r="3203" spans="2:45" ht="12.75"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3"/>
      <c r="S3203" s="34"/>
      <c r="T3203" s="32"/>
      <c r="U3203" s="32"/>
      <c r="V3203" s="32"/>
      <c r="W3203" s="32"/>
      <c r="X3203" s="32"/>
      <c r="Y3203" s="32"/>
      <c r="Z3203" s="32"/>
      <c r="AA3203" s="32"/>
      <c r="AB3203" s="32"/>
      <c r="AC3203" s="32"/>
      <c r="AD3203" s="32"/>
      <c r="AE3203" s="32"/>
      <c r="AF3203" s="32"/>
      <c r="AG3203" s="32"/>
      <c r="AH3203" s="32"/>
      <c r="AI3203" s="32"/>
      <c r="AJ3203" s="32"/>
      <c r="AK3203" s="32"/>
      <c r="AL3203" s="32"/>
      <c r="AM3203" s="32"/>
      <c r="AN3203" s="32"/>
      <c r="AO3203" s="32"/>
      <c r="AP3203" s="32"/>
      <c r="AQ3203" s="32"/>
      <c r="AR3203" s="32"/>
      <c r="AS3203" s="32"/>
    </row>
    <row r="3204" spans="2:45" ht="12.75"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3"/>
      <c r="S3204" s="34"/>
      <c r="T3204" s="32"/>
      <c r="U3204" s="32"/>
      <c r="V3204" s="32"/>
      <c r="W3204" s="32"/>
      <c r="X3204" s="32"/>
      <c r="Y3204" s="32"/>
      <c r="Z3204" s="32"/>
      <c r="AA3204" s="32"/>
      <c r="AB3204" s="32"/>
      <c r="AC3204" s="32"/>
      <c r="AD3204" s="32"/>
      <c r="AE3204" s="32"/>
      <c r="AF3204" s="32"/>
      <c r="AG3204" s="32"/>
      <c r="AH3204" s="32"/>
      <c r="AI3204" s="32"/>
      <c r="AJ3204" s="32"/>
      <c r="AK3204" s="32"/>
      <c r="AL3204" s="32"/>
      <c r="AM3204" s="32"/>
      <c r="AN3204" s="32"/>
      <c r="AO3204" s="32"/>
      <c r="AP3204" s="32"/>
      <c r="AQ3204" s="32"/>
      <c r="AR3204" s="32"/>
      <c r="AS3204" s="32"/>
    </row>
    <row r="3205" spans="2:45" ht="12.75"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3"/>
      <c r="S3205" s="34"/>
      <c r="T3205" s="32"/>
      <c r="U3205" s="32"/>
      <c r="V3205" s="32"/>
      <c r="W3205" s="32"/>
      <c r="X3205" s="32"/>
      <c r="Y3205" s="32"/>
      <c r="Z3205" s="32"/>
      <c r="AA3205" s="32"/>
      <c r="AB3205" s="32"/>
      <c r="AC3205" s="32"/>
      <c r="AD3205" s="32"/>
      <c r="AE3205" s="32"/>
      <c r="AF3205" s="32"/>
      <c r="AG3205" s="32"/>
      <c r="AH3205" s="32"/>
      <c r="AI3205" s="32"/>
      <c r="AJ3205" s="32"/>
      <c r="AK3205" s="32"/>
      <c r="AL3205" s="32"/>
      <c r="AM3205" s="32"/>
      <c r="AN3205" s="32"/>
      <c r="AO3205" s="32"/>
      <c r="AP3205" s="32"/>
      <c r="AQ3205" s="32"/>
      <c r="AR3205" s="32"/>
      <c r="AS3205" s="32"/>
    </row>
    <row r="3206" spans="2:45" ht="12.75"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3"/>
      <c r="S3206" s="34"/>
      <c r="T3206" s="32"/>
      <c r="U3206" s="32"/>
      <c r="V3206" s="32"/>
      <c r="W3206" s="32"/>
      <c r="X3206" s="32"/>
      <c r="Y3206" s="32"/>
      <c r="Z3206" s="32"/>
      <c r="AA3206" s="32"/>
      <c r="AB3206" s="32"/>
      <c r="AC3206" s="32"/>
      <c r="AD3206" s="32"/>
      <c r="AE3206" s="32"/>
      <c r="AF3206" s="32"/>
      <c r="AG3206" s="32"/>
      <c r="AH3206" s="32"/>
      <c r="AI3206" s="32"/>
      <c r="AJ3206" s="32"/>
      <c r="AK3206" s="32"/>
      <c r="AL3206" s="32"/>
      <c r="AM3206" s="32"/>
      <c r="AN3206" s="32"/>
      <c r="AO3206" s="32"/>
      <c r="AP3206" s="32"/>
      <c r="AQ3206" s="32"/>
      <c r="AR3206" s="32"/>
      <c r="AS3206" s="32"/>
    </row>
    <row r="3207" spans="2:45" ht="12.75"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3"/>
      <c r="S3207" s="34"/>
      <c r="T3207" s="32"/>
      <c r="U3207" s="32"/>
      <c r="V3207" s="32"/>
      <c r="W3207" s="32"/>
      <c r="X3207" s="32"/>
      <c r="Y3207" s="32"/>
      <c r="Z3207" s="32"/>
      <c r="AA3207" s="32"/>
      <c r="AB3207" s="32"/>
      <c r="AC3207" s="32"/>
      <c r="AD3207" s="32"/>
      <c r="AE3207" s="32"/>
      <c r="AF3207" s="32"/>
      <c r="AG3207" s="32"/>
      <c r="AH3207" s="32"/>
      <c r="AI3207" s="32"/>
      <c r="AJ3207" s="32"/>
      <c r="AK3207" s="32"/>
      <c r="AL3207" s="32"/>
      <c r="AM3207" s="32"/>
      <c r="AN3207" s="32"/>
      <c r="AO3207" s="32"/>
      <c r="AP3207" s="32"/>
      <c r="AQ3207" s="32"/>
      <c r="AR3207" s="32"/>
      <c r="AS3207" s="32"/>
    </row>
    <row r="3208" spans="2:45" ht="12.75"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3"/>
      <c r="S3208" s="34"/>
      <c r="T3208" s="32"/>
      <c r="U3208" s="32"/>
      <c r="V3208" s="32"/>
      <c r="W3208" s="32"/>
      <c r="X3208" s="32"/>
      <c r="Y3208" s="32"/>
      <c r="Z3208" s="32"/>
      <c r="AA3208" s="32"/>
      <c r="AB3208" s="32"/>
      <c r="AC3208" s="32"/>
      <c r="AD3208" s="32"/>
      <c r="AE3208" s="32"/>
      <c r="AF3208" s="32"/>
      <c r="AG3208" s="32"/>
      <c r="AH3208" s="32"/>
      <c r="AI3208" s="32"/>
      <c r="AJ3208" s="32"/>
      <c r="AK3208" s="32"/>
      <c r="AL3208" s="32"/>
      <c r="AM3208" s="32"/>
      <c r="AN3208" s="32"/>
      <c r="AO3208" s="32"/>
      <c r="AP3208" s="32"/>
      <c r="AQ3208" s="32"/>
      <c r="AR3208" s="32"/>
      <c r="AS3208" s="32"/>
    </row>
    <row r="3209" spans="2:45" ht="12.75"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3"/>
      <c r="S3209" s="34"/>
      <c r="T3209" s="32"/>
      <c r="U3209" s="32"/>
      <c r="V3209" s="32"/>
      <c r="W3209" s="32"/>
      <c r="X3209" s="32"/>
      <c r="Y3209" s="32"/>
      <c r="Z3209" s="32"/>
      <c r="AA3209" s="32"/>
      <c r="AB3209" s="32"/>
      <c r="AC3209" s="32"/>
      <c r="AD3209" s="32"/>
      <c r="AE3209" s="32"/>
      <c r="AF3209" s="32"/>
      <c r="AG3209" s="32"/>
      <c r="AH3209" s="32"/>
      <c r="AI3209" s="32"/>
      <c r="AJ3209" s="32"/>
      <c r="AK3209" s="32"/>
      <c r="AL3209" s="32"/>
      <c r="AM3209" s="32"/>
      <c r="AN3209" s="32"/>
      <c r="AO3209" s="32"/>
      <c r="AP3209" s="32"/>
      <c r="AQ3209" s="32"/>
      <c r="AR3209" s="32"/>
      <c r="AS3209" s="32"/>
    </row>
    <row r="3210" spans="2:45" ht="12.75"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3"/>
      <c r="S3210" s="34"/>
      <c r="T3210" s="32"/>
      <c r="U3210" s="32"/>
      <c r="V3210" s="32"/>
      <c r="W3210" s="32"/>
      <c r="X3210" s="32"/>
      <c r="Y3210" s="32"/>
      <c r="Z3210" s="32"/>
      <c r="AA3210" s="32"/>
      <c r="AB3210" s="32"/>
      <c r="AC3210" s="32"/>
      <c r="AD3210" s="32"/>
      <c r="AE3210" s="32"/>
      <c r="AF3210" s="32"/>
      <c r="AG3210" s="32"/>
      <c r="AH3210" s="32"/>
      <c r="AI3210" s="32"/>
      <c r="AJ3210" s="32"/>
      <c r="AK3210" s="32"/>
      <c r="AL3210" s="32"/>
      <c r="AM3210" s="32"/>
      <c r="AN3210" s="32"/>
      <c r="AO3210" s="32"/>
      <c r="AP3210" s="32"/>
      <c r="AQ3210" s="32"/>
      <c r="AR3210" s="32"/>
      <c r="AS3210" s="32"/>
    </row>
    <row r="3211" spans="2:45" ht="12.75"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3"/>
      <c r="S3211" s="34"/>
      <c r="T3211" s="32"/>
      <c r="U3211" s="32"/>
      <c r="V3211" s="32"/>
      <c r="W3211" s="32"/>
      <c r="X3211" s="32"/>
      <c r="Y3211" s="32"/>
      <c r="Z3211" s="32"/>
      <c r="AA3211" s="32"/>
      <c r="AB3211" s="32"/>
      <c r="AC3211" s="32"/>
      <c r="AD3211" s="32"/>
      <c r="AE3211" s="32"/>
      <c r="AF3211" s="32"/>
      <c r="AG3211" s="32"/>
      <c r="AH3211" s="32"/>
      <c r="AI3211" s="32"/>
      <c r="AJ3211" s="32"/>
      <c r="AK3211" s="32"/>
      <c r="AL3211" s="32"/>
      <c r="AM3211" s="32"/>
      <c r="AN3211" s="32"/>
      <c r="AO3211" s="32"/>
      <c r="AP3211" s="32"/>
      <c r="AQ3211" s="32"/>
      <c r="AR3211" s="32"/>
      <c r="AS3211" s="32"/>
    </row>
    <row r="3212" spans="2:45" ht="12.75"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3"/>
      <c r="S3212" s="34"/>
      <c r="T3212" s="32"/>
      <c r="U3212" s="32"/>
      <c r="V3212" s="32"/>
      <c r="W3212" s="32"/>
      <c r="X3212" s="32"/>
      <c r="Y3212" s="32"/>
      <c r="Z3212" s="32"/>
      <c r="AA3212" s="32"/>
      <c r="AB3212" s="32"/>
      <c r="AC3212" s="32"/>
      <c r="AD3212" s="32"/>
      <c r="AE3212" s="32"/>
      <c r="AF3212" s="32"/>
      <c r="AG3212" s="32"/>
      <c r="AH3212" s="32"/>
      <c r="AI3212" s="32"/>
      <c r="AJ3212" s="32"/>
      <c r="AK3212" s="32"/>
      <c r="AL3212" s="32"/>
      <c r="AM3212" s="32"/>
      <c r="AN3212" s="32"/>
      <c r="AO3212" s="32"/>
      <c r="AP3212" s="32"/>
      <c r="AQ3212" s="32"/>
      <c r="AR3212" s="32"/>
      <c r="AS3212" s="32"/>
    </row>
    <row r="3213" spans="2:45" ht="12.75"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3"/>
      <c r="S3213" s="34"/>
      <c r="T3213" s="32"/>
      <c r="U3213" s="32"/>
      <c r="V3213" s="32"/>
      <c r="W3213" s="32"/>
      <c r="X3213" s="32"/>
      <c r="Y3213" s="32"/>
      <c r="Z3213" s="32"/>
      <c r="AA3213" s="32"/>
      <c r="AB3213" s="32"/>
      <c r="AC3213" s="32"/>
      <c r="AD3213" s="32"/>
      <c r="AE3213" s="32"/>
      <c r="AF3213" s="32"/>
      <c r="AG3213" s="32"/>
      <c r="AH3213" s="32"/>
      <c r="AI3213" s="32"/>
      <c r="AJ3213" s="32"/>
      <c r="AK3213" s="32"/>
      <c r="AL3213" s="32"/>
      <c r="AM3213" s="32"/>
      <c r="AN3213" s="32"/>
      <c r="AO3213" s="32"/>
      <c r="AP3213" s="32"/>
      <c r="AQ3213" s="32"/>
      <c r="AR3213" s="32"/>
      <c r="AS3213" s="32"/>
    </row>
    <row r="3214" spans="2:45" ht="12.75"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3"/>
      <c r="S3214" s="34"/>
      <c r="T3214" s="32"/>
      <c r="U3214" s="32"/>
      <c r="V3214" s="32"/>
      <c r="W3214" s="32"/>
      <c r="X3214" s="32"/>
      <c r="Y3214" s="32"/>
      <c r="Z3214" s="32"/>
      <c r="AA3214" s="32"/>
      <c r="AB3214" s="32"/>
      <c r="AC3214" s="32"/>
      <c r="AD3214" s="32"/>
      <c r="AE3214" s="32"/>
      <c r="AF3214" s="32"/>
      <c r="AG3214" s="32"/>
      <c r="AH3214" s="32"/>
      <c r="AI3214" s="32"/>
      <c r="AJ3214" s="32"/>
      <c r="AK3214" s="32"/>
      <c r="AL3214" s="32"/>
      <c r="AM3214" s="32"/>
      <c r="AN3214" s="32"/>
      <c r="AO3214" s="32"/>
      <c r="AP3214" s="32"/>
      <c r="AQ3214" s="32"/>
      <c r="AR3214" s="32"/>
      <c r="AS3214" s="32"/>
    </row>
    <row r="3215" spans="2:45" ht="12.75"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3"/>
      <c r="S3215" s="34"/>
      <c r="T3215" s="32"/>
      <c r="U3215" s="32"/>
      <c r="V3215" s="32"/>
      <c r="W3215" s="32"/>
      <c r="X3215" s="32"/>
      <c r="Y3215" s="32"/>
      <c r="Z3215" s="32"/>
      <c r="AA3215" s="32"/>
      <c r="AB3215" s="32"/>
      <c r="AC3215" s="32"/>
      <c r="AD3215" s="32"/>
      <c r="AE3215" s="32"/>
      <c r="AF3215" s="32"/>
      <c r="AG3215" s="32"/>
      <c r="AH3215" s="32"/>
      <c r="AI3215" s="32"/>
      <c r="AJ3215" s="32"/>
      <c r="AK3215" s="32"/>
      <c r="AL3215" s="32"/>
      <c r="AM3215" s="32"/>
      <c r="AN3215" s="32"/>
      <c r="AO3215" s="32"/>
      <c r="AP3215" s="32"/>
      <c r="AQ3215" s="32"/>
      <c r="AR3215" s="32"/>
      <c r="AS3215" s="32"/>
    </row>
    <row r="3216" spans="2:45" ht="12.75"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3"/>
      <c r="S3216" s="34"/>
      <c r="T3216" s="32"/>
      <c r="U3216" s="32"/>
      <c r="V3216" s="32"/>
      <c r="W3216" s="32"/>
      <c r="X3216" s="32"/>
      <c r="Y3216" s="32"/>
      <c r="Z3216" s="32"/>
      <c r="AA3216" s="32"/>
      <c r="AB3216" s="32"/>
      <c r="AC3216" s="32"/>
      <c r="AD3216" s="32"/>
      <c r="AE3216" s="32"/>
      <c r="AF3216" s="32"/>
      <c r="AG3216" s="32"/>
      <c r="AH3216" s="32"/>
      <c r="AI3216" s="32"/>
      <c r="AJ3216" s="32"/>
      <c r="AK3216" s="32"/>
      <c r="AL3216" s="32"/>
      <c r="AM3216" s="32"/>
      <c r="AN3216" s="32"/>
      <c r="AO3216" s="32"/>
      <c r="AP3216" s="32"/>
      <c r="AQ3216" s="32"/>
      <c r="AR3216" s="32"/>
      <c r="AS3216" s="32"/>
    </row>
    <row r="3217" spans="2:45" ht="12.75"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3"/>
      <c r="S3217" s="34"/>
      <c r="T3217" s="32"/>
      <c r="U3217" s="32"/>
      <c r="V3217" s="32"/>
      <c r="W3217" s="32"/>
      <c r="X3217" s="32"/>
      <c r="Y3217" s="32"/>
      <c r="Z3217" s="32"/>
      <c r="AA3217" s="32"/>
      <c r="AB3217" s="32"/>
      <c r="AC3217" s="32"/>
      <c r="AD3217" s="32"/>
      <c r="AE3217" s="32"/>
      <c r="AF3217" s="32"/>
      <c r="AG3217" s="32"/>
      <c r="AH3217" s="32"/>
      <c r="AI3217" s="32"/>
      <c r="AJ3217" s="32"/>
      <c r="AK3217" s="32"/>
      <c r="AL3217" s="32"/>
      <c r="AM3217" s="32"/>
      <c r="AN3217" s="32"/>
      <c r="AO3217" s="32"/>
      <c r="AP3217" s="32"/>
      <c r="AQ3217" s="32"/>
      <c r="AR3217" s="32"/>
      <c r="AS3217" s="32"/>
    </row>
    <row r="3218" spans="2:45" ht="12.75"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3"/>
      <c r="S3218" s="34"/>
      <c r="T3218" s="32"/>
      <c r="U3218" s="32"/>
      <c r="V3218" s="32"/>
      <c r="W3218" s="32"/>
      <c r="X3218" s="32"/>
      <c r="Y3218" s="32"/>
      <c r="Z3218" s="32"/>
      <c r="AA3218" s="32"/>
      <c r="AB3218" s="32"/>
      <c r="AC3218" s="32"/>
      <c r="AD3218" s="32"/>
      <c r="AE3218" s="32"/>
      <c r="AF3218" s="32"/>
      <c r="AG3218" s="32"/>
      <c r="AH3218" s="32"/>
      <c r="AI3218" s="32"/>
      <c r="AJ3218" s="32"/>
      <c r="AK3218" s="32"/>
      <c r="AL3218" s="32"/>
      <c r="AM3218" s="32"/>
      <c r="AN3218" s="32"/>
      <c r="AO3218" s="32"/>
      <c r="AP3218" s="32"/>
      <c r="AQ3218" s="32"/>
      <c r="AR3218" s="32"/>
      <c r="AS3218" s="32"/>
    </row>
    <row r="3219" spans="2:45" ht="12.75"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3"/>
      <c r="S3219" s="34"/>
      <c r="T3219" s="32"/>
      <c r="U3219" s="32"/>
      <c r="V3219" s="32"/>
      <c r="W3219" s="32"/>
      <c r="X3219" s="32"/>
      <c r="Y3219" s="32"/>
      <c r="Z3219" s="32"/>
      <c r="AA3219" s="32"/>
      <c r="AB3219" s="32"/>
      <c r="AC3219" s="32"/>
      <c r="AD3219" s="32"/>
      <c r="AE3219" s="32"/>
      <c r="AF3219" s="32"/>
      <c r="AG3219" s="32"/>
      <c r="AH3219" s="32"/>
      <c r="AI3219" s="32"/>
      <c r="AJ3219" s="32"/>
      <c r="AK3219" s="32"/>
      <c r="AL3219" s="32"/>
      <c r="AM3219" s="32"/>
      <c r="AN3219" s="32"/>
      <c r="AO3219" s="32"/>
      <c r="AP3219" s="32"/>
      <c r="AQ3219" s="32"/>
      <c r="AR3219" s="32"/>
      <c r="AS3219" s="32"/>
    </row>
    <row r="3220" spans="2:45" ht="12.75"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3"/>
      <c r="S3220" s="34"/>
      <c r="T3220" s="32"/>
      <c r="U3220" s="32"/>
      <c r="V3220" s="32"/>
      <c r="W3220" s="32"/>
      <c r="X3220" s="32"/>
      <c r="Y3220" s="32"/>
      <c r="Z3220" s="32"/>
      <c r="AA3220" s="32"/>
      <c r="AB3220" s="32"/>
      <c r="AC3220" s="32"/>
      <c r="AD3220" s="32"/>
      <c r="AE3220" s="32"/>
      <c r="AF3220" s="32"/>
      <c r="AG3220" s="32"/>
      <c r="AH3220" s="32"/>
      <c r="AI3220" s="32"/>
      <c r="AJ3220" s="32"/>
      <c r="AK3220" s="32"/>
      <c r="AL3220" s="32"/>
      <c r="AM3220" s="32"/>
      <c r="AN3220" s="32"/>
      <c r="AO3220" s="32"/>
      <c r="AP3220" s="32"/>
      <c r="AQ3220" s="32"/>
      <c r="AR3220" s="32"/>
      <c r="AS3220" s="32"/>
    </row>
    <row r="3221" spans="2:45" ht="12.75"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3"/>
      <c r="S3221" s="34"/>
      <c r="T3221" s="32"/>
      <c r="U3221" s="32"/>
      <c r="V3221" s="32"/>
      <c r="W3221" s="32"/>
      <c r="X3221" s="32"/>
      <c r="Y3221" s="32"/>
      <c r="Z3221" s="32"/>
      <c r="AA3221" s="32"/>
      <c r="AB3221" s="32"/>
      <c r="AC3221" s="32"/>
      <c r="AD3221" s="32"/>
      <c r="AE3221" s="32"/>
      <c r="AF3221" s="32"/>
      <c r="AG3221" s="32"/>
      <c r="AH3221" s="32"/>
      <c r="AI3221" s="32"/>
      <c r="AJ3221" s="32"/>
      <c r="AK3221" s="32"/>
      <c r="AL3221" s="32"/>
      <c r="AM3221" s="32"/>
      <c r="AN3221" s="32"/>
      <c r="AO3221" s="32"/>
      <c r="AP3221" s="32"/>
      <c r="AQ3221" s="32"/>
      <c r="AR3221" s="32"/>
      <c r="AS3221" s="32"/>
    </row>
    <row r="3222" spans="2:45" ht="12.75"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3"/>
      <c r="S3222" s="34"/>
      <c r="T3222" s="32"/>
      <c r="U3222" s="32"/>
      <c r="V3222" s="32"/>
      <c r="W3222" s="32"/>
      <c r="X3222" s="32"/>
      <c r="Y3222" s="32"/>
      <c r="Z3222" s="32"/>
      <c r="AA3222" s="32"/>
      <c r="AB3222" s="32"/>
      <c r="AC3222" s="32"/>
      <c r="AD3222" s="32"/>
      <c r="AE3222" s="32"/>
      <c r="AF3222" s="32"/>
      <c r="AG3222" s="32"/>
      <c r="AH3222" s="32"/>
      <c r="AI3222" s="32"/>
      <c r="AJ3222" s="32"/>
      <c r="AK3222" s="32"/>
      <c r="AL3222" s="32"/>
      <c r="AM3222" s="32"/>
      <c r="AN3222" s="32"/>
      <c r="AO3222" s="32"/>
      <c r="AP3222" s="32"/>
      <c r="AQ3222" s="32"/>
      <c r="AR3222" s="32"/>
      <c r="AS3222" s="32"/>
    </row>
    <row r="3223" spans="2:45" ht="12.75"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3"/>
      <c r="S3223" s="34"/>
      <c r="T3223" s="32"/>
      <c r="U3223" s="32"/>
      <c r="V3223" s="32"/>
      <c r="W3223" s="32"/>
      <c r="X3223" s="32"/>
      <c r="Y3223" s="32"/>
      <c r="Z3223" s="32"/>
      <c r="AA3223" s="32"/>
      <c r="AB3223" s="32"/>
      <c r="AC3223" s="32"/>
      <c r="AD3223" s="32"/>
      <c r="AE3223" s="32"/>
      <c r="AF3223" s="32"/>
      <c r="AG3223" s="32"/>
      <c r="AH3223" s="32"/>
      <c r="AI3223" s="32"/>
      <c r="AJ3223" s="32"/>
      <c r="AK3223" s="32"/>
      <c r="AL3223" s="32"/>
      <c r="AM3223" s="32"/>
      <c r="AN3223" s="32"/>
      <c r="AO3223" s="32"/>
      <c r="AP3223" s="32"/>
      <c r="AQ3223" s="32"/>
      <c r="AR3223" s="32"/>
      <c r="AS3223" s="32"/>
    </row>
    <row r="3224" spans="2:45" ht="12.75"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3"/>
      <c r="S3224" s="34"/>
      <c r="T3224" s="32"/>
      <c r="U3224" s="32"/>
      <c r="V3224" s="32"/>
      <c r="W3224" s="32"/>
      <c r="X3224" s="32"/>
      <c r="Y3224" s="32"/>
      <c r="Z3224" s="32"/>
      <c r="AA3224" s="32"/>
      <c r="AB3224" s="32"/>
      <c r="AC3224" s="32"/>
      <c r="AD3224" s="32"/>
      <c r="AE3224" s="32"/>
      <c r="AF3224" s="32"/>
      <c r="AG3224" s="32"/>
      <c r="AH3224" s="32"/>
      <c r="AI3224" s="32"/>
      <c r="AJ3224" s="32"/>
      <c r="AK3224" s="32"/>
      <c r="AL3224" s="32"/>
      <c r="AM3224" s="32"/>
      <c r="AN3224" s="32"/>
      <c r="AO3224" s="32"/>
      <c r="AP3224" s="32"/>
      <c r="AQ3224" s="32"/>
      <c r="AR3224" s="32"/>
      <c r="AS3224" s="32"/>
    </row>
    <row r="3225" spans="2:45" ht="12.75"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3"/>
      <c r="S3225" s="34"/>
      <c r="T3225" s="32"/>
      <c r="U3225" s="32"/>
      <c r="V3225" s="32"/>
      <c r="W3225" s="32"/>
      <c r="X3225" s="32"/>
      <c r="Y3225" s="32"/>
      <c r="Z3225" s="32"/>
      <c r="AA3225" s="32"/>
      <c r="AB3225" s="32"/>
      <c r="AC3225" s="32"/>
      <c r="AD3225" s="32"/>
      <c r="AE3225" s="32"/>
      <c r="AF3225" s="32"/>
      <c r="AG3225" s="32"/>
      <c r="AH3225" s="32"/>
      <c r="AI3225" s="32"/>
      <c r="AJ3225" s="32"/>
      <c r="AK3225" s="32"/>
      <c r="AL3225" s="32"/>
      <c r="AM3225" s="32"/>
      <c r="AN3225" s="32"/>
      <c r="AO3225" s="32"/>
      <c r="AP3225" s="32"/>
      <c r="AQ3225" s="32"/>
      <c r="AR3225" s="32"/>
      <c r="AS3225" s="32"/>
    </row>
    <row r="3226" spans="2:45" ht="12.75"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3"/>
      <c r="S3226" s="34"/>
      <c r="T3226" s="32"/>
      <c r="U3226" s="32"/>
      <c r="V3226" s="32"/>
      <c r="W3226" s="32"/>
      <c r="X3226" s="32"/>
      <c r="Y3226" s="32"/>
      <c r="Z3226" s="32"/>
      <c r="AA3226" s="32"/>
      <c r="AB3226" s="32"/>
      <c r="AC3226" s="32"/>
      <c r="AD3226" s="32"/>
      <c r="AE3226" s="32"/>
      <c r="AF3226" s="32"/>
      <c r="AG3226" s="32"/>
      <c r="AH3226" s="32"/>
      <c r="AI3226" s="32"/>
      <c r="AJ3226" s="32"/>
      <c r="AK3226" s="32"/>
      <c r="AL3226" s="32"/>
      <c r="AM3226" s="32"/>
      <c r="AN3226" s="32"/>
      <c r="AO3226" s="32"/>
      <c r="AP3226" s="32"/>
      <c r="AQ3226" s="32"/>
      <c r="AR3226" s="32"/>
      <c r="AS3226" s="32"/>
    </row>
    <row r="3227" spans="2:45" ht="12.75"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3"/>
      <c r="S3227" s="34"/>
      <c r="T3227" s="32"/>
      <c r="U3227" s="32"/>
      <c r="V3227" s="32"/>
      <c r="W3227" s="32"/>
      <c r="X3227" s="32"/>
      <c r="Y3227" s="32"/>
      <c r="Z3227" s="32"/>
      <c r="AA3227" s="32"/>
      <c r="AB3227" s="32"/>
      <c r="AC3227" s="32"/>
      <c r="AD3227" s="32"/>
      <c r="AE3227" s="32"/>
      <c r="AF3227" s="32"/>
      <c r="AG3227" s="32"/>
      <c r="AH3227" s="32"/>
      <c r="AI3227" s="32"/>
      <c r="AJ3227" s="32"/>
      <c r="AK3227" s="32"/>
      <c r="AL3227" s="32"/>
      <c r="AM3227" s="32"/>
      <c r="AN3227" s="32"/>
      <c r="AO3227" s="32"/>
      <c r="AP3227" s="32"/>
      <c r="AQ3227" s="32"/>
      <c r="AR3227" s="32"/>
      <c r="AS3227" s="32"/>
    </row>
    <row r="3228" spans="2:45" ht="12.75"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3"/>
      <c r="S3228" s="34"/>
      <c r="T3228" s="32"/>
      <c r="U3228" s="32"/>
      <c r="V3228" s="32"/>
      <c r="W3228" s="32"/>
      <c r="X3228" s="32"/>
      <c r="Y3228" s="32"/>
      <c r="Z3228" s="32"/>
      <c r="AA3228" s="32"/>
      <c r="AB3228" s="32"/>
      <c r="AC3228" s="32"/>
      <c r="AD3228" s="32"/>
      <c r="AE3228" s="32"/>
      <c r="AF3228" s="32"/>
      <c r="AG3228" s="32"/>
      <c r="AH3228" s="32"/>
      <c r="AI3228" s="32"/>
      <c r="AJ3228" s="32"/>
      <c r="AK3228" s="32"/>
      <c r="AL3228" s="32"/>
      <c r="AM3228" s="32"/>
      <c r="AN3228" s="32"/>
      <c r="AO3228" s="32"/>
      <c r="AP3228" s="32"/>
      <c r="AQ3228" s="32"/>
      <c r="AR3228" s="32"/>
      <c r="AS3228" s="32"/>
    </row>
    <row r="3229" spans="2:45" ht="12.75"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3"/>
      <c r="S3229" s="34"/>
      <c r="T3229" s="32"/>
      <c r="U3229" s="32"/>
      <c r="V3229" s="32"/>
      <c r="W3229" s="32"/>
      <c r="X3229" s="32"/>
      <c r="Y3229" s="32"/>
      <c r="Z3229" s="32"/>
      <c r="AA3229" s="32"/>
      <c r="AB3229" s="32"/>
      <c r="AC3229" s="32"/>
      <c r="AD3229" s="32"/>
      <c r="AE3229" s="32"/>
      <c r="AF3229" s="32"/>
      <c r="AG3229" s="32"/>
      <c r="AH3229" s="32"/>
      <c r="AI3229" s="32"/>
      <c r="AJ3229" s="32"/>
      <c r="AK3229" s="32"/>
      <c r="AL3229" s="32"/>
      <c r="AM3229" s="32"/>
      <c r="AN3229" s="32"/>
      <c r="AO3229" s="32"/>
      <c r="AP3229" s="32"/>
      <c r="AQ3229" s="32"/>
      <c r="AR3229" s="32"/>
      <c r="AS3229" s="32"/>
    </row>
    <row r="3230" spans="2:45" ht="12.75"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3"/>
      <c r="S3230" s="34"/>
      <c r="T3230" s="32"/>
      <c r="U3230" s="32"/>
      <c r="V3230" s="32"/>
      <c r="W3230" s="32"/>
      <c r="X3230" s="32"/>
      <c r="Y3230" s="32"/>
      <c r="Z3230" s="32"/>
      <c r="AA3230" s="32"/>
      <c r="AB3230" s="32"/>
      <c r="AC3230" s="32"/>
      <c r="AD3230" s="32"/>
      <c r="AE3230" s="32"/>
      <c r="AF3230" s="32"/>
      <c r="AG3230" s="32"/>
      <c r="AH3230" s="32"/>
      <c r="AI3230" s="32"/>
      <c r="AJ3230" s="32"/>
      <c r="AK3230" s="32"/>
      <c r="AL3230" s="32"/>
      <c r="AM3230" s="32"/>
      <c r="AN3230" s="32"/>
      <c r="AO3230" s="32"/>
      <c r="AP3230" s="32"/>
      <c r="AQ3230" s="32"/>
      <c r="AR3230" s="32"/>
      <c r="AS3230" s="32"/>
    </row>
    <row r="3231" spans="2:45" ht="12.75"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3"/>
      <c r="S3231" s="34"/>
      <c r="T3231" s="32"/>
      <c r="U3231" s="32"/>
      <c r="V3231" s="32"/>
      <c r="W3231" s="32"/>
      <c r="X3231" s="32"/>
      <c r="Y3231" s="32"/>
      <c r="Z3231" s="32"/>
      <c r="AA3231" s="32"/>
      <c r="AB3231" s="32"/>
      <c r="AC3231" s="32"/>
      <c r="AD3231" s="32"/>
      <c r="AE3231" s="32"/>
      <c r="AF3231" s="32"/>
      <c r="AG3231" s="32"/>
      <c r="AH3231" s="32"/>
      <c r="AI3231" s="32"/>
      <c r="AJ3231" s="32"/>
      <c r="AK3231" s="32"/>
      <c r="AL3231" s="32"/>
      <c r="AM3231" s="32"/>
      <c r="AN3231" s="32"/>
      <c r="AO3231" s="32"/>
      <c r="AP3231" s="32"/>
      <c r="AQ3231" s="32"/>
      <c r="AR3231" s="32"/>
      <c r="AS3231" s="32"/>
    </row>
    <row r="3232" spans="2:45" ht="12.75"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3"/>
      <c r="S3232" s="34"/>
      <c r="T3232" s="32"/>
      <c r="U3232" s="32"/>
      <c r="V3232" s="32"/>
      <c r="W3232" s="32"/>
      <c r="X3232" s="32"/>
      <c r="Y3232" s="32"/>
      <c r="Z3232" s="32"/>
      <c r="AA3232" s="32"/>
      <c r="AB3232" s="32"/>
      <c r="AC3232" s="32"/>
      <c r="AD3232" s="32"/>
      <c r="AE3232" s="32"/>
      <c r="AF3232" s="32"/>
      <c r="AG3232" s="32"/>
      <c r="AH3232" s="32"/>
      <c r="AI3232" s="32"/>
      <c r="AJ3232" s="32"/>
      <c r="AK3232" s="32"/>
      <c r="AL3232" s="32"/>
      <c r="AM3232" s="32"/>
      <c r="AN3232" s="32"/>
      <c r="AO3232" s="32"/>
      <c r="AP3232" s="32"/>
      <c r="AQ3232" s="32"/>
      <c r="AR3232" s="32"/>
      <c r="AS3232" s="32"/>
    </row>
    <row r="3233" spans="2:45" ht="12.75"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3"/>
      <c r="S3233" s="34"/>
      <c r="T3233" s="32"/>
      <c r="U3233" s="32"/>
      <c r="V3233" s="32"/>
      <c r="W3233" s="32"/>
      <c r="X3233" s="32"/>
      <c r="Y3233" s="32"/>
      <c r="Z3233" s="32"/>
      <c r="AA3233" s="32"/>
      <c r="AB3233" s="32"/>
      <c r="AC3233" s="32"/>
      <c r="AD3233" s="32"/>
      <c r="AE3233" s="32"/>
      <c r="AF3233" s="32"/>
      <c r="AG3233" s="32"/>
      <c r="AH3233" s="32"/>
      <c r="AI3233" s="32"/>
      <c r="AJ3233" s="32"/>
      <c r="AK3233" s="32"/>
      <c r="AL3233" s="32"/>
      <c r="AM3233" s="32"/>
      <c r="AN3233" s="32"/>
      <c r="AO3233" s="32"/>
      <c r="AP3233" s="32"/>
      <c r="AQ3233" s="32"/>
      <c r="AR3233" s="32"/>
      <c r="AS3233" s="32"/>
    </row>
    <row r="3234" spans="2:45" ht="12.75"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3"/>
      <c r="S3234" s="34"/>
      <c r="T3234" s="32"/>
      <c r="U3234" s="32"/>
      <c r="V3234" s="32"/>
      <c r="W3234" s="32"/>
      <c r="X3234" s="32"/>
      <c r="Y3234" s="32"/>
      <c r="Z3234" s="32"/>
      <c r="AA3234" s="32"/>
      <c r="AB3234" s="32"/>
      <c r="AC3234" s="32"/>
      <c r="AD3234" s="32"/>
      <c r="AE3234" s="32"/>
      <c r="AF3234" s="32"/>
      <c r="AG3234" s="32"/>
      <c r="AH3234" s="32"/>
      <c r="AI3234" s="32"/>
      <c r="AJ3234" s="32"/>
      <c r="AK3234" s="32"/>
      <c r="AL3234" s="32"/>
      <c r="AM3234" s="32"/>
      <c r="AN3234" s="32"/>
      <c r="AO3234" s="32"/>
      <c r="AP3234" s="32"/>
      <c r="AQ3234" s="32"/>
      <c r="AR3234" s="32"/>
      <c r="AS3234" s="32"/>
    </row>
    <row r="3235" spans="2:45" ht="12.75"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3"/>
      <c r="S3235" s="34"/>
      <c r="T3235" s="32"/>
      <c r="U3235" s="32"/>
      <c r="V3235" s="32"/>
      <c r="W3235" s="32"/>
      <c r="X3235" s="32"/>
      <c r="Y3235" s="32"/>
      <c r="Z3235" s="32"/>
      <c r="AA3235" s="32"/>
      <c r="AB3235" s="32"/>
      <c r="AC3235" s="32"/>
      <c r="AD3235" s="32"/>
      <c r="AE3235" s="32"/>
      <c r="AF3235" s="32"/>
      <c r="AG3235" s="32"/>
      <c r="AH3235" s="32"/>
      <c r="AI3235" s="32"/>
      <c r="AJ3235" s="32"/>
      <c r="AK3235" s="32"/>
      <c r="AL3235" s="32"/>
      <c r="AM3235" s="32"/>
      <c r="AN3235" s="32"/>
      <c r="AO3235" s="32"/>
      <c r="AP3235" s="32"/>
      <c r="AQ3235" s="32"/>
      <c r="AR3235" s="32"/>
      <c r="AS3235" s="32"/>
    </row>
    <row r="3236" spans="2:45" ht="12.75"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3"/>
      <c r="S3236" s="34"/>
      <c r="T3236" s="32"/>
      <c r="U3236" s="32"/>
      <c r="V3236" s="32"/>
      <c r="W3236" s="32"/>
      <c r="X3236" s="32"/>
      <c r="Y3236" s="32"/>
      <c r="Z3236" s="32"/>
      <c r="AA3236" s="32"/>
      <c r="AB3236" s="32"/>
      <c r="AC3236" s="32"/>
      <c r="AD3236" s="32"/>
      <c r="AE3236" s="32"/>
      <c r="AF3236" s="32"/>
      <c r="AG3236" s="32"/>
      <c r="AH3236" s="32"/>
      <c r="AI3236" s="32"/>
      <c r="AJ3236" s="32"/>
      <c r="AK3236" s="32"/>
      <c r="AL3236" s="32"/>
      <c r="AM3236" s="32"/>
      <c r="AN3236" s="32"/>
      <c r="AO3236" s="32"/>
      <c r="AP3236" s="32"/>
      <c r="AQ3236" s="32"/>
      <c r="AR3236" s="32"/>
      <c r="AS3236" s="32"/>
    </row>
    <row r="3237" spans="2:45" ht="12.75"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3"/>
      <c r="S3237" s="34"/>
      <c r="T3237" s="32"/>
      <c r="U3237" s="32"/>
      <c r="V3237" s="32"/>
      <c r="W3237" s="32"/>
      <c r="X3237" s="32"/>
      <c r="Y3237" s="32"/>
      <c r="Z3237" s="32"/>
      <c r="AA3237" s="32"/>
      <c r="AB3237" s="32"/>
      <c r="AC3237" s="32"/>
      <c r="AD3237" s="32"/>
      <c r="AE3237" s="32"/>
      <c r="AF3237" s="32"/>
      <c r="AG3237" s="32"/>
      <c r="AH3237" s="32"/>
      <c r="AI3237" s="32"/>
      <c r="AJ3237" s="32"/>
      <c r="AK3237" s="32"/>
      <c r="AL3237" s="32"/>
      <c r="AM3237" s="32"/>
      <c r="AN3237" s="32"/>
      <c r="AO3237" s="32"/>
      <c r="AP3237" s="32"/>
      <c r="AQ3237" s="32"/>
      <c r="AR3237" s="32"/>
      <c r="AS3237" s="32"/>
    </row>
    <row r="3238" spans="2:45" ht="12.75"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3"/>
      <c r="S3238" s="34"/>
      <c r="T3238" s="32"/>
      <c r="U3238" s="32"/>
      <c r="V3238" s="32"/>
      <c r="W3238" s="32"/>
      <c r="X3238" s="32"/>
      <c r="Y3238" s="32"/>
      <c r="Z3238" s="32"/>
      <c r="AA3238" s="32"/>
      <c r="AB3238" s="32"/>
      <c r="AC3238" s="32"/>
      <c r="AD3238" s="32"/>
      <c r="AE3238" s="32"/>
      <c r="AF3238" s="32"/>
      <c r="AG3238" s="32"/>
      <c r="AH3238" s="32"/>
      <c r="AI3238" s="32"/>
      <c r="AJ3238" s="32"/>
      <c r="AK3238" s="32"/>
      <c r="AL3238" s="32"/>
      <c r="AM3238" s="32"/>
      <c r="AN3238" s="32"/>
      <c r="AO3238" s="32"/>
      <c r="AP3238" s="32"/>
      <c r="AQ3238" s="32"/>
      <c r="AR3238" s="32"/>
      <c r="AS3238" s="32"/>
    </row>
    <row r="3239" spans="2:45" ht="12.75"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3"/>
      <c r="S3239" s="34"/>
      <c r="T3239" s="32"/>
      <c r="U3239" s="32"/>
      <c r="V3239" s="32"/>
      <c r="W3239" s="32"/>
      <c r="X3239" s="32"/>
      <c r="Y3239" s="32"/>
      <c r="Z3239" s="32"/>
      <c r="AA3239" s="32"/>
      <c r="AB3239" s="32"/>
      <c r="AC3239" s="32"/>
      <c r="AD3239" s="32"/>
      <c r="AE3239" s="32"/>
      <c r="AF3239" s="32"/>
      <c r="AG3239" s="32"/>
      <c r="AH3239" s="32"/>
      <c r="AI3239" s="32"/>
      <c r="AJ3239" s="32"/>
      <c r="AK3239" s="32"/>
      <c r="AL3239" s="32"/>
      <c r="AM3239" s="32"/>
      <c r="AN3239" s="32"/>
      <c r="AO3239" s="32"/>
      <c r="AP3239" s="32"/>
      <c r="AQ3239" s="32"/>
      <c r="AR3239" s="32"/>
      <c r="AS3239" s="32"/>
    </row>
    <row r="3240" spans="2:45" ht="12.75"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3"/>
      <c r="S3240" s="34"/>
      <c r="T3240" s="32"/>
      <c r="U3240" s="32"/>
      <c r="V3240" s="32"/>
      <c r="W3240" s="32"/>
      <c r="X3240" s="32"/>
      <c r="Y3240" s="32"/>
      <c r="Z3240" s="32"/>
      <c r="AA3240" s="32"/>
      <c r="AB3240" s="32"/>
      <c r="AC3240" s="32"/>
      <c r="AD3240" s="32"/>
      <c r="AE3240" s="32"/>
      <c r="AF3240" s="32"/>
      <c r="AG3240" s="32"/>
      <c r="AH3240" s="32"/>
      <c r="AI3240" s="32"/>
      <c r="AJ3240" s="32"/>
      <c r="AK3240" s="32"/>
      <c r="AL3240" s="32"/>
      <c r="AM3240" s="32"/>
      <c r="AN3240" s="32"/>
      <c r="AO3240" s="32"/>
      <c r="AP3240" s="32"/>
      <c r="AQ3240" s="32"/>
      <c r="AR3240" s="32"/>
      <c r="AS3240" s="32"/>
    </row>
    <row r="3241" spans="2:45" ht="12.75"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3"/>
      <c r="S3241" s="34"/>
      <c r="T3241" s="32"/>
      <c r="U3241" s="32"/>
      <c r="V3241" s="32"/>
      <c r="W3241" s="32"/>
      <c r="X3241" s="32"/>
      <c r="Y3241" s="32"/>
      <c r="Z3241" s="32"/>
      <c r="AA3241" s="32"/>
      <c r="AB3241" s="32"/>
      <c r="AC3241" s="32"/>
      <c r="AD3241" s="32"/>
      <c r="AE3241" s="32"/>
      <c r="AF3241" s="32"/>
      <c r="AG3241" s="32"/>
      <c r="AH3241" s="32"/>
      <c r="AI3241" s="32"/>
      <c r="AJ3241" s="32"/>
      <c r="AK3241" s="32"/>
      <c r="AL3241" s="32"/>
      <c r="AM3241" s="32"/>
      <c r="AN3241" s="32"/>
      <c r="AO3241" s="32"/>
      <c r="AP3241" s="32"/>
      <c r="AQ3241" s="32"/>
      <c r="AR3241" s="32"/>
      <c r="AS3241" s="32"/>
    </row>
    <row r="3242" spans="2:45" ht="12.75"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3"/>
      <c r="S3242" s="34"/>
      <c r="T3242" s="32"/>
      <c r="U3242" s="32"/>
      <c r="V3242" s="32"/>
      <c r="W3242" s="32"/>
      <c r="X3242" s="32"/>
      <c r="Y3242" s="32"/>
      <c r="Z3242" s="32"/>
      <c r="AA3242" s="32"/>
      <c r="AB3242" s="32"/>
      <c r="AC3242" s="32"/>
      <c r="AD3242" s="32"/>
      <c r="AE3242" s="32"/>
      <c r="AF3242" s="32"/>
      <c r="AG3242" s="32"/>
      <c r="AH3242" s="32"/>
      <c r="AI3242" s="32"/>
      <c r="AJ3242" s="32"/>
      <c r="AK3242" s="32"/>
      <c r="AL3242" s="32"/>
      <c r="AM3242" s="32"/>
      <c r="AN3242" s="32"/>
      <c r="AO3242" s="32"/>
      <c r="AP3242" s="32"/>
      <c r="AQ3242" s="32"/>
      <c r="AR3242" s="32"/>
      <c r="AS3242" s="32"/>
    </row>
    <row r="3243" spans="2:45" ht="12.75"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3"/>
      <c r="S3243" s="34"/>
      <c r="T3243" s="32"/>
      <c r="U3243" s="32"/>
      <c r="V3243" s="32"/>
      <c r="W3243" s="32"/>
      <c r="X3243" s="32"/>
      <c r="Y3243" s="32"/>
      <c r="Z3243" s="32"/>
      <c r="AA3243" s="32"/>
      <c r="AB3243" s="32"/>
      <c r="AC3243" s="32"/>
      <c r="AD3243" s="32"/>
      <c r="AE3243" s="32"/>
      <c r="AF3243" s="32"/>
      <c r="AG3243" s="32"/>
      <c r="AH3243" s="32"/>
      <c r="AI3243" s="32"/>
      <c r="AJ3243" s="32"/>
      <c r="AK3243" s="32"/>
      <c r="AL3243" s="32"/>
      <c r="AM3243" s="32"/>
      <c r="AN3243" s="32"/>
      <c r="AO3243" s="32"/>
      <c r="AP3243" s="32"/>
      <c r="AQ3243" s="32"/>
      <c r="AR3243" s="32"/>
      <c r="AS3243" s="32"/>
    </row>
    <row r="3244" spans="2:45" ht="12.75"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3"/>
      <c r="S3244" s="34"/>
      <c r="T3244" s="32"/>
      <c r="U3244" s="32"/>
      <c r="V3244" s="32"/>
      <c r="W3244" s="32"/>
      <c r="X3244" s="32"/>
      <c r="Y3244" s="32"/>
      <c r="Z3244" s="32"/>
      <c r="AA3244" s="32"/>
      <c r="AB3244" s="32"/>
      <c r="AC3244" s="32"/>
      <c r="AD3244" s="32"/>
      <c r="AE3244" s="32"/>
      <c r="AF3244" s="32"/>
      <c r="AG3244" s="32"/>
      <c r="AH3244" s="32"/>
      <c r="AI3244" s="32"/>
      <c r="AJ3244" s="32"/>
      <c r="AK3244" s="32"/>
      <c r="AL3244" s="32"/>
      <c r="AM3244" s="32"/>
      <c r="AN3244" s="32"/>
      <c r="AO3244" s="32"/>
      <c r="AP3244" s="32"/>
      <c r="AQ3244" s="32"/>
      <c r="AR3244" s="32"/>
      <c r="AS3244" s="32"/>
    </row>
    <row r="3245" spans="2:45" ht="12.75"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3"/>
      <c r="S3245" s="34"/>
      <c r="T3245" s="32"/>
      <c r="U3245" s="32"/>
      <c r="V3245" s="32"/>
      <c r="W3245" s="32"/>
      <c r="X3245" s="32"/>
      <c r="Y3245" s="32"/>
      <c r="Z3245" s="32"/>
      <c r="AA3245" s="32"/>
      <c r="AB3245" s="32"/>
      <c r="AC3245" s="32"/>
      <c r="AD3245" s="32"/>
      <c r="AE3245" s="32"/>
      <c r="AF3245" s="32"/>
      <c r="AG3245" s="32"/>
      <c r="AH3245" s="32"/>
      <c r="AI3245" s="32"/>
      <c r="AJ3245" s="32"/>
      <c r="AK3245" s="32"/>
      <c r="AL3245" s="32"/>
      <c r="AM3245" s="32"/>
      <c r="AN3245" s="32"/>
      <c r="AO3245" s="32"/>
      <c r="AP3245" s="32"/>
      <c r="AQ3245" s="32"/>
      <c r="AR3245" s="32"/>
      <c r="AS3245" s="32"/>
    </row>
    <row r="3246" spans="2:45" ht="12.75"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3"/>
      <c r="S3246" s="34"/>
      <c r="T3246" s="32"/>
      <c r="U3246" s="32"/>
      <c r="V3246" s="32"/>
      <c r="W3246" s="32"/>
      <c r="X3246" s="32"/>
      <c r="Y3246" s="32"/>
      <c r="Z3246" s="32"/>
      <c r="AA3246" s="32"/>
      <c r="AB3246" s="32"/>
      <c r="AC3246" s="32"/>
      <c r="AD3246" s="32"/>
      <c r="AE3246" s="32"/>
      <c r="AF3246" s="32"/>
      <c r="AG3246" s="32"/>
      <c r="AH3246" s="32"/>
      <c r="AI3246" s="32"/>
      <c r="AJ3246" s="32"/>
      <c r="AK3246" s="32"/>
      <c r="AL3246" s="32"/>
      <c r="AM3246" s="32"/>
      <c r="AN3246" s="32"/>
      <c r="AO3246" s="32"/>
      <c r="AP3246" s="32"/>
      <c r="AQ3246" s="32"/>
      <c r="AR3246" s="32"/>
      <c r="AS3246" s="32"/>
    </row>
    <row r="3247" spans="2:45" ht="12.75"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3"/>
      <c r="S3247" s="34"/>
      <c r="T3247" s="32"/>
      <c r="U3247" s="32"/>
      <c r="V3247" s="32"/>
      <c r="W3247" s="32"/>
      <c r="X3247" s="32"/>
      <c r="Y3247" s="32"/>
      <c r="Z3247" s="32"/>
      <c r="AA3247" s="32"/>
      <c r="AB3247" s="32"/>
      <c r="AC3247" s="32"/>
      <c r="AD3247" s="32"/>
      <c r="AE3247" s="32"/>
      <c r="AF3247" s="32"/>
      <c r="AG3247" s="32"/>
      <c r="AH3247" s="32"/>
      <c r="AI3247" s="32"/>
      <c r="AJ3247" s="32"/>
      <c r="AK3247" s="32"/>
      <c r="AL3247" s="32"/>
      <c r="AM3247" s="32"/>
      <c r="AN3247" s="32"/>
      <c r="AO3247" s="32"/>
      <c r="AP3247" s="32"/>
      <c r="AQ3247" s="32"/>
      <c r="AR3247" s="32"/>
      <c r="AS3247" s="32"/>
    </row>
    <row r="3248" spans="2:45" ht="12.75"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3"/>
      <c r="S3248" s="34"/>
      <c r="T3248" s="32"/>
      <c r="U3248" s="32"/>
      <c r="V3248" s="32"/>
      <c r="W3248" s="32"/>
      <c r="X3248" s="32"/>
      <c r="Y3248" s="32"/>
      <c r="Z3248" s="32"/>
      <c r="AA3248" s="32"/>
      <c r="AB3248" s="32"/>
      <c r="AC3248" s="32"/>
      <c r="AD3248" s="32"/>
      <c r="AE3248" s="32"/>
      <c r="AF3248" s="32"/>
      <c r="AG3248" s="32"/>
      <c r="AH3248" s="32"/>
      <c r="AI3248" s="32"/>
      <c r="AJ3248" s="32"/>
      <c r="AK3248" s="32"/>
      <c r="AL3248" s="32"/>
      <c r="AM3248" s="32"/>
      <c r="AN3248" s="32"/>
      <c r="AO3248" s="32"/>
      <c r="AP3248" s="32"/>
      <c r="AQ3248" s="32"/>
      <c r="AR3248" s="32"/>
      <c r="AS3248" s="32"/>
    </row>
    <row r="3249" spans="2:45" ht="12.75"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3"/>
      <c r="S3249" s="34"/>
      <c r="T3249" s="32"/>
      <c r="U3249" s="32"/>
      <c r="V3249" s="32"/>
      <c r="W3249" s="32"/>
      <c r="X3249" s="32"/>
      <c r="Y3249" s="32"/>
      <c r="Z3249" s="32"/>
      <c r="AA3249" s="32"/>
      <c r="AB3249" s="32"/>
      <c r="AC3249" s="32"/>
      <c r="AD3249" s="32"/>
      <c r="AE3249" s="32"/>
      <c r="AF3249" s="32"/>
      <c r="AG3249" s="32"/>
      <c r="AH3249" s="32"/>
      <c r="AI3249" s="32"/>
      <c r="AJ3249" s="32"/>
      <c r="AK3249" s="32"/>
      <c r="AL3249" s="32"/>
      <c r="AM3249" s="32"/>
      <c r="AN3249" s="32"/>
      <c r="AO3249" s="32"/>
      <c r="AP3249" s="32"/>
      <c r="AQ3249" s="32"/>
      <c r="AR3249" s="32"/>
      <c r="AS3249" s="32"/>
    </row>
    <row r="3250" spans="2:45" ht="12.75"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3"/>
      <c r="S3250" s="34"/>
      <c r="T3250" s="32"/>
      <c r="U3250" s="32"/>
      <c r="V3250" s="32"/>
      <c r="W3250" s="32"/>
      <c r="X3250" s="32"/>
      <c r="Y3250" s="32"/>
      <c r="Z3250" s="32"/>
      <c r="AA3250" s="32"/>
      <c r="AB3250" s="32"/>
      <c r="AC3250" s="32"/>
      <c r="AD3250" s="32"/>
      <c r="AE3250" s="32"/>
      <c r="AF3250" s="32"/>
      <c r="AG3250" s="32"/>
      <c r="AH3250" s="32"/>
      <c r="AI3250" s="32"/>
      <c r="AJ3250" s="32"/>
      <c r="AK3250" s="32"/>
      <c r="AL3250" s="32"/>
      <c r="AM3250" s="32"/>
      <c r="AN3250" s="32"/>
      <c r="AO3250" s="32"/>
      <c r="AP3250" s="32"/>
      <c r="AQ3250" s="32"/>
      <c r="AR3250" s="32"/>
      <c r="AS3250" s="32"/>
    </row>
    <row r="3251" spans="2:45" ht="12.75"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3"/>
      <c r="S3251" s="34"/>
      <c r="T3251" s="32"/>
      <c r="U3251" s="32"/>
      <c r="V3251" s="32"/>
      <c r="W3251" s="32"/>
      <c r="X3251" s="32"/>
      <c r="Y3251" s="32"/>
      <c r="Z3251" s="32"/>
      <c r="AA3251" s="32"/>
      <c r="AB3251" s="32"/>
      <c r="AC3251" s="32"/>
      <c r="AD3251" s="32"/>
      <c r="AE3251" s="32"/>
      <c r="AF3251" s="32"/>
      <c r="AG3251" s="32"/>
      <c r="AH3251" s="32"/>
      <c r="AI3251" s="32"/>
      <c r="AJ3251" s="32"/>
      <c r="AK3251" s="32"/>
      <c r="AL3251" s="32"/>
      <c r="AM3251" s="32"/>
      <c r="AN3251" s="32"/>
      <c r="AO3251" s="32"/>
      <c r="AP3251" s="32"/>
      <c r="AQ3251" s="32"/>
      <c r="AR3251" s="32"/>
      <c r="AS3251" s="32"/>
    </row>
    <row r="3252" spans="2:45" ht="12.75"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3"/>
      <c r="S3252" s="34"/>
      <c r="T3252" s="32"/>
      <c r="U3252" s="32"/>
      <c r="V3252" s="32"/>
      <c r="W3252" s="32"/>
      <c r="X3252" s="32"/>
      <c r="Y3252" s="32"/>
      <c r="Z3252" s="32"/>
      <c r="AA3252" s="32"/>
      <c r="AB3252" s="32"/>
      <c r="AC3252" s="32"/>
      <c r="AD3252" s="32"/>
      <c r="AE3252" s="32"/>
      <c r="AF3252" s="32"/>
      <c r="AG3252" s="32"/>
      <c r="AH3252" s="32"/>
      <c r="AI3252" s="32"/>
      <c r="AJ3252" s="32"/>
      <c r="AK3252" s="32"/>
      <c r="AL3252" s="32"/>
      <c r="AM3252" s="32"/>
      <c r="AN3252" s="32"/>
      <c r="AO3252" s="32"/>
      <c r="AP3252" s="32"/>
      <c r="AQ3252" s="32"/>
      <c r="AR3252" s="32"/>
      <c r="AS3252" s="32"/>
    </row>
    <row r="3253" spans="2:45" ht="12.75"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3"/>
      <c r="S3253" s="34"/>
      <c r="T3253" s="32"/>
      <c r="U3253" s="32"/>
      <c r="V3253" s="32"/>
      <c r="W3253" s="32"/>
      <c r="X3253" s="32"/>
      <c r="Y3253" s="32"/>
      <c r="Z3253" s="32"/>
      <c r="AA3253" s="32"/>
      <c r="AB3253" s="32"/>
      <c r="AC3253" s="32"/>
      <c r="AD3253" s="32"/>
      <c r="AE3253" s="32"/>
      <c r="AF3253" s="32"/>
      <c r="AG3253" s="32"/>
      <c r="AH3253" s="32"/>
      <c r="AI3253" s="32"/>
      <c r="AJ3253" s="32"/>
      <c r="AK3253" s="32"/>
      <c r="AL3253" s="32"/>
      <c r="AM3253" s="32"/>
      <c r="AN3253" s="32"/>
      <c r="AO3253" s="32"/>
      <c r="AP3253" s="32"/>
      <c r="AQ3253" s="32"/>
      <c r="AR3253" s="32"/>
      <c r="AS3253" s="32"/>
    </row>
    <row r="3254" spans="2:45" ht="12.75"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3"/>
      <c r="S3254" s="34"/>
      <c r="T3254" s="32"/>
      <c r="U3254" s="32"/>
      <c r="V3254" s="32"/>
      <c r="W3254" s="32"/>
      <c r="X3254" s="32"/>
      <c r="Y3254" s="32"/>
      <c r="Z3254" s="32"/>
      <c r="AA3254" s="32"/>
      <c r="AB3254" s="32"/>
      <c r="AC3254" s="32"/>
      <c r="AD3254" s="32"/>
      <c r="AE3254" s="32"/>
      <c r="AF3254" s="32"/>
      <c r="AG3254" s="32"/>
      <c r="AH3254" s="32"/>
      <c r="AI3254" s="32"/>
      <c r="AJ3254" s="32"/>
      <c r="AK3254" s="32"/>
      <c r="AL3254" s="32"/>
      <c r="AM3254" s="32"/>
      <c r="AN3254" s="32"/>
      <c r="AO3254" s="32"/>
      <c r="AP3254" s="32"/>
      <c r="AQ3254" s="32"/>
      <c r="AR3254" s="32"/>
      <c r="AS3254" s="32"/>
    </row>
    <row r="3255" spans="2:45" ht="12.75"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3"/>
      <c r="S3255" s="34"/>
      <c r="T3255" s="32"/>
      <c r="U3255" s="32"/>
      <c r="V3255" s="32"/>
      <c r="W3255" s="32"/>
      <c r="X3255" s="32"/>
      <c r="Y3255" s="32"/>
      <c r="Z3255" s="32"/>
      <c r="AA3255" s="32"/>
      <c r="AB3255" s="32"/>
      <c r="AC3255" s="32"/>
      <c r="AD3255" s="32"/>
      <c r="AE3255" s="32"/>
      <c r="AF3255" s="32"/>
      <c r="AG3255" s="32"/>
      <c r="AH3255" s="32"/>
      <c r="AI3255" s="32"/>
      <c r="AJ3255" s="32"/>
      <c r="AK3255" s="32"/>
      <c r="AL3255" s="32"/>
      <c r="AM3255" s="32"/>
      <c r="AN3255" s="32"/>
      <c r="AO3255" s="32"/>
      <c r="AP3255" s="32"/>
      <c r="AQ3255" s="32"/>
      <c r="AR3255" s="32"/>
      <c r="AS3255" s="32"/>
    </row>
    <row r="3256" spans="2:45" ht="12.75"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3"/>
      <c r="S3256" s="34"/>
      <c r="T3256" s="32"/>
      <c r="U3256" s="32"/>
      <c r="V3256" s="32"/>
      <c r="W3256" s="32"/>
      <c r="X3256" s="32"/>
      <c r="Y3256" s="32"/>
      <c r="Z3256" s="32"/>
      <c r="AA3256" s="32"/>
      <c r="AB3256" s="32"/>
      <c r="AC3256" s="32"/>
      <c r="AD3256" s="32"/>
      <c r="AE3256" s="32"/>
      <c r="AF3256" s="32"/>
      <c r="AG3256" s="32"/>
      <c r="AH3256" s="32"/>
      <c r="AI3256" s="32"/>
      <c r="AJ3256" s="32"/>
      <c r="AK3256" s="32"/>
      <c r="AL3256" s="32"/>
      <c r="AM3256" s="32"/>
      <c r="AN3256" s="32"/>
      <c r="AO3256" s="32"/>
      <c r="AP3256" s="32"/>
      <c r="AQ3256" s="32"/>
      <c r="AR3256" s="32"/>
      <c r="AS3256" s="32"/>
    </row>
    <row r="3257" spans="2:45" ht="12.75"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3"/>
      <c r="S3257" s="34"/>
      <c r="T3257" s="32"/>
      <c r="U3257" s="32"/>
      <c r="V3257" s="32"/>
      <c r="W3257" s="32"/>
      <c r="X3257" s="32"/>
      <c r="Y3257" s="32"/>
      <c r="Z3257" s="32"/>
      <c r="AA3257" s="32"/>
      <c r="AB3257" s="32"/>
      <c r="AC3257" s="32"/>
      <c r="AD3257" s="32"/>
      <c r="AE3257" s="32"/>
      <c r="AF3257" s="32"/>
      <c r="AG3257" s="32"/>
      <c r="AH3257" s="32"/>
      <c r="AI3257" s="32"/>
      <c r="AJ3257" s="32"/>
      <c r="AK3257" s="32"/>
      <c r="AL3257" s="32"/>
      <c r="AM3257" s="32"/>
      <c r="AN3257" s="32"/>
      <c r="AO3257" s="32"/>
      <c r="AP3257" s="32"/>
      <c r="AQ3257" s="32"/>
      <c r="AR3257" s="32"/>
      <c r="AS3257" s="32"/>
    </row>
    <row r="3258" spans="2:45" ht="12.75"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3"/>
      <c r="S3258" s="34"/>
      <c r="T3258" s="32"/>
      <c r="U3258" s="32"/>
      <c r="V3258" s="32"/>
      <c r="W3258" s="32"/>
      <c r="X3258" s="32"/>
      <c r="Y3258" s="32"/>
      <c r="Z3258" s="32"/>
      <c r="AA3258" s="32"/>
      <c r="AB3258" s="32"/>
      <c r="AC3258" s="32"/>
      <c r="AD3258" s="32"/>
      <c r="AE3258" s="32"/>
      <c r="AF3258" s="32"/>
      <c r="AG3258" s="32"/>
      <c r="AH3258" s="32"/>
      <c r="AI3258" s="32"/>
      <c r="AJ3258" s="32"/>
      <c r="AK3258" s="32"/>
      <c r="AL3258" s="32"/>
      <c r="AM3258" s="32"/>
      <c r="AN3258" s="32"/>
      <c r="AO3258" s="32"/>
      <c r="AP3258" s="32"/>
      <c r="AQ3258" s="32"/>
      <c r="AR3258" s="32"/>
      <c r="AS3258" s="32"/>
    </row>
    <row r="3259" spans="2:45" ht="12.75"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3"/>
      <c r="S3259" s="34"/>
      <c r="T3259" s="32"/>
      <c r="U3259" s="32"/>
      <c r="V3259" s="32"/>
      <c r="W3259" s="32"/>
      <c r="X3259" s="32"/>
      <c r="Y3259" s="32"/>
      <c r="Z3259" s="32"/>
      <c r="AA3259" s="32"/>
      <c r="AB3259" s="32"/>
      <c r="AC3259" s="32"/>
      <c r="AD3259" s="32"/>
      <c r="AE3259" s="32"/>
      <c r="AF3259" s="32"/>
      <c r="AG3259" s="32"/>
      <c r="AH3259" s="32"/>
      <c r="AI3259" s="32"/>
      <c r="AJ3259" s="32"/>
      <c r="AK3259" s="32"/>
      <c r="AL3259" s="32"/>
      <c r="AM3259" s="32"/>
      <c r="AN3259" s="32"/>
      <c r="AO3259" s="32"/>
      <c r="AP3259" s="32"/>
      <c r="AQ3259" s="32"/>
      <c r="AR3259" s="32"/>
      <c r="AS3259" s="32"/>
    </row>
    <row r="3260" spans="2:45" ht="12.75"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3"/>
      <c r="S3260" s="34"/>
      <c r="T3260" s="32"/>
      <c r="U3260" s="32"/>
      <c r="V3260" s="32"/>
      <c r="W3260" s="32"/>
      <c r="X3260" s="32"/>
      <c r="Y3260" s="32"/>
      <c r="Z3260" s="32"/>
      <c r="AA3260" s="32"/>
      <c r="AB3260" s="32"/>
      <c r="AC3260" s="32"/>
      <c r="AD3260" s="32"/>
      <c r="AE3260" s="32"/>
      <c r="AF3260" s="32"/>
      <c r="AG3260" s="32"/>
      <c r="AH3260" s="32"/>
      <c r="AI3260" s="32"/>
      <c r="AJ3260" s="32"/>
      <c r="AK3260" s="32"/>
      <c r="AL3260" s="32"/>
      <c r="AM3260" s="32"/>
      <c r="AN3260" s="32"/>
      <c r="AO3260" s="32"/>
      <c r="AP3260" s="32"/>
      <c r="AQ3260" s="32"/>
      <c r="AR3260" s="32"/>
      <c r="AS3260" s="32"/>
    </row>
    <row r="3261" spans="2:45" ht="12.75"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3"/>
      <c r="S3261" s="34"/>
      <c r="T3261" s="32"/>
      <c r="U3261" s="32"/>
      <c r="V3261" s="32"/>
      <c r="W3261" s="32"/>
      <c r="X3261" s="32"/>
      <c r="Y3261" s="32"/>
      <c r="Z3261" s="32"/>
      <c r="AA3261" s="32"/>
      <c r="AB3261" s="32"/>
      <c r="AC3261" s="32"/>
      <c r="AD3261" s="32"/>
      <c r="AE3261" s="32"/>
      <c r="AF3261" s="32"/>
      <c r="AG3261" s="32"/>
      <c r="AH3261" s="32"/>
      <c r="AI3261" s="32"/>
      <c r="AJ3261" s="32"/>
      <c r="AK3261" s="32"/>
      <c r="AL3261" s="32"/>
      <c r="AM3261" s="32"/>
      <c r="AN3261" s="32"/>
      <c r="AO3261" s="32"/>
      <c r="AP3261" s="32"/>
      <c r="AQ3261" s="32"/>
      <c r="AR3261" s="32"/>
      <c r="AS3261" s="32"/>
    </row>
    <row r="3262" spans="2:45" ht="12.75"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3"/>
      <c r="S3262" s="34"/>
      <c r="T3262" s="32"/>
      <c r="U3262" s="32"/>
      <c r="V3262" s="32"/>
      <c r="W3262" s="32"/>
      <c r="X3262" s="32"/>
      <c r="Y3262" s="32"/>
      <c r="Z3262" s="32"/>
      <c r="AA3262" s="32"/>
      <c r="AB3262" s="32"/>
      <c r="AC3262" s="32"/>
      <c r="AD3262" s="32"/>
      <c r="AE3262" s="32"/>
      <c r="AF3262" s="32"/>
      <c r="AG3262" s="32"/>
      <c r="AH3262" s="32"/>
      <c r="AI3262" s="32"/>
      <c r="AJ3262" s="32"/>
      <c r="AK3262" s="32"/>
      <c r="AL3262" s="32"/>
      <c r="AM3262" s="32"/>
      <c r="AN3262" s="32"/>
      <c r="AO3262" s="32"/>
      <c r="AP3262" s="32"/>
      <c r="AQ3262" s="32"/>
      <c r="AR3262" s="32"/>
      <c r="AS3262" s="32"/>
    </row>
    <row r="3263" spans="2:45" ht="12.75"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3"/>
      <c r="S3263" s="34"/>
      <c r="T3263" s="32"/>
      <c r="U3263" s="32"/>
      <c r="V3263" s="32"/>
      <c r="W3263" s="32"/>
      <c r="X3263" s="32"/>
      <c r="Y3263" s="32"/>
      <c r="Z3263" s="32"/>
      <c r="AA3263" s="32"/>
      <c r="AB3263" s="32"/>
      <c r="AC3263" s="32"/>
      <c r="AD3263" s="32"/>
      <c r="AE3263" s="32"/>
      <c r="AF3263" s="32"/>
      <c r="AG3263" s="32"/>
      <c r="AH3263" s="32"/>
      <c r="AI3263" s="32"/>
      <c r="AJ3263" s="32"/>
      <c r="AK3263" s="32"/>
      <c r="AL3263" s="32"/>
      <c r="AM3263" s="32"/>
      <c r="AN3263" s="32"/>
      <c r="AO3263" s="32"/>
      <c r="AP3263" s="32"/>
      <c r="AQ3263" s="32"/>
      <c r="AR3263" s="32"/>
      <c r="AS3263" s="32"/>
    </row>
    <row r="3264" spans="2:45" ht="12.75"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3"/>
      <c r="S3264" s="34"/>
      <c r="T3264" s="32"/>
      <c r="U3264" s="32"/>
      <c r="V3264" s="32"/>
      <c r="W3264" s="32"/>
      <c r="X3264" s="32"/>
      <c r="Y3264" s="32"/>
      <c r="Z3264" s="32"/>
      <c r="AA3264" s="32"/>
      <c r="AB3264" s="32"/>
      <c r="AC3264" s="32"/>
      <c r="AD3264" s="32"/>
      <c r="AE3264" s="32"/>
      <c r="AF3264" s="32"/>
      <c r="AG3264" s="32"/>
      <c r="AH3264" s="32"/>
      <c r="AI3264" s="32"/>
      <c r="AJ3264" s="32"/>
      <c r="AK3264" s="32"/>
      <c r="AL3264" s="32"/>
      <c r="AM3264" s="32"/>
      <c r="AN3264" s="32"/>
      <c r="AO3264" s="32"/>
      <c r="AP3264" s="32"/>
      <c r="AQ3264" s="32"/>
      <c r="AR3264" s="32"/>
      <c r="AS3264" s="32"/>
    </row>
    <row r="3265" spans="2:45" ht="12.75"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3"/>
      <c r="S3265" s="34"/>
      <c r="T3265" s="32"/>
      <c r="U3265" s="32"/>
      <c r="V3265" s="32"/>
      <c r="W3265" s="32"/>
      <c r="X3265" s="32"/>
      <c r="Y3265" s="32"/>
      <c r="Z3265" s="32"/>
      <c r="AA3265" s="32"/>
      <c r="AB3265" s="32"/>
      <c r="AC3265" s="32"/>
      <c r="AD3265" s="32"/>
      <c r="AE3265" s="32"/>
      <c r="AF3265" s="32"/>
      <c r="AG3265" s="32"/>
      <c r="AH3265" s="32"/>
      <c r="AI3265" s="32"/>
      <c r="AJ3265" s="32"/>
      <c r="AK3265" s="32"/>
      <c r="AL3265" s="32"/>
      <c r="AM3265" s="32"/>
      <c r="AN3265" s="32"/>
      <c r="AO3265" s="32"/>
      <c r="AP3265" s="32"/>
      <c r="AQ3265" s="32"/>
      <c r="AR3265" s="32"/>
      <c r="AS3265" s="32"/>
    </row>
    <row r="3266" spans="2:45" ht="12.75"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3"/>
      <c r="S3266" s="34"/>
      <c r="T3266" s="32"/>
      <c r="U3266" s="32"/>
      <c r="V3266" s="32"/>
      <c r="W3266" s="32"/>
      <c r="X3266" s="32"/>
      <c r="Y3266" s="32"/>
      <c r="Z3266" s="32"/>
      <c r="AA3266" s="32"/>
      <c r="AB3266" s="32"/>
      <c r="AC3266" s="32"/>
      <c r="AD3266" s="32"/>
      <c r="AE3266" s="32"/>
      <c r="AF3266" s="32"/>
      <c r="AG3266" s="32"/>
      <c r="AH3266" s="32"/>
      <c r="AI3266" s="32"/>
      <c r="AJ3266" s="32"/>
      <c r="AK3266" s="32"/>
      <c r="AL3266" s="32"/>
      <c r="AM3266" s="32"/>
      <c r="AN3266" s="32"/>
      <c r="AO3266" s="32"/>
      <c r="AP3266" s="32"/>
      <c r="AQ3266" s="32"/>
      <c r="AR3266" s="32"/>
      <c r="AS3266" s="32"/>
    </row>
    <row r="3267" spans="2:45" ht="12.75"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3"/>
      <c r="S3267" s="34"/>
      <c r="T3267" s="32"/>
      <c r="U3267" s="32"/>
      <c r="V3267" s="32"/>
      <c r="W3267" s="32"/>
      <c r="X3267" s="32"/>
      <c r="Y3267" s="32"/>
      <c r="Z3267" s="32"/>
      <c r="AA3267" s="32"/>
      <c r="AB3267" s="32"/>
      <c r="AC3267" s="32"/>
      <c r="AD3267" s="32"/>
      <c r="AE3267" s="32"/>
      <c r="AF3267" s="32"/>
      <c r="AG3267" s="32"/>
      <c r="AH3267" s="32"/>
      <c r="AI3267" s="32"/>
      <c r="AJ3267" s="32"/>
      <c r="AK3267" s="32"/>
      <c r="AL3267" s="32"/>
      <c r="AM3267" s="32"/>
      <c r="AN3267" s="32"/>
      <c r="AO3267" s="32"/>
      <c r="AP3267" s="32"/>
      <c r="AQ3267" s="32"/>
      <c r="AR3267" s="32"/>
      <c r="AS3267" s="32"/>
    </row>
    <row r="3268" spans="2:45" ht="12.75"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3"/>
      <c r="S3268" s="34"/>
      <c r="T3268" s="32"/>
      <c r="U3268" s="32"/>
      <c r="V3268" s="32"/>
      <c r="W3268" s="32"/>
      <c r="X3268" s="32"/>
      <c r="Y3268" s="32"/>
      <c r="Z3268" s="32"/>
      <c r="AA3268" s="32"/>
      <c r="AB3268" s="32"/>
      <c r="AC3268" s="32"/>
      <c r="AD3268" s="32"/>
      <c r="AE3268" s="32"/>
      <c r="AF3268" s="32"/>
      <c r="AG3268" s="32"/>
      <c r="AH3268" s="32"/>
      <c r="AI3268" s="32"/>
      <c r="AJ3268" s="32"/>
      <c r="AK3268" s="32"/>
      <c r="AL3268" s="32"/>
      <c r="AM3268" s="32"/>
      <c r="AN3268" s="32"/>
      <c r="AO3268" s="32"/>
      <c r="AP3268" s="32"/>
      <c r="AQ3268" s="32"/>
      <c r="AR3268" s="32"/>
      <c r="AS3268" s="32"/>
    </row>
    <row r="3269" spans="2:45" ht="12.75"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3"/>
      <c r="S3269" s="34"/>
      <c r="T3269" s="32"/>
      <c r="U3269" s="32"/>
      <c r="V3269" s="32"/>
      <c r="W3269" s="32"/>
      <c r="X3269" s="32"/>
      <c r="Y3269" s="32"/>
      <c r="Z3269" s="32"/>
      <c r="AA3269" s="32"/>
      <c r="AB3269" s="32"/>
      <c r="AC3269" s="32"/>
      <c r="AD3269" s="32"/>
      <c r="AE3269" s="32"/>
      <c r="AF3269" s="32"/>
      <c r="AG3269" s="32"/>
      <c r="AH3269" s="32"/>
      <c r="AI3269" s="32"/>
      <c r="AJ3269" s="32"/>
      <c r="AK3269" s="32"/>
      <c r="AL3269" s="32"/>
      <c r="AM3269" s="32"/>
      <c r="AN3269" s="32"/>
      <c r="AO3269" s="32"/>
      <c r="AP3269" s="32"/>
      <c r="AQ3269" s="32"/>
      <c r="AR3269" s="32"/>
      <c r="AS3269" s="32"/>
    </row>
    <row r="3270" spans="2:45" ht="12.75"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3"/>
      <c r="S3270" s="34"/>
      <c r="T3270" s="32"/>
      <c r="U3270" s="32"/>
      <c r="V3270" s="32"/>
      <c r="W3270" s="32"/>
      <c r="X3270" s="32"/>
      <c r="Y3270" s="32"/>
      <c r="Z3270" s="32"/>
      <c r="AA3270" s="32"/>
      <c r="AB3270" s="32"/>
      <c r="AC3270" s="32"/>
      <c r="AD3270" s="32"/>
      <c r="AE3270" s="32"/>
      <c r="AF3270" s="32"/>
      <c r="AG3270" s="32"/>
      <c r="AH3270" s="32"/>
      <c r="AI3270" s="32"/>
      <c r="AJ3270" s="32"/>
      <c r="AK3270" s="32"/>
      <c r="AL3270" s="32"/>
      <c r="AM3270" s="32"/>
      <c r="AN3270" s="32"/>
      <c r="AO3270" s="32"/>
      <c r="AP3270" s="32"/>
      <c r="AQ3270" s="32"/>
      <c r="AR3270" s="32"/>
      <c r="AS3270" s="32"/>
    </row>
    <row r="3271" spans="2:45" ht="12.75"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3"/>
      <c r="S3271" s="34"/>
      <c r="T3271" s="32"/>
      <c r="U3271" s="32"/>
      <c r="V3271" s="32"/>
      <c r="W3271" s="32"/>
      <c r="X3271" s="32"/>
      <c r="Y3271" s="32"/>
      <c r="Z3271" s="32"/>
      <c r="AA3271" s="32"/>
      <c r="AB3271" s="32"/>
      <c r="AC3271" s="32"/>
      <c r="AD3271" s="32"/>
      <c r="AE3271" s="32"/>
      <c r="AF3271" s="32"/>
      <c r="AG3271" s="32"/>
      <c r="AH3271" s="32"/>
      <c r="AI3271" s="32"/>
      <c r="AJ3271" s="32"/>
      <c r="AK3271" s="32"/>
      <c r="AL3271" s="32"/>
      <c r="AM3271" s="32"/>
      <c r="AN3271" s="32"/>
      <c r="AO3271" s="32"/>
      <c r="AP3271" s="32"/>
      <c r="AQ3271" s="32"/>
      <c r="AR3271" s="32"/>
      <c r="AS3271" s="32"/>
    </row>
    <row r="3272" spans="2:45" ht="12.75"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3"/>
      <c r="S3272" s="34"/>
      <c r="T3272" s="32"/>
      <c r="U3272" s="32"/>
      <c r="V3272" s="32"/>
      <c r="W3272" s="32"/>
      <c r="X3272" s="32"/>
      <c r="Y3272" s="32"/>
      <c r="Z3272" s="32"/>
      <c r="AA3272" s="32"/>
      <c r="AB3272" s="32"/>
      <c r="AC3272" s="32"/>
      <c r="AD3272" s="32"/>
      <c r="AE3272" s="32"/>
      <c r="AF3272" s="32"/>
      <c r="AG3272" s="32"/>
      <c r="AH3272" s="32"/>
      <c r="AI3272" s="32"/>
      <c r="AJ3272" s="32"/>
      <c r="AK3272" s="32"/>
      <c r="AL3272" s="32"/>
      <c r="AM3272" s="32"/>
      <c r="AN3272" s="32"/>
      <c r="AO3272" s="32"/>
      <c r="AP3272" s="32"/>
      <c r="AQ3272" s="32"/>
      <c r="AR3272" s="32"/>
      <c r="AS3272" s="32"/>
    </row>
    <row r="3273" spans="2:45" ht="12.75"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3"/>
      <c r="S3273" s="34"/>
      <c r="T3273" s="32"/>
      <c r="U3273" s="32"/>
      <c r="V3273" s="32"/>
      <c r="W3273" s="32"/>
      <c r="X3273" s="32"/>
      <c r="Y3273" s="32"/>
      <c r="Z3273" s="32"/>
      <c r="AA3273" s="32"/>
      <c r="AB3273" s="32"/>
      <c r="AC3273" s="32"/>
      <c r="AD3273" s="32"/>
      <c r="AE3273" s="32"/>
      <c r="AF3273" s="32"/>
      <c r="AG3273" s="32"/>
      <c r="AH3273" s="32"/>
      <c r="AI3273" s="32"/>
      <c r="AJ3273" s="32"/>
      <c r="AK3273" s="32"/>
      <c r="AL3273" s="32"/>
      <c r="AM3273" s="32"/>
      <c r="AN3273" s="32"/>
      <c r="AO3273" s="32"/>
      <c r="AP3273" s="32"/>
      <c r="AQ3273" s="32"/>
      <c r="AR3273" s="32"/>
      <c r="AS3273" s="32"/>
    </row>
    <row r="3274" spans="2:45" ht="12.75"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3"/>
      <c r="S3274" s="34"/>
      <c r="T3274" s="32"/>
      <c r="U3274" s="32"/>
      <c r="V3274" s="32"/>
      <c r="W3274" s="32"/>
      <c r="X3274" s="32"/>
      <c r="Y3274" s="32"/>
      <c r="Z3274" s="32"/>
      <c r="AA3274" s="32"/>
      <c r="AB3274" s="32"/>
      <c r="AC3274" s="32"/>
      <c r="AD3274" s="32"/>
      <c r="AE3274" s="32"/>
      <c r="AF3274" s="32"/>
      <c r="AG3274" s="32"/>
      <c r="AH3274" s="32"/>
      <c r="AI3274" s="32"/>
      <c r="AJ3274" s="32"/>
      <c r="AK3274" s="32"/>
      <c r="AL3274" s="32"/>
      <c r="AM3274" s="32"/>
      <c r="AN3274" s="32"/>
      <c r="AO3274" s="32"/>
      <c r="AP3274" s="32"/>
      <c r="AQ3274" s="32"/>
      <c r="AR3274" s="32"/>
      <c r="AS3274" s="32"/>
    </row>
    <row r="3275" spans="2:45" ht="12.75"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3"/>
      <c r="S3275" s="34"/>
      <c r="T3275" s="32"/>
      <c r="U3275" s="32"/>
      <c r="V3275" s="32"/>
      <c r="W3275" s="32"/>
      <c r="X3275" s="32"/>
      <c r="Y3275" s="32"/>
      <c r="Z3275" s="32"/>
      <c r="AA3275" s="32"/>
      <c r="AB3275" s="32"/>
      <c r="AC3275" s="32"/>
      <c r="AD3275" s="32"/>
      <c r="AE3275" s="32"/>
      <c r="AF3275" s="32"/>
      <c r="AG3275" s="32"/>
      <c r="AH3275" s="32"/>
      <c r="AI3275" s="32"/>
      <c r="AJ3275" s="32"/>
      <c r="AK3275" s="32"/>
      <c r="AL3275" s="32"/>
      <c r="AM3275" s="32"/>
      <c r="AN3275" s="32"/>
      <c r="AO3275" s="32"/>
      <c r="AP3275" s="32"/>
      <c r="AQ3275" s="32"/>
      <c r="AR3275" s="32"/>
      <c r="AS3275" s="32"/>
    </row>
    <row r="3276" spans="2:45" ht="12.75"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3"/>
      <c r="S3276" s="34"/>
      <c r="T3276" s="32"/>
      <c r="U3276" s="32"/>
      <c r="V3276" s="32"/>
      <c r="W3276" s="32"/>
      <c r="X3276" s="32"/>
      <c r="Y3276" s="32"/>
      <c r="Z3276" s="32"/>
      <c r="AA3276" s="32"/>
      <c r="AB3276" s="32"/>
      <c r="AC3276" s="32"/>
      <c r="AD3276" s="32"/>
      <c r="AE3276" s="32"/>
      <c r="AF3276" s="32"/>
      <c r="AG3276" s="32"/>
      <c r="AH3276" s="32"/>
      <c r="AI3276" s="32"/>
      <c r="AJ3276" s="32"/>
      <c r="AK3276" s="32"/>
      <c r="AL3276" s="32"/>
      <c r="AM3276" s="32"/>
      <c r="AN3276" s="32"/>
      <c r="AO3276" s="32"/>
      <c r="AP3276" s="32"/>
      <c r="AQ3276" s="32"/>
      <c r="AR3276" s="32"/>
      <c r="AS3276" s="32"/>
    </row>
    <row r="3277" spans="2:45" ht="12.75"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3"/>
      <c r="S3277" s="34"/>
      <c r="T3277" s="32"/>
      <c r="U3277" s="32"/>
      <c r="V3277" s="32"/>
      <c r="W3277" s="32"/>
      <c r="X3277" s="32"/>
      <c r="Y3277" s="32"/>
      <c r="Z3277" s="32"/>
      <c r="AA3277" s="32"/>
      <c r="AB3277" s="32"/>
      <c r="AC3277" s="32"/>
      <c r="AD3277" s="32"/>
      <c r="AE3277" s="32"/>
      <c r="AF3277" s="32"/>
      <c r="AG3277" s="32"/>
      <c r="AH3277" s="32"/>
      <c r="AI3277" s="32"/>
      <c r="AJ3277" s="32"/>
      <c r="AK3277" s="32"/>
      <c r="AL3277" s="32"/>
      <c r="AM3277" s="32"/>
      <c r="AN3277" s="32"/>
      <c r="AO3277" s="32"/>
      <c r="AP3277" s="32"/>
      <c r="AQ3277" s="32"/>
      <c r="AR3277" s="32"/>
      <c r="AS3277" s="32"/>
    </row>
    <row r="3278" spans="2:45" ht="12.75"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3"/>
      <c r="S3278" s="34"/>
      <c r="T3278" s="32"/>
      <c r="U3278" s="32"/>
      <c r="V3278" s="32"/>
      <c r="W3278" s="32"/>
      <c r="X3278" s="32"/>
      <c r="Y3278" s="32"/>
      <c r="Z3278" s="32"/>
      <c r="AA3278" s="32"/>
      <c r="AB3278" s="32"/>
      <c r="AC3278" s="32"/>
      <c r="AD3278" s="32"/>
      <c r="AE3278" s="32"/>
      <c r="AF3278" s="32"/>
      <c r="AG3278" s="32"/>
      <c r="AH3278" s="32"/>
      <c r="AI3278" s="32"/>
      <c r="AJ3278" s="32"/>
      <c r="AK3278" s="32"/>
      <c r="AL3278" s="32"/>
      <c r="AM3278" s="32"/>
      <c r="AN3278" s="32"/>
      <c r="AO3278" s="32"/>
      <c r="AP3278" s="32"/>
      <c r="AQ3278" s="32"/>
      <c r="AR3278" s="32"/>
      <c r="AS3278" s="32"/>
    </row>
    <row r="3279" spans="2:45" ht="12.75"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3"/>
      <c r="S3279" s="34"/>
      <c r="T3279" s="32"/>
      <c r="U3279" s="32"/>
      <c r="V3279" s="32"/>
      <c r="W3279" s="32"/>
      <c r="X3279" s="32"/>
      <c r="Y3279" s="32"/>
      <c r="Z3279" s="32"/>
      <c r="AA3279" s="32"/>
      <c r="AB3279" s="32"/>
      <c r="AC3279" s="32"/>
      <c r="AD3279" s="32"/>
      <c r="AE3279" s="32"/>
      <c r="AF3279" s="32"/>
      <c r="AG3279" s="32"/>
      <c r="AH3279" s="32"/>
      <c r="AI3279" s="32"/>
      <c r="AJ3279" s="32"/>
      <c r="AK3279" s="32"/>
      <c r="AL3279" s="32"/>
      <c r="AM3279" s="32"/>
      <c r="AN3279" s="32"/>
      <c r="AO3279" s="32"/>
      <c r="AP3279" s="32"/>
      <c r="AQ3279" s="32"/>
      <c r="AR3279" s="32"/>
      <c r="AS3279" s="32"/>
    </row>
    <row r="3280" spans="2:45" ht="12.75"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3"/>
      <c r="S3280" s="34"/>
      <c r="T3280" s="32"/>
      <c r="U3280" s="32"/>
      <c r="V3280" s="32"/>
      <c r="W3280" s="32"/>
      <c r="X3280" s="32"/>
      <c r="Y3280" s="32"/>
      <c r="Z3280" s="32"/>
      <c r="AA3280" s="32"/>
      <c r="AB3280" s="32"/>
      <c r="AC3280" s="32"/>
      <c r="AD3280" s="32"/>
      <c r="AE3280" s="32"/>
      <c r="AF3280" s="32"/>
      <c r="AG3280" s="32"/>
      <c r="AH3280" s="32"/>
      <c r="AI3280" s="32"/>
      <c r="AJ3280" s="32"/>
      <c r="AK3280" s="32"/>
      <c r="AL3280" s="32"/>
      <c r="AM3280" s="32"/>
      <c r="AN3280" s="32"/>
      <c r="AO3280" s="32"/>
      <c r="AP3280" s="32"/>
      <c r="AQ3280" s="32"/>
      <c r="AR3280" s="32"/>
      <c r="AS3280" s="32"/>
    </row>
    <row r="3281" spans="2:45" ht="12.75"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3"/>
      <c r="S3281" s="34"/>
      <c r="T3281" s="32"/>
      <c r="U3281" s="32"/>
      <c r="V3281" s="32"/>
      <c r="W3281" s="32"/>
      <c r="X3281" s="32"/>
      <c r="Y3281" s="32"/>
      <c r="Z3281" s="32"/>
      <c r="AA3281" s="32"/>
      <c r="AB3281" s="32"/>
      <c r="AC3281" s="32"/>
      <c r="AD3281" s="32"/>
      <c r="AE3281" s="32"/>
      <c r="AF3281" s="32"/>
      <c r="AG3281" s="32"/>
      <c r="AH3281" s="32"/>
      <c r="AI3281" s="32"/>
      <c r="AJ3281" s="32"/>
      <c r="AK3281" s="32"/>
      <c r="AL3281" s="32"/>
      <c r="AM3281" s="32"/>
      <c r="AN3281" s="32"/>
      <c r="AO3281" s="32"/>
      <c r="AP3281" s="32"/>
      <c r="AQ3281" s="32"/>
      <c r="AR3281" s="32"/>
      <c r="AS3281" s="32"/>
    </row>
    <row r="3282" spans="2:45" ht="12.75"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3"/>
      <c r="S3282" s="34"/>
      <c r="T3282" s="32"/>
      <c r="U3282" s="32"/>
      <c r="V3282" s="32"/>
      <c r="W3282" s="32"/>
      <c r="X3282" s="32"/>
      <c r="Y3282" s="32"/>
      <c r="Z3282" s="32"/>
      <c r="AA3282" s="32"/>
      <c r="AB3282" s="32"/>
      <c r="AC3282" s="32"/>
      <c r="AD3282" s="32"/>
      <c r="AE3282" s="32"/>
      <c r="AF3282" s="32"/>
      <c r="AG3282" s="32"/>
      <c r="AH3282" s="32"/>
      <c r="AI3282" s="32"/>
      <c r="AJ3282" s="32"/>
      <c r="AK3282" s="32"/>
      <c r="AL3282" s="32"/>
      <c r="AM3282" s="32"/>
      <c r="AN3282" s="32"/>
      <c r="AO3282" s="32"/>
      <c r="AP3282" s="32"/>
      <c r="AQ3282" s="32"/>
      <c r="AR3282" s="32"/>
      <c r="AS3282" s="32"/>
    </row>
    <row r="3283" spans="2:45" ht="12.75"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3"/>
      <c r="S3283" s="34"/>
      <c r="T3283" s="32"/>
      <c r="U3283" s="32"/>
      <c r="V3283" s="32"/>
      <c r="W3283" s="32"/>
      <c r="X3283" s="32"/>
      <c r="Y3283" s="32"/>
      <c r="Z3283" s="32"/>
      <c r="AA3283" s="32"/>
      <c r="AB3283" s="32"/>
      <c r="AC3283" s="32"/>
      <c r="AD3283" s="32"/>
      <c r="AE3283" s="32"/>
      <c r="AF3283" s="32"/>
      <c r="AG3283" s="32"/>
      <c r="AH3283" s="32"/>
      <c r="AI3283" s="32"/>
      <c r="AJ3283" s="32"/>
      <c r="AK3283" s="32"/>
      <c r="AL3283" s="32"/>
      <c r="AM3283" s="32"/>
      <c r="AN3283" s="32"/>
      <c r="AO3283" s="32"/>
      <c r="AP3283" s="32"/>
      <c r="AQ3283" s="32"/>
      <c r="AR3283" s="32"/>
      <c r="AS3283" s="32"/>
    </row>
    <row r="3284" spans="2:45" ht="12.75"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3"/>
      <c r="S3284" s="34"/>
      <c r="T3284" s="32"/>
      <c r="U3284" s="32"/>
      <c r="V3284" s="32"/>
      <c r="W3284" s="32"/>
      <c r="X3284" s="32"/>
      <c r="Y3284" s="32"/>
      <c r="Z3284" s="32"/>
      <c r="AA3284" s="32"/>
      <c r="AB3284" s="32"/>
      <c r="AC3284" s="32"/>
      <c r="AD3284" s="32"/>
      <c r="AE3284" s="32"/>
      <c r="AF3284" s="32"/>
      <c r="AG3284" s="32"/>
      <c r="AH3284" s="32"/>
      <c r="AI3284" s="32"/>
      <c r="AJ3284" s="32"/>
      <c r="AK3284" s="32"/>
      <c r="AL3284" s="32"/>
      <c r="AM3284" s="32"/>
      <c r="AN3284" s="32"/>
      <c r="AO3284" s="32"/>
      <c r="AP3284" s="32"/>
      <c r="AQ3284" s="32"/>
      <c r="AR3284" s="32"/>
      <c r="AS3284" s="32"/>
    </row>
    <row r="3285" spans="2:45" ht="12.75"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3"/>
      <c r="S3285" s="34"/>
      <c r="T3285" s="32"/>
      <c r="U3285" s="32"/>
      <c r="V3285" s="32"/>
      <c r="W3285" s="32"/>
      <c r="X3285" s="32"/>
      <c r="Y3285" s="32"/>
      <c r="Z3285" s="32"/>
      <c r="AA3285" s="32"/>
      <c r="AB3285" s="32"/>
      <c r="AC3285" s="32"/>
      <c r="AD3285" s="32"/>
      <c r="AE3285" s="32"/>
      <c r="AF3285" s="32"/>
      <c r="AG3285" s="32"/>
      <c r="AH3285" s="32"/>
      <c r="AI3285" s="32"/>
      <c r="AJ3285" s="32"/>
      <c r="AK3285" s="32"/>
      <c r="AL3285" s="32"/>
      <c r="AM3285" s="32"/>
      <c r="AN3285" s="32"/>
      <c r="AO3285" s="32"/>
      <c r="AP3285" s="32"/>
      <c r="AQ3285" s="32"/>
      <c r="AR3285" s="32"/>
      <c r="AS3285" s="32"/>
    </row>
    <row r="3286" spans="2:45" ht="12.75"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3"/>
      <c r="S3286" s="34"/>
      <c r="T3286" s="32"/>
      <c r="U3286" s="32"/>
      <c r="V3286" s="32"/>
      <c r="W3286" s="32"/>
      <c r="X3286" s="32"/>
      <c r="Y3286" s="32"/>
      <c r="Z3286" s="32"/>
      <c r="AA3286" s="32"/>
      <c r="AB3286" s="32"/>
      <c r="AC3286" s="32"/>
      <c r="AD3286" s="32"/>
      <c r="AE3286" s="32"/>
      <c r="AF3286" s="32"/>
      <c r="AG3286" s="32"/>
      <c r="AH3286" s="32"/>
      <c r="AI3286" s="32"/>
      <c r="AJ3286" s="32"/>
      <c r="AK3286" s="32"/>
      <c r="AL3286" s="32"/>
      <c r="AM3286" s="32"/>
      <c r="AN3286" s="32"/>
      <c r="AO3286" s="32"/>
      <c r="AP3286" s="32"/>
      <c r="AQ3286" s="32"/>
      <c r="AR3286" s="32"/>
      <c r="AS3286" s="32"/>
    </row>
    <row r="3287" spans="2:45" ht="12.75"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3"/>
      <c r="S3287" s="34"/>
      <c r="T3287" s="32"/>
      <c r="U3287" s="32"/>
      <c r="V3287" s="32"/>
      <c r="W3287" s="32"/>
      <c r="X3287" s="32"/>
      <c r="Y3287" s="32"/>
      <c r="Z3287" s="32"/>
      <c r="AA3287" s="32"/>
      <c r="AB3287" s="32"/>
      <c r="AC3287" s="32"/>
      <c r="AD3287" s="32"/>
      <c r="AE3287" s="32"/>
      <c r="AF3287" s="32"/>
      <c r="AG3287" s="32"/>
      <c r="AH3287" s="32"/>
      <c r="AI3287" s="32"/>
      <c r="AJ3287" s="32"/>
      <c r="AK3287" s="32"/>
      <c r="AL3287" s="32"/>
      <c r="AM3287" s="32"/>
      <c r="AN3287" s="32"/>
      <c r="AO3287" s="32"/>
      <c r="AP3287" s="32"/>
      <c r="AQ3287" s="32"/>
      <c r="AR3287" s="32"/>
      <c r="AS3287" s="32"/>
    </row>
    <row r="3288" spans="2:45" ht="12.75"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3"/>
      <c r="S3288" s="34"/>
      <c r="T3288" s="32"/>
      <c r="U3288" s="32"/>
      <c r="V3288" s="32"/>
      <c r="W3288" s="32"/>
      <c r="X3288" s="32"/>
      <c r="Y3288" s="32"/>
      <c r="Z3288" s="32"/>
      <c r="AA3288" s="32"/>
      <c r="AB3288" s="32"/>
      <c r="AC3288" s="32"/>
      <c r="AD3288" s="32"/>
      <c r="AE3288" s="32"/>
      <c r="AF3288" s="32"/>
      <c r="AG3288" s="32"/>
      <c r="AH3288" s="32"/>
      <c r="AI3288" s="32"/>
      <c r="AJ3288" s="32"/>
      <c r="AK3288" s="32"/>
      <c r="AL3288" s="32"/>
      <c r="AM3288" s="32"/>
      <c r="AN3288" s="32"/>
      <c r="AO3288" s="32"/>
      <c r="AP3288" s="32"/>
      <c r="AQ3288" s="32"/>
      <c r="AR3288" s="32"/>
      <c r="AS3288" s="32"/>
    </row>
    <row r="3289" spans="2:45" ht="12.75"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3"/>
      <c r="S3289" s="34"/>
      <c r="T3289" s="32"/>
      <c r="U3289" s="32"/>
      <c r="V3289" s="32"/>
      <c r="W3289" s="32"/>
      <c r="X3289" s="32"/>
      <c r="Y3289" s="32"/>
      <c r="Z3289" s="32"/>
      <c r="AA3289" s="32"/>
      <c r="AB3289" s="32"/>
      <c r="AC3289" s="32"/>
      <c r="AD3289" s="32"/>
      <c r="AE3289" s="32"/>
      <c r="AF3289" s="32"/>
      <c r="AG3289" s="32"/>
      <c r="AH3289" s="32"/>
      <c r="AI3289" s="32"/>
      <c r="AJ3289" s="32"/>
      <c r="AK3289" s="32"/>
      <c r="AL3289" s="32"/>
      <c r="AM3289" s="32"/>
      <c r="AN3289" s="32"/>
      <c r="AO3289" s="32"/>
      <c r="AP3289" s="32"/>
      <c r="AQ3289" s="32"/>
      <c r="AR3289" s="32"/>
      <c r="AS3289" s="32"/>
    </row>
    <row r="3290" spans="2:45" ht="12.75"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3"/>
      <c r="S3290" s="34"/>
      <c r="T3290" s="32"/>
      <c r="U3290" s="32"/>
      <c r="V3290" s="32"/>
      <c r="W3290" s="32"/>
      <c r="X3290" s="32"/>
      <c r="Y3290" s="32"/>
      <c r="Z3290" s="32"/>
      <c r="AA3290" s="32"/>
      <c r="AB3290" s="32"/>
      <c r="AC3290" s="32"/>
      <c r="AD3290" s="32"/>
      <c r="AE3290" s="32"/>
      <c r="AF3290" s="32"/>
      <c r="AG3290" s="32"/>
      <c r="AH3290" s="32"/>
      <c r="AI3290" s="32"/>
      <c r="AJ3290" s="32"/>
      <c r="AK3290" s="32"/>
      <c r="AL3290" s="32"/>
      <c r="AM3290" s="32"/>
      <c r="AN3290" s="32"/>
      <c r="AO3290" s="32"/>
      <c r="AP3290" s="32"/>
      <c r="AQ3290" s="32"/>
      <c r="AR3290" s="32"/>
      <c r="AS3290" s="32"/>
    </row>
    <row r="3291" spans="2:45" ht="12.75"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3"/>
      <c r="S3291" s="34"/>
      <c r="T3291" s="32"/>
      <c r="U3291" s="32"/>
      <c r="V3291" s="32"/>
      <c r="W3291" s="32"/>
      <c r="X3291" s="32"/>
      <c r="Y3291" s="32"/>
      <c r="Z3291" s="32"/>
      <c r="AA3291" s="32"/>
      <c r="AB3291" s="32"/>
      <c r="AC3291" s="32"/>
      <c r="AD3291" s="32"/>
      <c r="AE3291" s="32"/>
      <c r="AF3291" s="32"/>
      <c r="AG3291" s="32"/>
      <c r="AH3291" s="32"/>
      <c r="AI3291" s="32"/>
      <c r="AJ3291" s="32"/>
      <c r="AK3291" s="32"/>
      <c r="AL3291" s="32"/>
      <c r="AM3291" s="32"/>
      <c r="AN3291" s="32"/>
      <c r="AO3291" s="32"/>
      <c r="AP3291" s="32"/>
      <c r="AQ3291" s="32"/>
      <c r="AR3291" s="32"/>
      <c r="AS3291" s="32"/>
    </row>
    <row r="3292" spans="2:45" ht="12.75"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3"/>
      <c r="S3292" s="34"/>
      <c r="T3292" s="32"/>
      <c r="U3292" s="32"/>
      <c r="V3292" s="32"/>
      <c r="W3292" s="32"/>
      <c r="X3292" s="32"/>
      <c r="Y3292" s="32"/>
      <c r="Z3292" s="32"/>
      <c r="AA3292" s="32"/>
      <c r="AB3292" s="32"/>
      <c r="AC3292" s="32"/>
      <c r="AD3292" s="32"/>
      <c r="AE3292" s="32"/>
      <c r="AF3292" s="32"/>
      <c r="AG3292" s="32"/>
      <c r="AH3292" s="32"/>
      <c r="AI3292" s="32"/>
      <c r="AJ3292" s="32"/>
      <c r="AK3292" s="32"/>
      <c r="AL3292" s="32"/>
      <c r="AM3292" s="32"/>
      <c r="AN3292" s="32"/>
      <c r="AO3292" s="32"/>
      <c r="AP3292" s="32"/>
      <c r="AQ3292" s="32"/>
      <c r="AR3292" s="32"/>
      <c r="AS3292" s="32"/>
    </row>
    <row r="3293" spans="2:45" ht="12.75"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3"/>
      <c r="S3293" s="34"/>
      <c r="T3293" s="32"/>
      <c r="U3293" s="32"/>
      <c r="V3293" s="32"/>
      <c r="W3293" s="32"/>
      <c r="X3293" s="32"/>
      <c r="Y3293" s="32"/>
      <c r="Z3293" s="32"/>
      <c r="AA3293" s="32"/>
      <c r="AB3293" s="32"/>
      <c r="AC3293" s="32"/>
      <c r="AD3293" s="32"/>
      <c r="AE3293" s="32"/>
      <c r="AF3293" s="32"/>
      <c r="AG3293" s="32"/>
      <c r="AH3293" s="32"/>
      <c r="AI3293" s="32"/>
      <c r="AJ3293" s="32"/>
      <c r="AK3293" s="32"/>
      <c r="AL3293" s="32"/>
      <c r="AM3293" s="32"/>
      <c r="AN3293" s="32"/>
      <c r="AO3293" s="32"/>
      <c r="AP3293" s="32"/>
      <c r="AQ3293" s="32"/>
      <c r="AR3293" s="32"/>
      <c r="AS3293" s="32"/>
    </row>
    <row r="3294" spans="2:45" ht="12.75"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3"/>
      <c r="S3294" s="34"/>
      <c r="T3294" s="32"/>
      <c r="U3294" s="32"/>
      <c r="V3294" s="32"/>
      <c r="W3294" s="32"/>
      <c r="X3294" s="32"/>
      <c r="Y3294" s="32"/>
      <c r="Z3294" s="32"/>
      <c r="AA3294" s="32"/>
      <c r="AB3294" s="32"/>
      <c r="AC3294" s="32"/>
      <c r="AD3294" s="32"/>
      <c r="AE3294" s="32"/>
      <c r="AF3294" s="32"/>
      <c r="AG3294" s="32"/>
      <c r="AH3294" s="32"/>
      <c r="AI3294" s="32"/>
      <c r="AJ3294" s="32"/>
      <c r="AK3294" s="32"/>
      <c r="AL3294" s="32"/>
      <c r="AM3294" s="32"/>
      <c r="AN3294" s="32"/>
      <c r="AO3294" s="32"/>
      <c r="AP3294" s="32"/>
      <c r="AQ3294" s="32"/>
      <c r="AR3294" s="32"/>
      <c r="AS3294" s="32"/>
    </row>
    <row r="3295" spans="2:45" ht="12.75"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3"/>
      <c r="S3295" s="34"/>
      <c r="T3295" s="32"/>
      <c r="U3295" s="32"/>
      <c r="V3295" s="32"/>
      <c r="W3295" s="32"/>
      <c r="X3295" s="32"/>
      <c r="Y3295" s="32"/>
      <c r="Z3295" s="32"/>
      <c r="AA3295" s="32"/>
      <c r="AB3295" s="32"/>
      <c r="AC3295" s="32"/>
      <c r="AD3295" s="32"/>
      <c r="AE3295" s="32"/>
      <c r="AF3295" s="32"/>
      <c r="AG3295" s="32"/>
      <c r="AH3295" s="32"/>
      <c r="AI3295" s="32"/>
      <c r="AJ3295" s="32"/>
      <c r="AK3295" s="32"/>
      <c r="AL3295" s="32"/>
      <c r="AM3295" s="32"/>
      <c r="AN3295" s="32"/>
      <c r="AO3295" s="32"/>
      <c r="AP3295" s="32"/>
      <c r="AQ3295" s="32"/>
      <c r="AR3295" s="32"/>
      <c r="AS3295" s="32"/>
    </row>
    <row r="3296" spans="2:45" ht="12.75"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3"/>
      <c r="S3296" s="34"/>
      <c r="T3296" s="32"/>
      <c r="U3296" s="32"/>
      <c r="V3296" s="32"/>
      <c r="W3296" s="32"/>
      <c r="X3296" s="32"/>
      <c r="Y3296" s="32"/>
      <c r="Z3296" s="32"/>
      <c r="AA3296" s="32"/>
      <c r="AB3296" s="32"/>
      <c r="AC3296" s="32"/>
      <c r="AD3296" s="32"/>
      <c r="AE3296" s="32"/>
      <c r="AF3296" s="32"/>
      <c r="AG3296" s="32"/>
      <c r="AH3296" s="32"/>
      <c r="AI3296" s="32"/>
      <c r="AJ3296" s="32"/>
      <c r="AK3296" s="32"/>
      <c r="AL3296" s="32"/>
      <c r="AM3296" s="32"/>
      <c r="AN3296" s="32"/>
      <c r="AO3296" s="32"/>
      <c r="AP3296" s="32"/>
      <c r="AQ3296" s="32"/>
      <c r="AR3296" s="32"/>
      <c r="AS3296" s="32"/>
    </row>
    <row r="3297" spans="2:45" ht="12.75"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3"/>
      <c r="S3297" s="34"/>
      <c r="T3297" s="32"/>
      <c r="U3297" s="32"/>
      <c r="V3297" s="32"/>
      <c r="W3297" s="32"/>
      <c r="X3297" s="32"/>
      <c r="Y3297" s="32"/>
      <c r="Z3297" s="32"/>
      <c r="AA3297" s="32"/>
      <c r="AB3297" s="32"/>
      <c r="AC3297" s="32"/>
      <c r="AD3297" s="32"/>
      <c r="AE3297" s="32"/>
      <c r="AF3297" s="32"/>
      <c r="AG3297" s="32"/>
      <c r="AH3297" s="32"/>
      <c r="AI3297" s="32"/>
      <c r="AJ3297" s="32"/>
      <c r="AK3297" s="32"/>
      <c r="AL3297" s="32"/>
      <c r="AM3297" s="32"/>
      <c r="AN3297" s="32"/>
      <c r="AO3297" s="32"/>
      <c r="AP3297" s="32"/>
      <c r="AQ3297" s="32"/>
      <c r="AR3297" s="32"/>
      <c r="AS3297" s="32"/>
    </row>
    <row r="3298" spans="2:45" ht="12.75"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3"/>
      <c r="S3298" s="34"/>
      <c r="T3298" s="32"/>
      <c r="U3298" s="32"/>
      <c r="V3298" s="32"/>
      <c r="W3298" s="32"/>
      <c r="X3298" s="32"/>
      <c r="Y3298" s="32"/>
      <c r="Z3298" s="32"/>
      <c r="AA3298" s="32"/>
      <c r="AB3298" s="32"/>
      <c r="AC3298" s="32"/>
      <c r="AD3298" s="32"/>
      <c r="AE3298" s="32"/>
      <c r="AF3298" s="32"/>
      <c r="AG3298" s="32"/>
      <c r="AH3298" s="32"/>
      <c r="AI3298" s="32"/>
      <c r="AJ3298" s="32"/>
      <c r="AK3298" s="32"/>
      <c r="AL3298" s="32"/>
      <c r="AM3298" s="32"/>
      <c r="AN3298" s="32"/>
      <c r="AO3298" s="32"/>
      <c r="AP3298" s="32"/>
      <c r="AQ3298" s="32"/>
      <c r="AR3298" s="32"/>
      <c r="AS3298" s="32"/>
    </row>
    <row r="3299" spans="2:45" ht="12.75"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3"/>
      <c r="S3299" s="34"/>
      <c r="T3299" s="32"/>
      <c r="U3299" s="32"/>
      <c r="V3299" s="32"/>
      <c r="W3299" s="32"/>
      <c r="X3299" s="32"/>
      <c r="Y3299" s="32"/>
      <c r="Z3299" s="32"/>
      <c r="AA3299" s="32"/>
      <c r="AB3299" s="32"/>
      <c r="AC3299" s="32"/>
      <c r="AD3299" s="32"/>
      <c r="AE3299" s="32"/>
      <c r="AF3299" s="32"/>
      <c r="AG3299" s="32"/>
      <c r="AH3299" s="32"/>
      <c r="AI3299" s="32"/>
      <c r="AJ3299" s="32"/>
      <c r="AK3299" s="32"/>
      <c r="AL3299" s="32"/>
      <c r="AM3299" s="32"/>
      <c r="AN3299" s="32"/>
      <c r="AO3299" s="32"/>
      <c r="AP3299" s="32"/>
      <c r="AQ3299" s="32"/>
      <c r="AR3299" s="32"/>
      <c r="AS3299" s="32"/>
    </row>
    <row r="3300" spans="2:45" ht="12.75"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3"/>
      <c r="S3300" s="34"/>
      <c r="T3300" s="32"/>
      <c r="U3300" s="32"/>
      <c r="V3300" s="32"/>
      <c r="W3300" s="32"/>
      <c r="X3300" s="32"/>
      <c r="Y3300" s="32"/>
      <c r="Z3300" s="32"/>
      <c r="AA3300" s="32"/>
      <c r="AB3300" s="32"/>
      <c r="AC3300" s="32"/>
      <c r="AD3300" s="32"/>
      <c r="AE3300" s="32"/>
      <c r="AF3300" s="32"/>
      <c r="AG3300" s="32"/>
      <c r="AH3300" s="32"/>
      <c r="AI3300" s="32"/>
      <c r="AJ3300" s="32"/>
      <c r="AK3300" s="32"/>
      <c r="AL3300" s="32"/>
      <c r="AM3300" s="32"/>
      <c r="AN3300" s="32"/>
      <c r="AO3300" s="32"/>
      <c r="AP3300" s="32"/>
      <c r="AQ3300" s="32"/>
      <c r="AR3300" s="32"/>
      <c r="AS3300" s="32"/>
    </row>
    <row r="3301" spans="2:45" ht="12.75"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3"/>
      <c r="S3301" s="34"/>
      <c r="T3301" s="32"/>
      <c r="U3301" s="32"/>
      <c r="V3301" s="32"/>
      <c r="W3301" s="32"/>
      <c r="X3301" s="32"/>
      <c r="Y3301" s="32"/>
      <c r="Z3301" s="32"/>
      <c r="AA3301" s="32"/>
      <c r="AB3301" s="32"/>
      <c r="AC3301" s="32"/>
      <c r="AD3301" s="32"/>
      <c r="AE3301" s="32"/>
      <c r="AF3301" s="32"/>
      <c r="AG3301" s="32"/>
      <c r="AH3301" s="32"/>
      <c r="AI3301" s="32"/>
      <c r="AJ3301" s="32"/>
      <c r="AK3301" s="32"/>
      <c r="AL3301" s="32"/>
      <c r="AM3301" s="32"/>
      <c r="AN3301" s="32"/>
      <c r="AO3301" s="32"/>
      <c r="AP3301" s="32"/>
      <c r="AQ3301" s="32"/>
      <c r="AR3301" s="32"/>
      <c r="AS3301" s="32"/>
    </row>
    <row r="3302" spans="2:45" ht="12.75"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3"/>
      <c r="S3302" s="34"/>
      <c r="T3302" s="32"/>
      <c r="U3302" s="32"/>
      <c r="V3302" s="32"/>
      <c r="W3302" s="32"/>
      <c r="X3302" s="32"/>
      <c r="Y3302" s="32"/>
      <c r="Z3302" s="32"/>
      <c r="AA3302" s="32"/>
      <c r="AB3302" s="32"/>
      <c r="AC3302" s="32"/>
      <c r="AD3302" s="32"/>
      <c r="AE3302" s="32"/>
      <c r="AF3302" s="32"/>
      <c r="AG3302" s="32"/>
      <c r="AH3302" s="32"/>
      <c r="AI3302" s="32"/>
      <c r="AJ3302" s="32"/>
      <c r="AK3302" s="32"/>
      <c r="AL3302" s="32"/>
      <c r="AM3302" s="32"/>
      <c r="AN3302" s="32"/>
      <c r="AO3302" s="32"/>
      <c r="AP3302" s="32"/>
      <c r="AQ3302" s="32"/>
      <c r="AR3302" s="32"/>
      <c r="AS3302" s="32"/>
    </row>
    <row r="3303" spans="2:45" ht="12.75"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3"/>
      <c r="S3303" s="34"/>
      <c r="T3303" s="32"/>
      <c r="U3303" s="32"/>
      <c r="V3303" s="32"/>
      <c r="W3303" s="32"/>
      <c r="X3303" s="32"/>
      <c r="Y3303" s="32"/>
      <c r="Z3303" s="32"/>
      <c r="AA3303" s="32"/>
      <c r="AB3303" s="32"/>
      <c r="AC3303" s="32"/>
      <c r="AD3303" s="32"/>
      <c r="AE3303" s="32"/>
      <c r="AF3303" s="32"/>
      <c r="AG3303" s="32"/>
      <c r="AH3303" s="32"/>
      <c r="AI3303" s="32"/>
      <c r="AJ3303" s="32"/>
      <c r="AK3303" s="32"/>
      <c r="AL3303" s="32"/>
      <c r="AM3303" s="32"/>
      <c r="AN3303" s="32"/>
      <c r="AO3303" s="32"/>
      <c r="AP3303" s="32"/>
      <c r="AQ3303" s="32"/>
      <c r="AR3303" s="32"/>
      <c r="AS3303" s="32"/>
    </row>
    <row r="3304" spans="2:45" ht="12.75"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3"/>
      <c r="S3304" s="34"/>
      <c r="T3304" s="32"/>
      <c r="U3304" s="32"/>
      <c r="V3304" s="32"/>
      <c r="W3304" s="32"/>
      <c r="X3304" s="32"/>
      <c r="Y3304" s="32"/>
      <c r="Z3304" s="32"/>
      <c r="AA3304" s="32"/>
      <c r="AB3304" s="32"/>
      <c r="AC3304" s="32"/>
      <c r="AD3304" s="32"/>
      <c r="AE3304" s="32"/>
      <c r="AF3304" s="32"/>
      <c r="AG3304" s="32"/>
      <c r="AH3304" s="32"/>
      <c r="AI3304" s="32"/>
      <c r="AJ3304" s="32"/>
      <c r="AK3304" s="32"/>
      <c r="AL3304" s="32"/>
      <c r="AM3304" s="32"/>
      <c r="AN3304" s="32"/>
      <c r="AO3304" s="32"/>
      <c r="AP3304" s="32"/>
      <c r="AQ3304" s="32"/>
      <c r="AR3304" s="32"/>
      <c r="AS3304" s="32"/>
    </row>
    <row r="3305" spans="2:45" ht="12.75"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3"/>
      <c r="S3305" s="34"/>
      <c r="T3305" s="32"/>
      <c r="U3305" s="32"/>
      <c r="V3305" s="32"/>
      <c r="W3305" s="32"/>
      <c r="X3305" s="32"/>
      <c r="Y3305" s="32"/>
      <c r="Z3305" s="32"/>
      <c r="AA3305" s="32"/>
      <c r="AB3305" s="32"/>
      <c r="AC3305" s="32"/>
      <c r="AD3305" s="32"/>
      <c r="AE3305" s="32"/>
      <c r="AF3305" s="32"/>
      <c r="AG3305" s="32"/>
      <c r="AH3305" s="32"/>
      <c r="AI3305" s="32"/>
      <c r="AJ3305" s="32"/>
      <c r="AK3305" s="32"/>
      <c r="AL3305" s="32"/>
      <c r="AM3305" s="32"/>
      <c r="AN3305" s="32"/>
      <c r="AO3305" s="32"/>
      <c r="AP3305" s="32"/>
      <c r="AQ3305" s="32"/>
      <c r="AR3305" s="32"/>
      <c r="AS3305" s="32"/>
    </row>
    <row r="3306" spans="2:45" ht="12.75"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3"/>
      <c r="S3306" s="34"/>
      <c r="T3306" s="32"/>
      <c r="U3306" s="32"/>
      <c r="V3306" s="32"/>
      <c r="W3306" s="32"/>
      <c r="X3306" s="32"/>
      <c r="Y3306" s="32"/>
      <c r="Z3306" s="32"/>
      <c r="AA3306" s="32"/>
      <c r="AB3306" s="32"/>
      <c r="AC3306" s="32"/>
      <c r="AD3306" s="32"/>
      <c r="AE3306" s="32"/>
      <c r="AF3306" s="32"/>
      <c r="AG3306" s="32"/>
      <c r="AH3306" s="32"/>
      <c r="AI3306" s="32"/>
      <c r="AJ3306" s="32"/>
      <c r="AK3306" s="32"/>
      <c r="AL3306" s="32"/>
      <c r="AM3306" s="32"/>
      <c r="AN3306" s="32"/>
      <c r="AO3306" s="32"/>
      <c r="AP3306" s="32"/>
      <c r="AQ3306" s="32"/>
      <c r="AR3306" s="32"/>
      <c r="AS3306" s="32"/>
    </row>
    <row r="3307" spans="2:45" ht="12.75"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3"/>
      <c r="S3307" s="34"/>
      <c r="T3307" s="32"/>
      <c r="U3307" s="32"/>
      <c r="V3307" s="32"/>
      <c r="W3307" s="32"/>
      <c r="X3307" s="32"/>
      <c r="Y3307" s="32"/>
      <c r="Z3307" s="32"/>
      <c r="AA3307" s="32"/>
      <c r="AB3307" s="32"/>
      <c r="AC3307" s="32"/>
      <c r="AD3307" s="32"/>
      <c r="AE3307" s="32"/>
      <c r="AF3307" s="32"/>
      <c r="AG3307" s="32"/>
      <c r="AH3307" s="32"/>
      <c r="AI3307" s="32"/>
      <c r="AJ3307" s="32"/>
      <c r="AK3307" s="32"/>
      <c r="AL3307" s="32"/>
      <c r="AM3307" s="32"/>
      <c r="AN3307" s="32"/>
      <c r="AO3307" s="32"/>
      <c r="AP3307" s="32"/>
      <c r="AQ3307" s="32"/>
      <c r="AR3307" s="32"/>
      <c r="AS3307" s="32"/>
    </row>
    <row r="3308" spans="2:45" ht="12.75"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3"/>
      <c r="S3308" s="34"/>
      <c r="T3308" s="32"/>
      <c r="U3308" s="32"/>
      <c r="V3308" s="32"/>
      <c r="W3308" s="32"/>
      <c r="X3308" s="32"/>
      <c r="Y3308" s="32"/>
      <c r="Z3308" s="32"/>
      <c r="AA3308" s="32"/>
      <c r="AB3308" s="32"/>
      <c r="AC3308" s="32"/>
      <c r="AD3308" s="32"/>
      <c r="AE3308" s="32"/>
      <c r="AF3308" s="32"/>
      <c r="AG3308" s="32"/>
      <c r="AH3308" s="32"/>
      <c r="AI3308" s="32"/>
      <c r="AJ3308" s="32"/>
      <c r="AK3308" s="32"/>
      <c r="AL3308" s="32"/>
      <c r="AM3308" s="32"/>
      <c r="AN3308" s="32"/>
      <c r="AO3308" s="32"/>
      <c r="AP3308" s="32"/>
      <c r="AQ3308" s="32"/>
      <c r="AR3308" s="32"/>
      <c r="AS3308" s="32"/>
    </row>
    <row r="3309" spans="2:45" ht="12.75"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3"/>
      <c r="S3309" s="34"/>
      <c r="T3309" s="32"/>
      <c r="U3309" s="32"/>
      <c r="V3309" s="32"/>
      <c r="W3309" s="32"/>
      <c r="X3309" s="32"/>
      <c r="Y3309" s="32"/>
      <c r="Z3309" s="32"/>
      <c r="AA3309" s="32"/>
      <c r="AB3309" s="32"/>
      <c r="AC3309" s="32"/>
      <c r="AD3309" s="32"/>
      <c r="AE3309" s="32"/>
      <c r="AF3309" s="32"/>
      <c r="AG3309" s="32"/>
      <c r="AH3309" s="32"/>
      <c r="AI3309" s="32"/>
      <c r="AJ3309" s="32"/>
      <c r="AK3309" s="32"/>
      <c r="AL3309" s="32"/>
      <c r="AM3309" s="32"/>
      <c r="AN3309" s="32"/>
      <c r="AO3309" s="32"/>
      <c r="AP3309" s="32"/>
      <c r="AQ3309" s="32"/>
      <c r="AR3309" s="32"/>
      <c r="AS3309" s="32"/>
    </row>
    <row r="3310" spans="2:45" ht="12.75"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3"/>
      <c r="S3310" s="34"/>
      <c r="T3310" s="32"/>
      <c r="U3310" s="32"/>
      <c r="V3310" s="32"/>
      <c r="W3310" s="32"/>
      <c r="X3310" s="32"/>
      <c r="Y3310" s="32"/>
      <c r="Z3310" s="32"/>
      <c r="AA3310" s="32"/>
      <c r="AB3310" s="32"/>
      <c r="AC3310" s="32"/>
      <c r="AD3310" s="32"/>
      <c r="AE3310" s="32"/>
      <c r="AF3310" s="32"/>
      <c r="AG3310" s="32"/>
      <c r="AH3310" s="32"/>
      <c r="AI3310" s="32"/>
      <c r="AJ3310" s="32"/>
      <c r="AK3310" s="32"/>
      <c r="AL3310" s="32"/>
      <c r="AM3310" s="32"/>
      <c r="AN3310" s="32"/>
      <c r="AO3310" s="32"/>
      <c r="AP3310" s="32"/>
      <c r="AQ3310" s="32"/>
      <c r="AR3310" s="32"/>
      <c r="AS3310" s="32"/>
    </row>
    <row r="3311" spans="2:45" ht="12.75"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3"/>
      <c r="S3311" s="34"/>
      <c r="T3311" s="32"/>
      <c r="U3311" s="32"/>
      <c r="V3311" s="32"/>
      <c r="W3311" s="32"/>
      <c r="X3311" s="32"/>
      <c r="Y3311" s="32"/>
      <c r="Z3311" s="32"/>
      <c r="AA3311" s="32"/>
      <c r="AB3311" s="32"/>
      <c r="AC3311" s="32"/>
      <c r="AD3311" s="32"/>
      <c r="AE3311" s="32"/>
      <c r="AF3311" s="32"/>
      <c r="AG3311" s="32"/>
      <c r="AH3311" s="32"/>
      <c r="AI3311" s="32"/>
      <c r="AJ3311" s="32"/>
      <c r="AK3311" s="32"/>
      <c r="AL3311" s="32"/>
      <c r="AM3311" s="32"/>
      <c r="AN3311" s="32"/>
      <c r="AO3311" s="32"/>
      <c r="AP3311" s="32"/>
      <c r="AQ3311" s="32"/>
      <c r="AR3311" s="32"/>
      <c r="AS3311" s="32"/>
    </row>
    <row r="3312" spans="2:45" ht="12.75"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3"/>
      <c r="S3312" s="34"/>
      <c r="T3312" s="32"/>
      <c r="U3312" s="32"/>
      <c r="V3312" s="32"/>
      <c r="W3312" s="32"/>
      <c r="X3312" s="32"/>
      <c r="Y3312" s="32"/>
      <c r="Z3312" s="32"/>
      <c r="AA3312" s="32"/>
      <c r="AB3312" s="32"/>
      <c r="AC3312" s="32"/>
      <c r="AD3312" s="32"/>
      <c r="AE3312" s="32"/>
      <c r="AF3312" s="32"/>
      <c r="AG3312" s="32"/>
      <c r="AH3312" s="32"/>
      <c r="AI3312" s="32"/>
      <c r="AJ3312" s="32"/>
      <c r="AK3312" s="32"/>
      <c r="AL3312" s="32"/>
      <c r="AM3312" s="32"/>
      <c r="AN3312" s="32"/>
      <c r="AO3312" s="32"/>
      <c r="AP3312" s="32"/>
      <c r="AQ3312" s="32"/>
      <c r="AR3312" s="32"/>
      <c r="AS3312" s="32"/>
    </row>
    <row r="3313" spans="2:45" ht="12.75"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3"/>
      <c r="S3313" s="34"/>
      <c r="T3313" s="32"/>
      <c r="U3313" s="32"/>
      <c r="V3313" s="32"/>
      <c r="W3313" s="32"/>
      <c r="X3313" s="32"/>
      <c r="Y3313" s="32"/>
      <c r="Z3313" s="32"/>
      <c r="AA3313" s="32"/>
      <c r="AB3313" s="32"/>
      <c r="AC3313" s="32"/>
      <c r="AD3313" s="32"/>
      <c r="AE3313" s="32"/>
      <c r="AF3313" s="32"/>
      <c r="AG3313" s="32"/>
      <c r="AH3313" s="32"/>
      <c r="AI3313" s="32"/>
      <c r="AJ3313" s="32"/>
      <c r="AK3313" s="32"/>
      <c r="AL3313" s="32"/>
      <c r="AM3313" s="32"/>
      <c r="AN3313" s="32"/>
      <c r="AO3313" s="32"/>
      <c r="AP3313" s="32"/>
      <c r="AQ3313" s="32"/>
      <c r="AR3313" s="32"/>
      <c r="AS3313" s="32"/>
    </row>
    <row r="3314" spans="2:45" ht="12.75"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3"/>
      <c r="S3314" s="34"/>
      <c r="T3314" s="32"/>
      <c r="U3314" s="32"/>
      <c r="V3314" s="32"/>
      <c r="W3314" s="32"/>
      <c r="X3314" s="32"/>
      <c r="Y3314" s="32"/>
      <c r="Z3314" s="32"/>
      <c r="AA3314" s="32"/>
      <c r="AB3314" s="32"/>
      <c r="AC3314" s="32"/>
      <c r="AD3314" s="32"/>
      <c r="AE3314" s="32"/>
      <c r="AF3314" s="32"/>
      <c r="AG3314" s="32"/>
      <c r="AH3314" s="32"/>
      <c r="AI3314" s="32"/>
      <c r="AJ3314" s="32"/>
      <c r="AK3314" s="32"/>
      <c r="AL3314" s="32"/>
      <c r="AM3314" s="32"/>
      <c r="AN3314" s="32"/>
      <c r="AO3314" s="32"/>
      <c r="AP3314" s="32"/>
      <c r="AQ3314" s="32"/>
      <c r="AR3314" s="32"/>
      <c r="AS3314" s="32"/>
    </row>
    <row r="3315" spans="2:45" ht="12.75"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3"/>
      <c r="S3315" s="34"/>
      <c r="T3315" s="32"/>
      <c r="U3315" s="32"/>
      <c r="V3315" s="32"/>
      <c r="W3315" s="32"/>
      <c r="X3315" s="32"/>
      <c r="Y3315" s="32"/>
      <c r="Z3315" s="32"/>
      <c r="AA3315" s="32"/>
      <c r="AB3315" s="32"/>
      <c r="AC3315" s="32"/>
      <c r="AD3315" s="32"/>
      <c r="AE3315" s="32"/>
      <c r="AF3315" s="32"/>
      <c r="AG3315" s="32"/>
      <c r="AH3315" s="32"/>
      <c r="AI3315" s="32"/>
      <c r="AJ3315" s="32"/>
      <c r="AK3315" s="32"/>
      <c r="AL3315" s="32"/>
      <c r="AM3315" s="32"/>
      <c r="AN3315" s="32"/>
      <c r="AO3315" s="32"/>
      <c r="AP3315" s="32"/>
      <c r="AQ3315" s="32"/>
      <c r="AR3315" s="32"/>
      <c r="AS3315" s="32"/>
    </row>
    <row r="3316" spans="2:45" ht="12.75"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3"/>
      <c r="S3316" s="34"/>
      <c r="T3316" s="32"/>
      <c r="U3316" s="32"/>
      <c r="V3316" s="32"/>
      <c r="W3316" s="32"/>
      <c r="X3316" s="32"/>
      <c r="Y3316" s="32"/>
      <c r="Z3316" s="32"/>
      <c r="AA3316" s="32"/>
      <c r="AB3316" s="32"/>
      <c r="AC3316" s="32"/>
      <c r="AD3316" s="32"/>
      <c r="AE3316" s="32"/>
      <c r="AF3316" s="32"/>
      <c r="AG3316" s="32"/>
      <c r="AH3316" s="32"/>
      <c r="AI3316" s="32"/>
      <c r="AJ3316" s="32"/>
      <c r="AK3316" s="32"/>
      <c r="AL3316" s="32"/>
      <c r="AM3316" s="32"/>
      <c r="AN3316" s="32"/>
      <c r="AO3316" s="32"/>
      <c r="AP3316" s="32"/>
      <c r="AQ3316" s="32"/>
      <c r="AR3316" s="32"/>
      <c r="AS3316" s="32"/>
    </row>
    <row r="3317" spans="2:45" ht="12.75"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3"/>
      <c r="S3317" s="34"/>
      <c r="T3317" s="32"/>
      <c r="U3317" s="32"/>
      <c r="V3317" s="32"/>
      <c r="W3317" s="32"/>
      <c r="X3317" s="32"/>
      <c r="Y3317" s="32"/>
      <c r="Z3317" s="32"/>
      <c r="AA3317" s="32"/>
      <c r="AB3317" s="32"/>
      <c r="AC3317" s="32"/>
      <c r="AD3317" s="32"/>
      <c r="AE3317" s="32"/>
      <c r="AF3317" s="32"/>
      <c r="AG3317" s="32"/>
      <c r="AH3317" s="32"/>
      <c r="AI3317" s="32"/>
      <c r="AJ3317" s="32"/>
      <c r="AK3317" s="32"/>
      <c r="AL3317" s="32"/>
      <c r="AM3317" s="32"/>
      <c r="AN3317" s="32"/>
      <c r="AO3317" s="32"/>
      <c r="AP3317" s="32"/>
      <c r="AQ3317" s="32"/>
      <c r="AR3317" s="32"/>
      <c r="AS3317" s="32"/>
    </row>
    <row r="3318" spans="2:45" ht="12.75"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3"/>
      <c r="S3318" s="34"/>
      <c r="T3318" s="32"/>
      <c r="U3318" s="32"/>
      <c r="V3318" s="32"/>
      <c r="W3318" s="32"/>
      <c r="X3318" s="32"/>
      <c r="Y3318" s="32"/>
      <c r="Z3318" s="32"/>
      <c r="AA3318" s="32"/>
      <c r="AB3318" s="32"/>
      <c r="AC3318" s="32"/>
      <c r="AD3318" s="32"/>
      <c r="AE3318" s="32"/>
      <c r="AF3318" s="32"/>
      <c r="AG3318" s="32"/>
      <c r="AH3318" s="32"/>
      <c r="AI3318" s="32"/>
      <c r="AJ3318" s="32"/>
      <c r="AK3318" s="32"/>
      <c r="AL3318" s="32"/>
      <c r="AM3318" s="32"/>
      <c r="AN3318" s="32"/>
      <c r="AO3318" s="32"/>
      <c r="AP3318" s="32"/>
      <c r="AQ3318" s="32"/>
      <c r="AR3318" s="32"/>
      <c r="AS3318" s="32"/>
    </row>
    <row r="3319" spans="2:45" ht="12.75"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3"/>
      <c r="S3319" s="34"/>
      <c r="T3319" s="32"/>
      <c r="U3319" s="32"/>
      <c r="V3319" s="32"/>
      <c r="W3319" s="32"/>
      <c r="X3319" s="32"/>
      <c r="Y3319" s="32"/>
      <c r="Z3319" s="32"/>
      <c r="AA3319" s="32"/>
      <c r="AB3319" s="32"/>
      <c r="AC3319" s="32"/>
      <c r="AD3319" s="32"/>
      <c r="AE3319" s="32"/>
      <c r="AF3319" s="32"/>
      <c r="AG3319" s="32"/>
      <c r="AH3319" s="32"/>
      <c r="AI3319" s="32"/>
      <c r="AJ3319" s="32"/>
      <c r="AK3319" s="32"/>
      <c r="AL3319" s="32"/>
      <c r="AM3319" s="32"/>
      <c r="AN3319" s="32"/>
      <c r="AO3319" s="32"/>
      <c r="AP3319" s="32"/>
      <c r="AQ3319" s="32"/>
      <c r="AR3319" s="32"/>
      <c r="AS3319" s="32"/>
    </row>
    <row r="3320" spans="2:45" ht="12.75"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3"/>
      <c r="S3320" s="34"/>
      <c r="T3320" s="32"/>
      <c r="U3320" s="32"/>
      <c r="V3320" s="32"/>
      <c r="W3320" s="32"/>
      <c r="X3320" s="32"/>
      <c r="Y3320" s="32"/>
      <c r="Z3320" s="32"/>
      <c r="AA3320" s="32"/>
      <c r="AB3320" s="32"/>
      <c r="AC3320" s="32"/>
      <c r="AD3320" s="32"/>
      <c r="AE3320" s="32"/>
      <c r="AF3320" s="32"/>
      <c r="AG3320" s="32"/>
      <c r="AH3320" s="32"/>
      <c r="AI3320" s="32"/>
      <c r="AJ3320" s="32"/>
      <c r="AK3320" s="32"/>
      <c r="AL3320" s="32"/>
      <c r="AM3320" s="32"/>
      <c r="AN3320" s="32"/>
      <c r="AO3320" s="32"/>
      <c r="AP3320" s="32"/>
      <c r="AQ3320" s="32"/>
      <c r="AR3320" s="32"/>
      <c r="AS3320" s="32"/>
    </row>
    <row r="3321" spans="2:45" ht="12.75"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3"/>
      <c r="S3321" s="34"/>
      <c r="T3321" s="32"/>
      <c r="U3321" s="32"/>
      <c r="V3321" s="32"/>
      <c r="W3321" s="32"/>
      <c r="X3321" s="32"/>
      <c r="Y3321" s="32"/>
      <c r="Z3321" s="32"/>
      <c r="AA3321" s="32"/>
      <c r="AB3321" s="32"/>
      <c r="AC3321" s="32"/>
      <c r="AD3321" s="32"/>
      <c r="AE3321" s="32"/>
      <c r="AF3321" s="32"/>
      <c r="AG3321" s="32"/>
      <c r="AH3321" s="32"/>
      <c r="AI3321" s="32"/>
      <c r="AJ3321" s="32"/>
      <c r="AK3321" s="32"/>
      <c r="AL3321" s="32"/>
      <c r="AM3321" s="32"/>
      <c r="AN3321" s="32"/>
      <c r="AO3321" s="32"/>
      <c r="AP3321" s="32"/>
      <c r="AQ3321" s="32"/>
      <c r="AR3321" s="32"/>
      <c r="AS3321" s="32"/>
    </row>
    <row r="3322" spans="2:45" ht="12.75"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3"/>
      <c r="S3322" s="34"/>
      <c r="T3322" s="32"/>
      <c r="U3322" s="32"/>
      <c r="V3322" s="32"/>
      <c r="W3322" s="32"/>
      <c r="X3322" s="32"/>
      <c r="Y3322" s="32"/>
      <c r="Z3322" s="32"/>
      <c r="AA3322" s="32"/>
      <c r="AB3322" s="32"/>
      <c r="AC3322" s="32"/>
      <c r="AD3322" s="32"/>
      <c r="AE3322" s="32"/>
      <c r="AF3322" s="32"/>
      <c r="AG3322" s="32"/>
      <c r="AH3322" s="32"/>
      <c r="AI3322" s="32"/>
      <c r="AJ3322" s="32"/>
      <c r="AK3322" s="32"/>
      <c r="AL3322" s="32"/>
      <c r="AM3322" s="32"/>
      <c r="AN3322" s="32"/>
      <c r="AO3322" s="32"/>
      <c r="AP3322" s="32"/>
      <c r="AQ3322" s="32"/>
      <c r="AR3322" s="32"/>
      <c r="AS3322" s="32"/>
    </row>
    <row r="3323" spans="2:45" ht="12.75"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3"/>
      <c r="S3323" s="34"/>
      <c r="T3323" s="32"/>
      <c r="U3323" s="32"/>
      <c r="V3323" s="32"/>
      <c r="W3323" s="32"/>
      <c r="X3323" s="32"/>
      <c r="Y3323" s="32"/>
      <c r="Z3323" s="32"/>
      <c r="AA3323" s="32"/>
      <c r="AB3323" s="32"/>
      <c r="AC3323" s="32"/>
      <c r="AD3323" s="32"/>
      <c r="AE3323" s="32"/>
      <c r="AF3323" s="32"/>
      <c r="AG3323" s="32"/>
      <c r="AH3323" s="32"/>
      <c r="AI3323" s="32"/>
      <c r="AJ3323" s="32"/>
      <c r="AK3323" s="32"/>
      <c r="AL3323" s="32"/>
      <c r="AM3323" s="32"/>
      <c r="AN3323" s="32"/>
      <c r="AO3323" s="32"/>
      <c r="AP3323" s="32"/>
      <c r="AQ3323" s="32"/>
      <c r="AR3323" s="32"/>
      <c r="AS3323" s="32"/>
    </row>
    <row r="3324" spans="2:45" ht="12.75"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3"/>
      <c r="S3324" s="34"/>
      <c r="T3324" s="32"/>
      <c r="U3324" s="32"/>
      <c r="V3324" s="32"/>
      <c r="W3324" s="32"/>
      <c r="X3324" s="32"/>
      <c r="Y3324" s="32"/>
      <c r="Z3324" s="32"/>
      <c r="AA3324" s="32"/>
      <c r="AB3324" s="32"/>
      <c r="AC3324" s="32"/>
      <c r="AD3324" s="32"/>
      <c r="AE3324" s="32"/>
      <c r="AF3324" s="32"/>
      <c r="AG3324" s="32"/>
      <c r="AH3324" s="32"/>
      <c r="AI3324" s="32"/>
      <c r="AJ3324" s="32"/>
      <c r="AK3324" s="32"/>
      <c r="AL3324" s="32"/>
      <c r="AM3324" s="32"/>
      <c r="AN3324" s="32"/>
      <c r="AO3324" s="32"/>
      <c r="AP3324" s="32"/>
      <c r="AQ3324" s="32"/>
      <c r="AR3324" s="32"/>
      <c r="AS3324" s="32"/>
    </row>
    <row r="3325" spans="2:45" ht="12.75"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3"/>
      <c r="S3325" s="34"/>
      <c r="T3325" s="32"/>
      <c r="U3325" s="32"/>
      <c r="V3325" s="32"/>
      <c r="W3325" s="32"/>
      <c r="X3325" s="32"/>
      <c r="Y3325" s="32"/>
      <c r="Z3325" s="32"/>
      <c r="AA3325" s="32"/>
      <c r="AB3325" s="32"/>
      <c r="AC3325" s="32"/>
      <c r="AD3325" s="32"/>
      <c r="AE3325" s="32"/>
      <c r="AF3325" s="32"/>
      <c r="AG3325" s="32"/>
      <c r="AH3325" s="32"/>
      <c r="AI3325" s="32"/>
      <c r="AJ3325" s="32"/>
      <c r="AK3325" s="32"/>
      <c r="AL3325" s="32"/>
      <c r="AM3325" s="32"/>
      <c r="AN3325" s="32"/>
      <c r="AO3325" s="32"/>
      <c r="AP3325" s="32"/>
      <c r="AQ3325" s="32"/>
      <c r="AR3325" s="32"/>
      <c r="AS3325" s="32"/>
    </row>
    <row r="3326" spans="2:45" ht="12.75"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3"/>
      <c r="S3326" s="34"/>
      <c r="T3326" s="32"/>
      <c r="U3326" s="32"/>
      <c r="V3326" s="32"/>
      <c r="W3326" s="32"/>
      <c r="X3326" s="32"/>
      <c r="Y3326" s="32"/>
      <c r="Z3326" s="32"/>
      <c r="AA3326" s="32"/>
      <c r="AB3326" s="32"/>
      <c r="AC3326" s="32"/>
      <c r="AD3326" s="32"/>
      <c r="AE3326" s="32"/>
      <c r="AF3326" s="32"/>
      <c r="AG3326" s="32"/>
      <c r="AH3326" s="32"/>
      <c r="AI3326" s="32"/>
      <c r="AJ3326" s="32"/>
      <c r="AK3326" s="32"/>
      <c r="AL3326" s="32"/>
      <c r="AM3326" s="32"/>
      <c r="AN3326" s="32"/>
      <c r="AO3326" s="32"/>
      <c r="AP3326" s="32"/>
      <c r="AQ3326" s="32"/>
      <c r="AR3326" s="32"/>
      <c r="AS3326" s="32"/>
    </row>
    <row r="3327" spans="2:45" ht="12.75"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3"/>
      <c r="S3327" s="34"/>
      <c r="T3327" s="32"/>
      <c r="U3327" s="32"/>
      <c r="V3327" s="32"/>
      <c r="W3327" s="32"/>
      <c r="X3327" s="32"/>
      <c r="Y3327" s="32"/>
      <c r="Z3327" s="32"/>
      <c r="AA3327" s="32"/>
      <c r="AB3327" s="32"/>
      <c r="AC3327" s="32"/>
      <c r="AD3327" s="32"/>
      <c r="AE3327" s="32"/>
      <c r="AF3327" s="32"/>
      <c r="AG3327" s="32"/>
      <c r="AH3327" s="32"/>
      <c r="AI3327" s="32"/>
      <c r="AJ3327" s="32"/>
      <c r="AK3327" s="32"/>
      <c r="AL3327" s="32"/>
      <c r="AM3327" s="32"/>
      <c r="AN3327" s="32"/>
      <c r="AO3327" s="32"/>
      <c r="AP3327" s="32"/>
      <c r="AQ3327" s="32"/>
      <c r="AR3327" s="32"/>
      <c r="AS3327" s="32"/>
    </row>
    <row r="3328" spans="2:45" ht="12.75"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3"/>
      <c r="S3328" s="34"/>
      <c r="T3328" s="32"/>
      <c r="U3328" s="32"/>
      <c r="V3328" s="32"/>
      <c r="W3328" s="32"/>
      <c r="X3328" s="32"/>
      <c r="Y3328" s="32"/>
      <c r="Z3328" s="32"/>
      <c r="AA3328" s="32"/>
      <c r="AB3328" s="32"/>
      <c r="AC3328" s="32"/>
      <c r="AD3328" s="32"/>
      <c r="AE3328" s="32"/>
      <c r="AF3328" s="32"/>
      <c r="AG3328" s="32"/>
      <c r="AH3328" s="32"/>
      <c r="AI3328" s="32"/>
      <c r="AJ3328" s="32"/>
      <c r="AK3328" s="32"/>
      <c r="AL3328" s="32"/>
      <c r="AM3328" s="32"/>
      <c r="AN3328" s="32"/>
      <c r="AO3328" s="32"/>
      <c r="AP3328" s="32"/>
      <c r="AQ3328" s="32"/>
      <c r="AR3328" s="32"/>
      <c r="AS3328" s="32"/>
    </row>
    <row r="3329" spans="2:45" ht="12.75"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3"/>
      <c r="S3329" s="34"/>
      <c r="T3329" s="32"/>
      <c r="U3329" s="32"/>
      <c r="V3329" s="32"/>
      <c r="W3329" s="32"/>
      <c r="X3329" s="32"/>
      <c r="Y3329" s="32"/>
      <c r="Z3329" s="32"/>
      <c r="AA3329" s="32"/>
      <c r="AB3329" s="32"/>
      <c r="AC3329" s="32"/>
      <c r="AD3329" s="32"/>
      <c r="AE3329" s="32"/>
      <c r="AF3329" s="32"/>
      <c r="AG3329" s="32"/>
      <c r="AH3329" s="32"/>
      <c r="AI3329" s="32"/>
      <c r="AJ3329" s="32"/>
      <c r="AK3329" s="32"/>
      <c r="AL3329" s="32"/>
      <c r="AM3329" s="32"/>
      <c r="AN3329" s="32"/>
      <c r="AO3329" s="32"/>
      <c r="AP3329" s="32"/>
      <c r="AQ3329" s="32"/>
      <c r="AR3329" s="32"/>
      <c r="AS3329" s="32"/>
    </row>
    <row r="3330" spans="2:45" ht="12.75"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3"/>
      <c r="S3330" s="34"/>
      <c r="T3330" s="32"/>
      <c r="U3330" s="32"/>
      <c r="V3330" s="32"/>
      <c r="W3330" s="32"/>
      <c r="X3330" s="32"/>
      <c r="Y3330" s="32"/>
      <c r="Z3330" s="32"/>
      <c r="AA3330" s="32"/>
      <c r="AB3330" s="32"/>
      <c r="AC3330" s="32"/>
      <c r="AD3330" s="32"/>
      <c r="AE3330" s="32"/>
      <c r="AF3330" s="32"/>
      <c r="AG3330" s="32"/>
      <c r="AH3330" s="32"/>
      <c r="AI3330" s="32"/>
      <c r="AJ3330" s="32"/>
      <c r="AK3330" s="32"/>
      <c r="AL3330" s="32"/>
      <c r="AM3330" s="32"/>
      <c r="AN3330" s="32"/>
      <c r="AO3330" s="32"/>
      <c r="AP3330" s="32"/>
      <c r="AQ3330" s="32"/>
      <c r="AR3330" s="32"/>
      <c r="AS3330" s="32"/>
    </row>
    <row r="3331" spans="2:45" ht="12.75"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3"/>
      <c r="S3331" s="34"/>
      <c r="T3331" s="32"/>
      <c r="U3331" s="32"/>
      <c r="V3331" s="32"/>
      <c r="W3331" s="32"/>
      <c r="X3331" s="32"/>
      <c r="Y3331" s="32"/>
      <c r="Z3331" s="32"/>
      <c r="AA3331" s="32"/>
      <c r="AB3331" s="32"/>
      <c r="AC3331" s="32"/>
      <c r="AD3331" s="32"/>
      <c r="AE3331" s="32"/>
      <c r="AF3331" s="32"/>
      <c r="AG3331" s="32"/>
      <c r="AH3331" s="32"/>
      <c r="AI3331" s="32"/>
      <c r="AJ3331" s="32"/>
      <c r="AK3331" s="32"/>
      <c r="AL3331" s="32"/>
      <c r="AM3331" s="32"/>
      <c r="AN3331" s="32"/>
      <c r="AO3331" s="32"/>
      <c r="AP3331" s="32"/>
      <c r="AQ3331" s="32"/>
      <c r="AR3331" s="32"/>
      <c r="AS3331" s="32"/>
    </row>
    <row r="3332" spans="2:45" ht="12.75"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3"/>
      <c r="S3332" s="34"/>
      <c r="T3332" s="32"/>
      <c r="U3332" s="32"/>
      <c r="V3332" s="32"/>
      <c r="W3332" s="32"/>
      <c r="X3332" s="32"/>
      <c r="Y3332" s="32"/>
      <c r="Z3332" s="32"/>
      <c r="AA3332" s="32"/>
      <c r="AB3332" s="32"/>
      <c r="AC3332" s="32"/>
      <c r="AD3332" s="32"/>
      <c r="AE3332" s="32"/>
      <c r="AF3332" s="32"/>
      <c r="AG3332" s="32"/>
      <c r="AH3332" s="32"/>
      <c r="AI3332" s="32"/>
      <c r="AJ3332" s="32"/>
      <c r="AK3332" s="32"/>
      <c r="AL3332" s="32"/>
      <c r="AM3332" s="32"/>
      <c r="AN3332" s="32"/>
      <c r="AO3332" s="32"/>
      <c r="AP3332" s="32"/>
      <c r="AQ3332" s="32"/>
      <c r="AR3332" s="32"/>
      <c r="AS3332" s="32"/>
    </row>
    <row r="3333" spans="2:45" ht="12.75"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3"/>
      <c r="S3333" s="34"/>
      <c r="T3333" s="32"/>
      <c r="U3333" s="32"/>
      <c r="V3333" s="32"/>
      <c r="W3333" s="32"/>
      <c r="X3333" s="32"/>
      <c r="Y3333" s="32"/>
      <c r="Z3333" s="32"/>
      <c r="AA3333" s="32"/>
      <c r="AB3333" s="32"/>
      <c r="AC3333" s="32"/>
      <c r="AD3333" s="32"/>
      <c r="AE3333" s="32"/>
      <c r="AF3333" s="32"/>
      <c r="AG3333" s="32"/>
      <c r="AH3333" s="32"/>
      <c r="AI3333" s="32"/>
      <c r="AJ3333" s="32"/>
      <c r="AK3333" s="32"/>
      <c r="AL3333" s="32"/>
      <c r="AM3333" s="32"/>
      <c r="AN3333" s="32"/>
      <c r="AO3333" s="32"/>
      <c r="AP3333" s="32"/>
      <c r="AQ3333" s="32"/>
      <c r="AR3333" s="32"/>
      <c r="AS3333" s="32"/>
    </row>
    <row r="3334" spans="2:45" ht="12.75"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3"/>
      <c r="S3334" s="34"/>
      <c r="T3334" s="32"/>
      <c r="U3334" s="32"/>
      <c r="V3334" s="32"/>
      <c r="W3334" s="32"/>
      <c r="X3334" s="32"/>
      <c r="Y3334" s="32"/>
      <c r="Z3334" s="32"/>
      <c r="AA3334" s="32"/>
      <c r="AB3334" s="32"/>
      <c r="AC3334" s="32"/>
      <c r="AD3334" s="32"/>
      <c r="AE3334" s="32"/>
      <c r="AF3334" s="32"/>
      <c r="AG3334" s="32"/>
      <c r="AH3334" s="32"/>
      <c r="AI3334" s="32"/>
      <c r="AJ3334" s="32"/>
      <c r="AK3334" s="32"/>
      <c r="AL3334" s="32"/>
      <c r="AM3334" s="32"/>
      <c r="AN3334" s="32"/>
      <c r="AO3334" s="32"/>
      <c r="AP3334" s="32"/>
      <c r="AQ3334" s="32"/>
      <c r="AR3334" s="32"/>
      <c r="AS3334" s="32"/>
    </row>
    <row r="3335" spans="2:45" ht="12.75"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3"/>
      <c r="S3335" s="34"/>
      <c r="T3335" s="32"/>
      <c r="U3335" s="32"/>
      <c r="V3335" s="32"/>
      <c r="W3335" s="32"/>
      <c r="X3335" s="32"/>
      <c r="Y3335" s="32"/>
      <c r="Z3335" s="32"/>
      <c r="AA3335" s="32"/>
      <c r="AB3335" s="32"/>
      <c r="AC3335" s="32"/>
      <c r="AD3335" s="32"/>
      <c r="AE3335" s="32"/>
      <c r="AF3335" s="32"/>
      <c r="AG3335" s="32"/>
      <c r="AH3335" s="32"/>
      <c r="AI3335" s="32"/>
      <c r="AJ3335" s="32"/>
      <c r="AK3335" s="32"/>
      <c r="AL3335" s="32"/>
      <c r="AM3335" s="32"/>
      <c r="AN3335" s="32"/>
      <c r="AO3335" s="32"/>
      <c r="AP3335" s="32"/>
      <c r="AQ3335" s="32"/>
      <c r="AR3335" s="32"/>
      <c r="AS3335" s="32"/>
    </row>
    <row r="3336" spans="2:45" ht="12.75"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3"/>
      <c r="S3336" s="34"/>
      <c r="T3336" s="32"/>
      <c r="U3336" s="32"/>
      <c r="V3336" s="32"/>
      <c r="W3336" s="32"/>
      <c r="X3336" s="32"/>
      <c r="Y3336" s="32"/>
      <c r="Z3336" s="32"/>
      <c r="AA3336" s="32"/>
      <c r="AB3336" s="32"/>
      <c r="AC3336" s="32"/>
      <c r="AD3336" s="32"/>
      <c r="AE3336" s="32"/>
      <c r="AF3336" s="32"/>
      <c r="AG3336" s="32"/>
      <c r="AH3336" s="32"/>
      <c r="AI3336" s="32"/>
      <c r="AJ3336" s="32"/>
      <c r="AK3336" s="32"/>
      <c r="AL3336" s="32"/>
      <c r="AM3336" s="32"/>
      <c r="AN3336" s="32"/>
      <c r="AO3336" s="32"/>
      <c r="AP3336" s="32"/>
      <c r="AQ3336" s="32"/>
      <c r="AR3336" s="32"/>
      <c r="AS3336" s="32"/>
    </row>
    <row r="3337" spans="2:45" ht="12.75"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3"/>
      <c r="S3337" s="34"/>
      <c r="T3337" s="32"/>
      <c r="U3337" s="32"/>
      <c r="V3337" s="32"/>
      <c r="W3337" s="32"/>
      <c r="X3337" s="32"/>
      <c r="Y3337" s="32"/>
      <c r="Z3337" s="32"/>
      <c r="AA3337" s="32"/>
      <c r="AB3337" s="32"/>
      <c r="AC3337" s="32"/>
      <c r="AD3337" s="32"/>
      <c r="AE3337" s="32"/>
      <c r="AF3337" s="32"/>
      <c r="AG3337" s="32"/>
      <c r="AH3337" s="32"/>
      <c r="AI3337" s="32"/>
      <c r="AJ3337" s="32"/>
      <c r="AK3337" s="32"/>
      <c r="AL3337" s="32"/>
      <c r="AM3337" s="32"/>
      <c r="AN3337" s="32"/>
      <c r="AO3337" s="32"/>
      <c r="AP3337" s="32"/>
      <c r="AQ3337" s="32"/>
      <c r="AR3337" s="32"/>
      <c r="AS3337" s="32"/>
    </row>
    <row r="3338" spans="2:45" ht="12.75"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3"/>
      <c r="S3338" s="34"/>
      <c r="T3338" s="32"/>
      <c r="U3338" s="32"/>
      <c r="V3338" s="32"/>
      <c r="W3338" s="32"/>
      <c r="X3338" s="32"/>
      <c r="Y3338" s="32"/>
      <c r="Z3338" s="32"/>
      <c r="AA3338" s="32"/>
      <c r="AB3338" s="32"/>
      <c r="AC3338" s="32"/>
      <c r="AD3338" s="32"/>
      <c r="AE3338" s="32"/>
      <c r="AF3338" s="32"/>
      <c r="AG3338" s="32"/>
      <c r="AH3338" s="32"/>
      <c r="AI3338" s="32"/>
      <c r="AJ3338" s="32"/>
      <c r="AK3338" s="32"/>
      <c r="AL3338" s="32"/>
      <c r="AM3338" s="32"/>
      <c r="AN3338" s="32"/>
      <c r="AO3338" s="32"/>
      <c r="AP3338" s="32"/>
      <c r="AQ3338" s="32"/>
      <c r="AR3338" s="32"/>
      <c r="AS3338" s="32"/>
    </row>
    <row r="3339" spans="2:45" ht="12.75"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3"/>
      <c r="S3339" s="34"/>
      <c r="T3339" s="32"/>
      <c r="U3339" s="32"/>
      <c r="V3339" s="32"/>
      <c r="W3339" s="32"/>
      <c r="X3339" s="32"/>
      <c r="Y3339" s="32"/>
      <c r="Z3339" s="32"/>
      <c r="AA3339" s="32"/>
      <c r="AB3339" s="32"/>
      <c r="AC3339" s="32"/>
      <c r="AD3339" s="32"/>
      <c r="AE3339" s="32"/>
      <c r="AF3339" s="32"/>
      <c r="AG3339" s="32"/>
      <c r="AH3339" s="32"/>
      <c r="AI3339" s="32"/>
      <c r="AJ3339" s="32"/>
      <c r="AK3339" s="32"/>
      <c r="AL3339" s="32"/>
      <c r="AM3339" s="32"/>
      <c r="AN3339" s="32"/>
      <c r="AO3339" s="32"/>
      <c r="AP3339" s="32"/>
      <c r="AQ3339" s="32"/>
      <c r="AR3339" s="32"/>
      <c r="AS3339" s="32"/>
    </row>
    <row r="3340" spans="2:45" ht="12.75"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3"/>
      <c r="S3340" s="34"/>
      <c r="T3340" s="32"/>
      <c r="U3340" s="32"/>
      <c r="V3340" s="32"/>
      <c r="W3340" s="32"/>
      <c r="X3340" s="32"/>
      <c r="Y3340" s="32"/>
      <c r="Z3340" s="32"/>
      <c r="AA3340" s="32"/>
      <c r="AB3340" s="32"/>
      <c r="AC3340" s="32"/>
      <c r="AD3340" s="32"/>
      <c r="AE3340" s="32"/>
      <c r="AF3340" s="32"/>
      <c r="AG3340" s="32"/>
      <c r="AH3340" s="32"/>
      <c r="AI3340" s="32"/>
      <c r="AJ3340" s="32"/>
      <c r="AK3340" s="32"/>
      <c r="AL3340" s="32"/>
      <c r="AM3340" s="32"/>
      <c r="AN3340" s="32"/>
      <c r="AO3340" s="32"/>
      <c r="AP3340" s="32"/>
      <c r="AQ3340" s="32"/>
      <c r="AR3340" s="32"/>
      <c r="AS3340" s="32"/>
    </row>
    <row r="3341" spans="2:45" ht="12.75"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3"/>
      <c r="S3341" s="34"/>
      <c r="T3341" s="32"/>
      <c r="U3341" s="32"/>
      <c r="V3341" s="32"/>
      <c r="W3341" s="32"/>
      <c r="X3341" s="32"/>
      <c r="Y3341" s="32"/>
      <c r="Z3341" s="32"/>
      <c r="AA3341" s="32"/>
      <c r="AB3341" s="32"/>
      <c r="AC3341" s="32"/>
      <c r="AD3341" s="32"/>
      <c r="AE3341" s="32"/>
      <c r="AF3341" s="32"/>
      <c r="AG3341" s="32"/>
      <c r="AH3341" s="32"/>
      <c r="AI3341" s="32"/>
      <c r="AJ3341" s="32"/>
      <c r="AK3341" s="32"/>
      <c r="AL3341" s="32"/>
      <c r="AM3341" s="32"/>
      <c r="AN3341" s="32"/>
      <c r="AO3341" s="32"/>
      <c r="AP3341" s="32"/>
      <c r="AQ3341" s="32"/>
      <c r="AR3341" s="32"/>
      <c r="AS3341" s="32"/>
    </row>
    <row r="3342" spans="2:45" ht="12.75"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3"/>
      <c r="S3342" s="34"/>
      <c r="T3342" s="32"/>
      <c r="U3342" s="32"/>
      <c r="V3342" s="32"/>
      <c r="W3342" s="32"/>
      <c r="X3342" s="32"/>
      <c r="Y3342" s="32"/>
      <c r="Z3342" s="32"/>
      <c r="AA3342" s="32"/>
      <c r="AB3342" s="32"/>
      <c r="AC3342" s="32"/>
      <c r="AD3342" s="32"/>
      <c r="AE3342" s="32"/>
      <c r="AF3342" s="32"/>
      <c r="AG3342" s="32"/>
      <c r="AH3342" s="32"/>
      <c r="AI3342" s="32"/>
      <c r="AJ3342" s="32"/>
      <c r="AK3342" s="32"/>
      <c r="AL3342" s="32"/>
      <c r="AM3342" s="32"/>
      <c r="AN3342" s="32"/>
      <c r="AO3342" s="32"/>
      <c r="AP3342" s="32"/>
      <c r="AQ3342" s="32"/>
      <c r="AR3342" s="32"/>
      <c r="AS3342" s="32"/>
    </row>
    <row r="3343" spans="2:45" ht="12.75"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3"/>
      <c r="S3343" s="34"/>
      <c r="T3343" s="32"/>
      <c r="U3343" s="32"/>
      <c r="V3343" s="32"/>
      <c r="W3343" s="32"/>
      <c r="X3343" s="32"/>
      <c r="Y3343" s="32"/>
      <c r="Z3343" s="32"/>
      <c r="AA3343" s="32"/>
      <c r="AB3343" s="32"/>
      <c r="AC3343" s="32"/>
      <c r="AD3343" s="32"/>
      <c r="AE3343" s="32"/>
      <c r="AF3343" s="32"/>
      <c r="AG3343" s="32"/>
      <c r="AH3343" s="32"/>
      <c r="AI3343" s="32"/>
      <c r="AJ3343" s="32"/>
      <c r="AK3343" s="32"/>
      <c r="AL3343" s="32"/>
      <c r="AM3343" s="32"/>
      <c r="AN3343" s="32"/>
      <c r="AO3343" s="32"/>
      <c r="AP3343" s="32"/>
      <c r="AQ3343" s="32"/>
      <c r="AR3343" s="32"/>
      <c r="AS3343" s="32"/>
    </row>
    <row r="3344" spans="2:45" ht="12.75"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3"/>
      <c r="S3344" s="34"/>
      <c r="T3344" s="32"/>
      <c r="U3344" s="32"/>
      <c r="V3344" s="32"/>
      <c r="W3344" s="32"/>
      <c r="X3344" s="32"/>
      <c r="Y3344" s="32"/>
      <c r="Z3344" s="32"/>
      <c r="AA3344" s="32"/>
      <c r="AB3344" s="32"/>
      <c r="AC3344" s="32"/>
      <c r="AD3344" s="32"/>
      <c r="AE3344" s="32"/>
      <c r="AF3344" s="32"/>
      <c r="AG3344" s="32"/>
      <c r="AH3344" s="32"/>
      <c r="AI3344" s="32"/>
      <c r="AJ3344" s="32"/>
      <c r="AK3344" s="32"/>
      <c r="AL3344" s="32"/>
      <c r="AM3344" s="32"/>
      <c r="AN3344" s="32"/>
      <c r="AO3344" s="32"/>
      <c r="AP3344" s="32"/>
      <c r="AQ3344" s="32"/>
      <c r="AR3344" s="32"/>
      <c r="AS3344" s="32"/>
    </row>
    <row r="3345" spans="2:45" ht="12.75"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3"/>
      <c r="S3345" s="34"/>
      <c r="T3345" s="32"/>
      <c r="U3345" s="32"/>
      <c r="V3345" s="32"/>
      <c r="W3345" s="32"/>
      <c r="X3345" s="32"/>
      <c r="Y3345" s="32"/>
      <c r="Z3345" s="32"/>
      <c r="AA3345" s="32"/>
      <c r="AB3345" s="32"/>
      <c r="AC3345" s="32"/>
      <c r="AD3345" s="32"/>
      <c r="AE3345" s="32"/>
      <c r="AF3345" s="32"/>
      <c r="AG3345" s="32"/>
      <c r="AH3345" s="32"/>
      <c r="AI3345" s="32"/>
      <c r="AJ3345" s="32"/>
      <c r="AK3345" s="32"/>
      <c r="AL3345" s="32"/>
      <c r="AM3345" s="32"/>
      <c r="AN3345" s="32"/>
      <c r="AO3345" s="32"/>
      <c r="AP3345" s="32"/>
      <c r="AQ3345" s="32"/>
      <c r="AR3345" s="32"/>
      <c r="AS3345" s="32"/>
    </row>
    <row r="3346" spans="2:45" ht="12.75"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3"/>
      <c r="S3346" s="34"/>
      <c r="T3346" s="32"/>
      <c r="U3346" s="32"/>
      <c r="V3346" s="32"/>
      <c r="W3346" s="32"/>
      <c r="X3346" s="32"/>
      <c r="Y3346" s="32"/>
      <c r="Z3346" s="32"/>
      <c r="AA3346" s="32"/>
      <c r="AB3346" s="32"/>
      <c r="AC3346" s="32"/>
      <c r="AD3346" s="32"/>
      <c r="AE3346" s="32"/>
      <c r="AF3346" s="32"/>
      <c r="AG3346" s="32"/>
      <c r="AH3346" s="32"/>
      <c r="AI3346" s="32"/>
      <c r="AJ3346" s="32"/>
      <c r="AK3346" s="32"/>
      <c r="AL3346" s="32"/>
      <c r="AM3346" s="32"/>
      <c r="AN3346" s="32"/>
      <c r="AO3346" s="32"/>
      <c r="AP3346" s="32"/>
      <c r="AQ3346" s="32"/>
      <c r="AR3346" s="32"/>
      <c r="AS3346" s="32"/>
    </row>
    <row r="3347" spans="2:45" ht="12.75"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3"/>
      <c r="S3347" s="34"/>
      <c r="T3347" s="32"/>
      <c r="U3347" s="32"/>
      <c r="V3347" s="32"/>
      <c r="W3347" s="32"/>
      <c r="X3347" s="32"/>
      <c r="Y3347" s="32"/>
      <c r="Z3347" s="32"/>
      <c r="AA3347" s="32"/>
      <c r="AB3347" s="32"/>
      <c r="AC3347" s="32"/>
      <c r="AD3347" s="32"/>
      <c r="AE3347" s="32"/>
      <c r="AF3347" s="32"/>
      <c r="AG3347" s="32"/>
      <c r="AH3347" s="32"/>
      <c r="AI3347" s="32"/>
      <c r="AJ3347" s="32"/>
      <c r="AK3347" s="32"/>
      <c r="AL3347" s="32"/>
      <c r="AM3347" s="32"/>
      <c r="AN3347" s="32"/>
      <c r="AO3347" s="32"/>
      <c r="AP3347" s="32"/>
      <c r="AQ3347" s="32"/>
      <c r="AR3347" s="32"/>
      <c r="AS3347" s="32"/>
    </row>
    <row r="3348" spans="2:45" ht="12.75"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3"/>
      <c r="S3348" s="34"/>
      <c r="T3348" s="32"/>
      <c r="U3348" s="32"/>
      <c r="V3348" s="32"/>
      <c r="W3348" s="32"/>
      <c r="X3348" s="32"/>
      <c r="Y3348" s="32"/>
      <c r="Z3348" s="32"/>
      <c r="AA3348" s="32"/>
      <c r="AB3348" s="32"/>
      <c r="AC3348" s="32"/>
      <c r="AD3348" s="32"/>
      <c r="AE3348" s="32"/>
      <c r="AF3348" s="32"/>
      <c r="AG3348" s="32"/>
      <c r="AH3348" s="32"/>
      <c r="AI3348" s="32"/>
      <c r="AJ3348" s="32"/>
      <c r="AK3348" s="32"/>
      <c r="AL3348" s="32"/>
      <c r="AM3348" s="32"/>
      <c r="AN3348" s="32"/>
      <c r="AO3348" s="32"/>
      <c r="AP3348" s="32"/>
      <c r="AQ3348" s="32"/>
      <c r="AR3348" s="32"/>
      <c r="AS3348" s="32"/>
    </row>
    <row r="3349" spans="2:45" ht="12.75"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3"/>
      <c r="S3349" s="34"/>
      <c r="T3349" s="32"/>
      <c r="U3349" s="32"/>
      <c r="V3349" s="32"/>
      <c r="W3349" s="32"/>
      <c r="X3349" s="32"/>
      <c r="Y3349" s="32"/>
      <c r="Z3349" s="32"/>
      <c r="AA3349" s="32"/>
      <c r="AB3349" s="32"/>
      <c r="AC3349" s="32"/>
      <c r="AD3349" s="32"/>
      <c r="AE3349" s="32"/>
      <c r="AF3349" s="32"/>
      <c r="AG3349" s="32"/>
      <c r="AH3349" s="32"/>
      <c r="AI3349" s="32"/>
      <c r="AJ3349" s="32"/>
      <c r="AK3349" s="32"/>
      <c r="AL3349" s="32"/>
      <c r="AM3349" s="32"/>
      <c r="AN3349" s="32"/>
      <c r="AO3349" s="32"/>
      <c r="AP3349" s="32"/>
      <c r="AQ3349" s="32"/>
      <c r="AR3349" s="32"/>
      <c r="AS3349" s="32"/>
    </row>
    <row r="3350" spans="2:45" ht="12.75"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3"/>
      <c r="S3350" s="34"/>
      <c r="T3350" s="32"/>
      <c r="U3350" s="32"/>
      <c r="V3350" s="32"/>
      <c r="W3350" s="32"/>
      <c r="X3350" s="32"/>
      <c r="Y3350" s="32"/>
      <c r="Z3350" s="32"/>
      <c r="AA3350" s="32"/>
      <c r="AB3350" s="32"/>
      <c r="AC3350" s="32"/>
      <c r="AD3350" s="32"/>
      <c r="AE3350" s="32"/>
      <c r="AF3350" s="32"/>
      <c r="AG3350" s="32"/>
      <c r="AH3350" s="32"/>
      <c r="AI3350" s="32"/>
      <c r="AJ3350" s="32"/>
      <c r="AK3350" s="32"/>
      <c r="AL3350" s="32"/>
      <c r="AM3350" s="32"/>
      <c r="AN3350" s="32"/>
      <c r="AO3350" s="32"/>
      <c r="AP3350" s="32"/>
      <c r="AQ3350" s="32"/>
      <c r="AR3350" s="32"/>
      <c r="AS3350" s="32"/>
    </row>
    <row r="3351" spans="2:45" ht="12.75"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3"/>
      <c r="S3351" s="34"/>
      <c r="T3351" s="32"/>
      <c r="U3351" s="32"/>
      <c r="V3351" s="32"/>
      <c r="W3351" s="32"/>
      <c r="X3351" s="32"/>
      <c r="Y3351" s="32"/>
      <c r="Z3351" s="32"/>
      <c r="AA3351" s="32"/>
      <c r="AB3351" s="32"/>
      <c r="AC3351" s="32"/>
      <c r="AD3351" s="32"/>
      <c r="AE3351" s="32"/>
      <c r="AF3351" s="32"/>
      <c r="AG3351" s="32"/>
      <c r="AH3351" s="32"/>
      <c r="AI3351" s="32"/>
      <c r="AJ3351" s="32"/>
      <c r="AK3351" s="32"/>
      <c r="AL3351" s="32"/>
      <c r="AM3351" s="32"/>
      <c r="AN3351" s="32"/>
      <c r="AO3351" s="32"/>
      <c r="AP3351" s="32"/>
      <c r="AQ3351" s="32"/>
      <c r="AR3351" s="32"/>
      <c r="AS3351" s="32"/>
    </row>
    <row r="3352" spans="2:45" ht="12.75"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3"/>
      <c r="S3352" s="34"/>
      <c r="T3352" s="32"/>
      <c r="U3352" s="32"/>
      <c r="V3352" s="32"/>
      <c r="W3352" s="32"/>
      <c r="X3352" s="32"/>
      <c r="Y3352" s="32"/>
      <c r="Z3352" s="32"/>
      <c r="AA3352" s="32"/>
      <c r="AB3352" s="32"/>
      <c r="AC3352" s="32"/>
      <c r="AD3352" s="32"/>
      <c r="AE3352" s="32"/>
      <c r="AF3352" s="32"/>
      <c r="AG3352" s="32"/>
      <c r="AH3352" s="32"/>
      <c r="AI3352" s="32"/>
      <c r="AJ3352" s="32"/>
      <c r="AK3352" s="32"/>
      <c r="AL3352" s="32"/>
      <c r="AM3352" s="32"/>
      <c r="AN3352" s="32"/>
      <c r="AO3352" s="32"/>
      <c r="AP3352" s="32"/>
      <c r="AQ3352" s="32"/>
      <c r="AR3352" s="32"/>
      <c r="AS3352" s="32"/>
    </row>
    <row r="3353" spans="2:45" ht="12.75"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3"/>
      <c r="S3353" s="34"/>
      <c r="T3353" s="32"/>
      <c r="U3353" s="32"/>
      <c r="V3353" s="32"/>
      <c r="W3353" s="32"/>
      <c r="X3353" s="32"/>
      <c r="Y3353" s="32"/>
      <c r="Z3353" s="32"/>
      <c r="AA3353" s="32"/>
      <c r="AB3353" s="32"/>
      <c r="AC3353" s="32"/>
      <c r="AD3353" s="32"/>
      <c r="AE3353" s="32"/>
      <c r="AF3353" s="32"/>
      <c r="AG3353" s="32"/>
      <c r="AH3353" s="32"/>
      <c r="AI3353" s="32"/>
      <c r="AJ3353" s="32"/>
      <c r="AK3353" s="32"/>
      <c r="AL3353" s="32"/>
      <c r="AM3353" s="32"/>
      <c r="AN3353" s="32"/>
      <c r="AO3353" s="32"/>
      <c r="AP3353" s="32"/>
      <c r="AQ3353" s="32"/>
      <c r="AR3353" s="32"/>
      <c r="AS3353" s="32"/>
    </row>
    <row r="3354" spans="2:45" ht="12.75"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3"/>
      <c r="S3354" s="34"/>
      <c r="T3354" s="32"/>
      <c r="U3354" s="32"/>
      <c r="V3354" s="32"/>
      <c r="W3354" s="32"/>
      <c r="X3354" s="32"/>
      <c r="Y3354" s="32"/>
      <c r="Z3354" s="32"/>
      <c r="AA3354" s="32"/>
      <c r="AB3354" s="32"/>
      <c r="AC3354" s="32"/>
      <c r="AD3354" s="32"/>
      <c r="AE3354" s="32"/>
      <c r="AF3354" s="32"/>
      <c r="AG3354" s="32"/>
      <c r="AH3354" s="32"/>
      <c r="AI3354" s="32"/>
      <c r="AJ3354" s="32"/>
      <c r="AK3354" s="32"/>
      <c r="AL3354" s="32"/>
      <c r="AM3354" s="32"/>
      <c r="AN3354" s="32"/>
      <c r="AO3354" s="32"/>
      <c r="AP3354" s="32"/>
      <c r="AQ3354" s="32"/>
      <c r="AR3354" s="32"/>
      <c r="AS3354" s="32"/>
    </row>
    <row r="3355" spans="2:45" ht="12.75"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3"/>
      <c r="S3355" s="34"/>
      <c r="T3355" s="32"/>
      <c r="U3355" s="32"/>
      <c r="V3355" s="32"/>
      <c r="W3355" s="32"/>
      <c r="X3355" s="32"/>
      <c r="Y3355" s="32"/>
      <c r="Z3355" s="32"/>
      <c r="AA3355" s="32"/>
      <c r="AB3355" s="32"/>
      <c r="AC3355" s="32"/>
      <c r="AD3355" s="32"/>
      <c r="AE3355" s="32"/>
      <c r="AF3355" s="32"/>
      <c r="AG3355" s="32"/>
      <c r="AH3355" s="32"/>
      <c r="AI3355" s="32"/>
      <c r="AJ3355" s="32"/>
      <c r="AK3355" s="32"/>
      <c r="AL3355" s="32"/>
      <c r="AM3355" s="32"/>
      <c r="AN3355" s="32"/>
      <c r="AO3355" s="32"/>
      <c r="AP3355" s="32"/>
      <c r="AQ3355" s="32"/>
      <c r="AR3355" s="32"/>
      <c r="AS3355" s="32"/>
    </row>
    <row r="3356" spans="2:45" ht="12.75"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3"/>
      <c r="S3356" s="34"/>
      <c r="T3356" s="32"/>
      <c r="U3356" s="32"/>
      <c r="V3356" s="32"/>
      <c r="W3356" s="32"/>
      <c r="X3356" s="32"/>
      <c r="Y3356" s="32"/>
      <c r="Z3356" s="32"/>
      <c r="AA3356" s="32"/>
      <c r="AB3356" s="32"/>
      <c r="AC3356" s="32"/>
      <c r="AD3356" s="32"/>
      <c r="AE3356" s="32"/>
      <c r="AF3356" s="32"/>
      <c r="AG3356" s="32"/>
      <c r="AH3356" s="32"/>
      <c r="AI3356" s="32"/>
      <c r="AJ3356" s="32"/>
      <c r="AK3356" s="32"/>
      <c r="AL3356" s="32"/>
      <c r="AM3356" s="32"/>
      <c r="AN3356" s="32"/>
      <c r="AO3356" s="32"/>
      <c r="AP3356" s="32"/>
      <c r="AQ3356" s="32"/>
      <c r="AR3356" s="32"/>
      <c r="AS3356" s="32"/>
    </row>
    <row r="3357" spans="2:45" ht="12.75"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3"/>
      <c r="S3357" s="34"/>
      <c r="T3357" s="32"/>
      <c r="U3357" s="32"/>
      <c r="V3357" s="32"/>
      <c r="W3357" s="32"/>
      <c r="X3357" s="32"/>
      <c r="Y3357" s="32"/>
      <c r="Z3357" s="32"/>
      <c r="AA3357" s="32"/>
      <c r="AB3357" s="32"/>
      <c r="AC3357" s="32"/>
      <c r="AD3357" s="32"/>
      <c r="AE3357" s="32"/>
      <c r="AF3357" s="32"/>
      <c r="AG3357" s="32"/>
      <c r="AH3357" s="32"/>
      <c r="AI3357" s="32"/>
      <c r="AJ3357" s="32"/>
      <c r="AK3357" s="32"/>
      <c r="AL3357" s="32"/>
      <c r="AM3357" s="32"/>
      <c r="AN3357" s="32"/>
      <c r="AO3357" s="32"/>
      <c r="AP3357" s="32"/>
      <c r="AQ3357" s="32"/>
      <c r="AR3357" s="32"/>
      <c r="AS3357" s="32"/>
    </row>
    <row r="3358" spans="2:45" ht="12.75"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3"/>
      <c r="S3358" s="34"/>
      <c r="T3358" s="32"/>
      <c r="U3358" s="32"/>
      <c r="V3358" s="32"/>
      <c r="W3358" s="32"/>
      <c r="X3358" s="32"/>
      <c r="Y3358" s="32"/>
      <c r="Z3358" s="32"/>
      <c r="AA3358" s="32"/>
      <c r="AB3358" s="32"/>
      <c r="AC3358" s="32"/>
      <c r="AD3358" s="32"/>
      <c r="AE3358" s="32"/>
      <c r="AF3358" s="32"/>
      <c r="AG3358" s="32"/>
      <c r="AH3358" s="32"/>
      <c r="AI3358" s="32"/>
      <c r="AJ3358" s="32"/>
      <c r="AK3358" s="32"/>
      <c r="AL3358" s="32"/>
      <c r="AM3358" s="32"/>
      <c r="AN3358" s="32"/>
      <c r="AO3358" s="32"/>
      <c r="AP3358" s="32"/>
      <c r="AQ3358" s="32"/>
      <c r="AR3358" s="32"/>
      <c r="AS3358" s="32"/>
    </row>
    <row r="3359" spans="2:45" ht="12.75"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3"/>
      <c r="S3359" s="34"/>
      <c r="T3359" s="32"/>
      <c r="U3359" s="32"/>
      <c r="V3359" s="32"/>
      <c r="W3359" s="32"/>
      <c r="X3359" s="32"/>
      <c r="Y3359" s="32"/>
      <c r="Z3359" s="32"/>
      <c r="AA3359" s="32"/>
      <c r="AB3359" s="32"/>
      <c r="AC3359" s="32"/>
      <c r="AD3359" s="32"/>
      <c r="AE3359" s="32"/>
      <c r="AF3359" s="32"/>
      <c r="AG3359" s="32"/>
      <c r="AH3359" s="32"/>
      <c r="AI3359" s="32"/>
      <c r="AJ3359" s="32"/>
      <c r="AK3359" s="32"/>
      <c r="AL3359" s="32"/>
      <c r="AM3359" s="32"/>
      <c r="AN3359" s="32"/>
      <c r="AO3359" s="32"/>
      <c r="AP3359" s="32"/>
      <c r="AQ3359" s="32"/>
      <c r="AR3359" s="32"/>
      <c r="AS3359" s="32"/>
    </row>
    <row r="3360" spans="2:45" ht="12.75"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3"/>
      <c r="S3360" s="34"/>
      <c r="T3360" s="32"/>
      <c r="U3360" s="32"/>
      <c r="V3360" s="32"/>
      <c r="W3360" s="32"/>
      <c r="X3360" s="32"/>
      <c r="Y3360" s="32"/>
      <c r="Z3360" s="32"/>
      <c r="AA3360" s="32"/>
      <c r="AB3360" s="32"/>
      <c r="AC3360" s="32"/>
      <c r="AD3360" s="32"/>
      <c r="AE3360" s="32"/>
      <c r="AF3360" s="32"/>
      <c r="AG3360" s="32"/>
      <c r="AH3360" s="32"/>
      <c r="AI3360" s="32"/>
      <c r="AJ3360" s="32"/>
      <c r="AK3360" s="32"/>
      <c r="AL3360" s="32"/>
      <c r="AM3360" s="32"/>
      <c r="AN3360" s="32"/>
      <c r="AO3360" s="32"/>
      <c r="AP3360" s="32"/>
      <c r="AQ3360" s="32"/>
      <c r="AR3360" s="32"/>
      <c r="AS3360" s="32"/>
    </row>
    <row r="3361" spans="2:45" ht="12.75"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3"/>
      <c r="S3361" s="34"/>
      <c r="T3361" s="32"/>
      <c r="U3361" s="32"/>
      <c r="V3361" s="32"/>
      <c r="W3361" s="32"/>
      <c r="X3361" s="32"/>
      <c r="Y3361" s="32"/>
      <c r="Z3361" s="32"/>
      <c r="AA3361" s="32"/>
      <c r="AB3361" s="32"/>
      <c r="AC3361" s="32"/>
      <c r="AD3361" s="32"/>
      <c r="AE3361" s="32"/>
      <c r="AF3361" s="32"/>
      <c r="AG3361" s="32"/>
      <c r="AH3361" s="32"/>
      <c r="AI3361" s="32"/>
      <c r="AJ3361" s="32"/>
      <c r="AK3361" s="32"/>
      <c r="AL3361" s="32"/>
      <c r="AM3361" s="32"/>
      <c r="AN3361" s="32"/>
      <c r="AO3361" s="32"/>
      <c r="AP3361" s="32"/>
      <c r="AQ3361" s="32"/>
      <c r="AR3361" s="32"/>
      <c r="AS3361" s="32"/>
    </row>
    <row r="3362" spans="2:45" ht="12.75"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3"/>
      <c r="S3362" s="34"/>
      <c r="T3362" s="32"/>
      <c r="U3362" s="32"/>
      <c r="V3362" s="32"/>
      <c r="W3362" s="32"/>
      <c r="X3362" s="32"/>
      <c r="Y3362" s="32"/>
      <c r="Z3362" s="32"/>
      <c r="AA3362" s="32"/>
      <c r="AB3362" s="32"/>
      <c r="AC3362" s="32"/>
      <c r="AD3362" s="32"/>
      <c r="AE3362" s="32"/>
      <c r="AF3362" s="32"/>
      <c r="AG3362" s="32"/>
      <c r="AH3362" s="32"/>
      <c r="AI3362" s="32"/>
      <c r="AJ3362" s="32"/>
      <c r="AK3362" s="32"/>
      <c r="AL3362" s="32"/>
      <c r="AM3362" s="32"/>
      <c r="AN3362" s="32"/>
      <c r="AO3362" s="32"/>
      <c r="AP3362" s="32"/>
      <c r="AQ3362" s="32"/>
      <c r="AR3362" s="32"/>
      <c r="AS3362" s="32"/>
    </row>
    <row r="3363" spans="2:45" ht="12.75"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3"/>
      <c r="S3363" s="34"/>
      <c r="T3363" s="32"/>
      <c r="U3363" s="32"/>
      <c r="V3363" s="32"/>
      <c r="W3363" s="32"/>
      <c r="X3363" s="32"/>
      <c r="Y3363" s="32"/>
      <c r="Z3363" s="32"/>
      <c r="AA3363" s="32"/>
      <c r="AB3363" s="32"/>
      <c r="AC3363" s="32"/>
      <c r="AD3363" s="32"/>
      <c r="AE3363" s="32"/>
      <c r="AF3363" s="32"/>
      <c r="AG3363" s="32"/>
      <c r="AH3363" s="32"/>
      <c r="AI3363" s="32"/>
      <c r="AJ3363" s="32"/>
      <c r="AK3363" s="32"/>
      <c r="AL3363" s="32"/>
      <c r="AM3363" s="32"/>
      <c r="AN3363" s="32"/>
      <c r="AO3363" s="32"/>
      <c r="AP3363" s="32"/>
      <c r="AQ3363" s="32"/>
      <c r="AR3363" s="32"/>
      <c r="AS3363" s="32"/>
    </row>
    <row r="3364" spans="2:45" ht="12.75"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3"/>
      <c r="S3364" s="34"/>
      <c r="T3364" s="32"/>
      <c r="U3364" s="32"/>
      <c r="V3364" s="32"/>
      <c r="W3364" s="32"/>
      <c r="X3364" s="32"/>
      <c r="Y3364" s="32"/>
      <c r="Z3364" s="32"/>
      <c r="AA3364" s="32"/>
      <c r="AB3364" s="32"/>
      <c r="AC3364" s="32"/>
      <c r="AD3364" s="32"/>
      <c r="AE3364" s="32"/>
      <c r="AF3364" s="32"/>
      <c r="AG3364" s="32"/>
      <c r="AH3364" s="32"/>
      <c r="AI3364" s="32"/>
      <c r="AJ3364" s="32"/>
      <c r="AK3364" s="32"/>
      <c r="AL3364" s="32"/>
      <c r="AM3364" s="32"/>
      <c r="AN3364" s="32"/>
      <c r="AO3364" s="32"/>
      <c r="AP3364" s="32"/>
      <c r="AQ3364" s="32"/>
      <c r="AR3364" s="32"/>
      <c r="AS3364" s="32"/>
    </row>
    <row r="3365" spans="2:45" ht="12.75"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3"/>
      <c r="S3365" s="34"/>
      <c r="T3365" s="32"/>
      <c r="U3365" s="32"/>
      <c r="V3365" s="32"/>
      <c r="W3365" s="32"/>
      <c r="X3365" s="32"/>
      <c r="Y3365" s="32"/>
      <c r="Z3365" s="32"/>
      <c r="AA3365" s="32"/>
      <c r="AB3365" s="32"/>
      <c r="AC3365" s="32"/>
      <c r="AD3365" s="32"/>
      <c r="AE3365" s="32"/>
      <c r="AF3365" s="32"/>
      <c r="AG3365" s="32"/>
      <c r="AH3365" s="32"/>
      <c r="AI3365" s="32"/>
      <c r="AJ3365" s="32"/>
      <c r="AK3365" s="32"/>
      <c r="AL3365" s="32"/>
      <c r="AM3365" s="32"/>
      <c r="AN3365" s="32"/>
      <c r="AO3365" s="32"/>
      <c r="AP3365" s="32"/>
      <c r="AQ3365" s="32"/>
      <c r="AR3365" s="32"/>
      <c r="AS3365" s="32"/>
    </row>
    <row r="3366" spans="2:45" ht="12.75"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3"/>
      <c r="S3366" s="34"/>
      <c r="T3366" s="32"/>
      <c r="U3366" s="32"/>
      <c r="V3366" s="32"/>
      <c r="W3366" s="32"/>
      <c r="X3366" s="32"/>
      <c r="Y3366" s="32"/>
      <c r="Z3366" s="32"/>
      <c r="AA3366" s="32"/>
      <c r="AB3366" s="32"/>
      <c r="AC3366" s="32"/>
      <c r="AD3366" s="32"/>
      <c r="AE3366" s="32"/>
      <c r="AF3366" s="32"/>
      <c r="AG3366" s="32"/>
      <c r="AH3366" s="32"/>
      <c r="AI3366" s="32"/>
      <c r="AJ3366" s="32"/>
      <c r="AK3366" s="32"/>
      <c r="AL3366" s="32"/>
      <c r="AM3366" s="32"/>
      <c r="AN3366" s="32"/>
      <c r="AO3366" s="32"/>
      <c r="AP3366" s="32"/>
      <c r="AQ3366" s="32"/>
      <c r="AR3366" s="32"/>
      <c r="AS3366" s="32"/>
    </row>
    <row r="3367" spans="2:45" ht="12.75"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3"/>
      <c r="S3367" s="34"/>
      <c r="T3367" s="32"/>
      <c r="U3367" s="32"/>
      <c r="V3367" s="32"/>
      <c r="W3367" s="32"/>
      <c r="X3367" s="32"/>
      <c r="Y3367" s="32"/>
      <c r="Z3367" s="32"/>
      <c r="AA3367" s="32"/>
      <c r="AB3367" s="32"/>
      <c r="AC3367" s="32"/>
      <c r="AD3367" s="32"/>
      <c r="AE3367" s="32"/>
      <c r="AF3367" s="32"/>
      <c r="AG3367" s="32"/>
      <c r="AH3367" s="32"/>
      <c r="AI3367" s="32"/>
      <c r="AJ3367" s="32"/>
      <c r="AK3367" s="32"/>
      <c r="AL3367" s="32"/>
      <c r="AM3367" s="32"/>
      <c r="AN3367" s="32"/>
      <c r="AO3367" s="32"/>
      <c r="AP3367" s="32"/>
      <c r="AQ3367" s="32"/>
      <c r="AR3367" s="32"/>
      <c r="AS3367" s="32"/>
    </row>
    <row r="3368" spans="2:45" ht="12.75"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3"/>
      <c r="S3368" s="34"/>
      <c r="T3368" s="32"/>
      <c r="U3368" s="32"/>
      <c r="V3368" s="32"/>
      <c r="W3368" s="32"/>
      <c r="X3368" s="32"/>
      <c r="Y3368" s="32"/>
      <c r="Z3368" s="32"/>
      <c r="AA3368" s="32"/>
      <c r="AB3368" s="32"/>
      <c r="AC3368" s="32"/>
      <c r="AD3368" s="32"/>
      <c r="AE3368" s="32"/>
      <c r="AF3368" s="32"/>
      <c r="AG3368" s="32"/>
      <c r="AH3368" s="32"/>
      <c r="AI3368" s="32"/>
      <c r="AJ3368" s="32"/>
      <c r="AK3368" s="32"/>
      <c r="AL3368" s="32"/>
      <c r="AM3368" s="32"/>
      <c r="AN3368" s="32"/>
      <c r="AO3368" s="32"/>
      <c r="AP3368" s="32"/>
      <c r="AQ3368" s="32"/>
      <c r="AR3368" s="32"/>
      <c r="AS3368" s="32"/>
    </row>
    <row r="3369" spans="2:45" ht="12.75"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3"/>
      <c r="S3369" s="34"/>
      <c r="T3369" s="32"/>
      <c r="U3369" s="32"/>
      <c r="V3369" s="32"/>
      <c r="W3369" s="32"/>
      <c r="X3369" s="32"/>
      <c r="Y3369" s="32"/>
      <c r="Z3369" s="32"/>
      <c r="AA3369" s="32"/>
      <c r="AB3369" s="32"/>
      <c r="AC3369" s="32"/>
      <c r="AD3369" s="32"/>
      <c r="AE3369" s="32"/>
      <c r="AF3369" s="32"/>
      <c r="AG3369" s="32"/>
      <c r="AH3369" s="32"/>
      <c r="AI3369" s="32"/>
      <c r="AJ3369" s="32"/>
      <c r="AK3369" s="32"/>
      <c r="AL3369" s="32"/>
      <c r="AM3369" s="32"/>
      <c r="AN3369" s="32"/>
      <c r="AO3369" s="32"/>
      <c r="AP3369" s="32"/>
      <c r="AQ3369" s="32"/>
      <c r="AR3369" s="32"/>
      <c r="AS3369" s="32"/>
    </row>
    <row r="3370" spans="2:45" ht="12.75"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3"/>
      <c r="S3370" s="34"/>
      <c r="T3370" s="32"/>
      <c r="U3370" s="32"/>
      <c r="V3370" s="32"/>
      <c r="W3370" s="32"/>
      <c r="X3370" s="32"/>
      <c r="Y3370" s="32"/>
      <c r="Z3370" s="32"/>
      <c r="AA3370" s="32"/>
      <c r="AB3370" s="32"/>
      <c r="AC3370" s="32"/>
      <c r="AD3370" s="32"/>
      <c r="AE3370" s="32"/>
      <c r="AF3370" s="32"/>
      <c r="AG3370" s="32"/>
      <c r="AH3370" s="32"/>
      <c r="AI3370" s="32"/>
      <c r="AJ3370" s="32"/>
      <c r="AK3370" s="32"/>
      <c r="AL3370" s="32"/>
      <c r="AM3370" s="32"/>
      <c r="AN3370" s="32"/>
      <c r="AO3370" s="32"/>
      <c r="AP3370" s="32"/>
      <c r="AQ3370" s="32"/>
      <c r="AR3370" s="32"/>
      <c r="AS3370" s="32"/>
    </row>
    <row r="3371" spans="2:45" ht="12.75"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3"/>
      <c r="S3371" s="34"/>
      <c r="T3371" s="32"/>
      <c r="U3371" s="32"/>
      <c r="V3371" s="32"/>
      <c r="W3371" s="32"/>
      <c r="X3371" s="32"/>
      <c r="Y3371" s="32"/>
      <c r="Z3371" s="32"/>
      <c r="AA3371" s="32"/>
      <c r="AB3371" s="32"/>
      <c r="AC3371" s="32"/>
      <c r="AD3371" s="32"/>
      <c r="AE3371" s="32"/>
      <c r="AF3371" s="32"/>
      <c r="AG3371" s="32"/>
      <c r="AH3371" s="32"/>
      <c r="AI3371" s="32"/>
      <c r="AJ3371" s="32"/>
      <c r="AK3371" s="32"/>
      <c r="AL3371" s="32"/>
      <c r="AM3371" s="32"/>
      <c r="AN3371" s="32"/>
      <c r="AO3371" s="32"/>
      <c r="AP3371" s="32"/>
      <c r="AQ3371" s="32"/>
      <c r="AR3371" s="32"/>
      <c r="AS3371" s="32"/>
    </row>
    <row r="3372" spans="2:45" ht="12.75"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3"/>
      <c r="S3372" s="34"/>
      <c r="T3372" s="32"/>
      <c r="U3372" s="32"/>
      <c r="V3372" s="32"/>
      <c r="W3372" s="32"/>
      <c r="X3372" s="32"/>
      <c r="Y3372" s="32"/>
      <c r="Z3372" s="32"/>
      <c r="AA3372" s="32"/>
      <c r="AB3372" s="32"/>
      <c r="AC3372" s="32"/>
      <c r="AD3372" s="32"/>
      <c r="AE3372" s="32"/>
      <c r="AF3372" s="32"/>
      <c r="AG3372" s="32"/>
      <c r="AH3372" s="32"/>
      <c r="AI3372" s="32"/>
      <c r="AJ3372" s="32"/>
      <c r="AK3372" s="32"/>
      <c r="AL3372" s="32"/>
      <c r="AM3372" s="32"/>
      <c r="AN3372" s="32"/>
      <c r="AO3372" s="32"/>
      <c r="AP3372" s="32"/>
      <c r="AQ3372" s="32"/>
      <c r="AR3372" s="32"/>
      <c r="AS3372" s="32"/>
    </row>
    <row r="3373" spans="2:45" ht="12.75"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3"/>
      <c r="S3373" s="34"/>
      <c r="T3373" s="32"/>
      <c r="U3373" s="32"/>
      <c r="V3373" s="32"/>
      <c r="W3373" s="32"/>
      <c r="X3373" s="32"/>
      <c r="Y3373" s="32"/>
      <c r="Z3373" s="32"/>
      <c r="AA3373" s="32"/>
      <c r="AB3373" s="32"/>
      <c r="AC3373" s="32"/>
      <c r="AD3373" s="32"/>
      <c r="AE3373" s="32"/>
      <c r="AF3373" s="32"/>
      <c r="AG3373" s="32"/>
      <c r="AH3373" s="32"/>
      <c r="AI3373" s="32"/>
      <c r="AJ3373" s="32"/>
      <c r="AK3373" s="32"/>
      <c r="AL3373" s="32"/>
      <c r="AM3373" s="32"/>
      <c r="AN3373" s="32"/>
      <c r="AO3373" s="32"/>
      <c r="AP3373" s="32"/>
      <c r="AQ3373" s="32"/>
      <c r="AR3373" s="32"/>
      <c r="AS3373" s="32"/>
    </row>
    <row r="3374" spans="2:45" ht="12.75"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3"/>
      <c r="S3374" s="34"/>
      <c r="T3374" s="32"/>
      <c r="U3374" s="32"/>
      <c r="V3374" s="32"/>
      <c r="W3374" s="32"/>
      <c r="X3374" s="32"/>
      <c r="Y3374" s="32"/>
      <c r="Z3374" s="32"/>
      <c r="AA3374" s="32"/>
      <c r="AB3374" s="32"/>
      <c r="AC3374" s="32"/>
      <c r="AD3374" s="32"/>
      <c r="AE3374" s="32"/>
      <c r="AF3374" s="32"/>
      <c r="AG3374" s="32"/>
      <c r="AH3374" s="32"/>
      <c r="AI3374" s="32"/>
      <c r="AJ3374" s="32"/>
      <c r="AK3374" s="32"/>
      <c r="AL3374" s="32"/>
      <c r="AM3374" s="32"/>
      <c r="AN3374" s="32"/>
      <c r="AO3374" s="32"/>
      <c r="AP3374" s="32"/>
      <c r="AQ3374" s="32"/>
      <c r="AR3374" s="32"/>
      <c r="AS3374" s="32"/>
    </row>
    <row r="3375" spans="2:45" ht="12.75"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3"/>
      <c r="S3375" s="34"/>
      <c r="T3375" s="32"/>
      <c r="U3375" s="32"/>
      <c r="V3375" s="32"/>
      <c r="W3375" s="32"/>
      <c r="X3375" s="32"/>
      <c r="Y3375" s="32"/>
      <c r="Z3375" s="32"/>
      <c r="AA3375" s="32"/>
      <c r="AB3375" s="32"/>
      <c r="AC3375" s="32"/>
      <c r="AD3375" s="32"/>
      <c r="AE3375" s="32"/>
      <c r="AF3375" s="32"/>
      <c r="AG3375" s="32"/>
      <c r="AH3375" s="32"/>
      <c r="AI3375" s="32"/>
      <c r="AJ3375" s="32"/>
      <c r="AK3375" s="32"/>
      <c r="AL3375" s="32"/>
      <c r="AM3375" s="32"/>
      <c r="AN3375" s="32"/>
      <c r="AO3375" s="32"/>
      <c r="AP3375" s="32"/>
      <c r="AQ3375" s="32"/>
      <c r="AR3375" s="32"/>
      <c r="AS3375" s="32"/>
    </row>
    <row r="3376" spans="2:45" ht="12.75"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3"/>
      <c r="S3376" s="34"/>
      <c r="T3376" s="32"/>
      <c r="U3376" s="32"/>
      <c r="V3376" s="32"/>
      <c r="W3376" s="32"/>
      <c r="X3376" s="32"/>
      <c r="Y3376" s="32"/>
      <c r="Z3376" s="32"/>
      <c r="AA3376" s="32"/>
      <c r="AB3376" s="32"/>
      <c r="AC3376" s="32"/>
      <c r="AD3376" s="32"/>
      <c r="AE3376" s="32"/>
      <c r="AF3376" s="32"/>
      <c r="AG3376" s="32"/>
      <c r="AH3376" s="32"/>
      <c r="AI3376" s="32"/>
      <c r="AJ3376" s="32"/>
      <c r="AK3376" s="32"/>
      <c r="AL3376" s="32"/>
      <c r="AM3376" s="32"/>
      <c r="AN3376" s="32"/>
      <c r="AO3376" s="32"/>
      <c r="AP3376" s="32"/>
      <c r="AQ3376" s="32"/>
      <c r="AR3376" s="32"/>
      <c r="AS3376" s="32"/>
    </row>
    <row r="3377" spans="2:45" ht="12.75"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3"/>
      <c r="S3377" s="34"/>
      <c r="T3377" s="32"/>
      <c r="U3377" s="32"/>
      <c r="V3377" s="32"/>
      <c r="W3377" s="32"/>
      <c r="X3377" s="32"/>
      <c r="Y3377" s="32"/>
      <c r="Z3377" s="32"/>
      <c r="AA3377" s="32"/>
      <c r="AB3377" s="32"/>
      <c r="AC3377" s="32"/>
      <c r="AD3377" s="32"/>
      <c r="AE3377" s="32"/>
      <c r="AF3377" s="32"/>
      <c r="AG3377" s="32"/>
      <c r="AH3377" s="32"/>
      <c r="AI3377" s="32"/>
      <c r="AJ3377" s="32"/>
      <c r="AK3377" s="32"/>
      <c r="AL3377" s="32"/>
      <c r="AM3377" s="32"/>
      <c r="AN3377" s="32"/>
      <c r="AO3377" s="32"/>
      <c r="AP3377" s="32"/>
      <c r="AQ3377" s="32"/>
      <c r="AR3377" s="32"/>
      <c r="AS3377" s="32"/>
    </row>
    <row r="3378" spans="2:45" ht="12.75"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3"/>
      <c r="S3378" s="34"/>
      <c r="T3378" s="32"/>
      <c r="U3378" s="32"/>
      <c r="V3378" s="32"/>
      <c r="W3378" s="32"/>
      <c r="X3378" s="32"/>
      <c r="Y3378" s="32"/>
      <c r="Z3378" s="32"/>
      <c r="AA3378" s="32"/>
      <c r="AB3378" s="32"/>
      <c r="AC3378" s="32"/>
      <c r="AD3378" s="32"/>
      <c r="AE3378" s="32"/>
      <c r="AF3378" s="32"/>
      <c r="AG3378" s="32"/>
      <c r="AH3378" s="32"/>
      <c r="AI3378" s="32"/>
      <c r="AJ3378" s="32"/>
      <c r="AK3378" s="32"/>
      <c r="AL3378" s="32"/>
      <c r="AM3378" s="32"/>
      <c r="AN3378" s="32"/>
      <c r="AO3378" s="32"/>
      <c r="AP3378" s="32"/>
      <c r="AQ3378" s="32"/>
      <c r="AR3378" s="32"/>
      <c r="AS3378" s="32"/>
    </row>
    <row r="3379" spans="2:45" ht="12.75"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3"/>
      <c r="S3379" s="34"/>
      <c r="T3379" s="32"/>
      <c r="U3379" s="32"/>
      <c r="V3379" s="32"/>
      <c r="W3379" s="32"/>
      <c r="X3379" s="32"/>
      <c r="Y3379" s="32"/>
      <c r="Z3379" s="32"/>
      <c r="AA3379" s="32"/>
      <c r="AB3379" s="32"/>
      <c r="AC3379" s="32"/>
      <c r="AD3379" s="32"/>
      <c r="AE3379" s="32"/>
      <c r="AF3379" s="32"/>
      <c r="AG3379" s="32"/>
      <c r="AH3379" s="32"/>
      <c r="AI3379" s="32"/>
      <c r="AJ3379" s="32"/>
      <c r="AK3379" s="32"/>
      <c r="AL3379" s="32"/>
      <c r="AM3379" s="32"/>
      <c r="AN3379" s="32"/>
      <c r="AO3379" s="32"/>
      <c r="AP3379" s="32"/>
      <c r="AQ3379" s="32"/>
      <c r="AR3379" s="32"/>
      <c r="AS3379" s="32"/>
    </row>
    <row r="3380" spans="2:45" ht="12.75"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3"/>
      <c r="S3380" s="34"/>
      <c r="T3380" s="32"/>
      <c r="U3380" s="32"/>
      <c r="V3380" s="32"/>
      <c r="W3380" s="32"/>
      <c r="X3380" s="32"/>
      <c r="Y3380" s="32"/>
      <c r="Z3380" s="32"/>
      <c r="AA3380" s="32"/>
      <c r="AB3380" s="32"/>
      <c r="AC3380" s="32"/>
      <c r="AD3380" s="32"/>
      <c r="AE3380" s="32"/>
      <c r="AF3380" s="32"/>
      <c r="AG3380" s="32"/>
      <c r="AH3380" s="32"/>
      <c r="AI3380" s="32"/>
      <c r="AJ3380" s="32"/>
      <c r="AK3380" s="32"/>
      <c r="AL3380" s="32"/>
      <c r="AM3380" s="32"/>
      <c r="AN3380" s="32"/>
      <c r="AO3380" s="32"/>
      <c r="AP3380" s="32"/>
      <c r="AQ3380" s="32"/>
      <c r="AR3380" s="32"/>
      <c r="AS3380" s="32"/>
    </row>
    <row r="3381" spans="2:45" ht="12.75"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3"/>
      <c r="S3381" s="34"/>
      <c r="T3381" s="32"/>
      <c r="U3381" s="32"/>
      <c r="V3381" s="32"/>
      <c r="W3381" s="32"/>
      <c r="X3381" s="32"/>
      <c r="Y3381" s="32"/>
      <c r="Z3381" s="32"/>
      <c r="AA3381" s="32"/>
      <c r="AB3381" s="32"/>
      <c r="AC3381" s="32"/>
      <c r="AD3381" s="32"/>
      <c r="AE3381" s="32"/>
      <c r="AF3381" s="32"/>
      <c r="AG3381" s="32"/>
      <c r="AH3381" s="32"/>
      <c r="AI3381" s="32"/>
      <c r="AJ3381" s="32"/>
      <c r="AK3381" s="32"/>
      <c r="AL3381" s="32"/>
      <c r="AM3381" s="32"/>
      <c r="AN3381" s="32"/>
      <c r="AO3381" s="32"/>
      <c r="AP3381" s="32"/>
      <c r="AQ3381" s="32"/>
      <c r="AR3381" s="32"/>
      <c r="AS3381" s="32"/>
    </row>
    <row r="3382" spans="2:45" ht="12.75"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3"/>
      <c r="S3382" s="34"/>
      <c r="T3382" s="32"/>
      <c r="U3382" s="32"/>
      <c r="V3382" s="32"/>
      <c r="W3382" s="32"/>
      <c r="X3382" s="32"/>
      <c r="Y3382" s="32"/>
      <c r="Z3382" s="32"/>
      <c r="AA3382" s="32"/>
      <c r="AB3382" s="32"/>
      <c r="AC3382" s="32"/>
      <c r="AD3382" s="32"/>
      <c r="AE3382" s="32"/>
      <c r="AF3382" s="32"/>
      <c r="AG3382" s="32"/>
      <c r="AH3382" s="32"/>
      <c r="AI3382" s="32"/>
      <c r="AJ3382" s="32"/>
      <c r="AK3382" s="32"/>
      <c r="AL3382" s="32"/>
      <c r="AM3382" s="32"/>
      <c r="AN3382" s="32"/>
      <c r="AO3382" s="32"/>
      <c r="AP3382" s="32"/>
      <c r="AQ3382" s="32"/>
      <c r="AR3382" s="32"/>
      <c r="AS3382" s="32"/>
    </row>
    <row r="3383" spans="2:45" ht="12.75"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3"/>
      <c r="S3383" s="34"/>
      <c r="T3383" s="32"/>
      <c r="U3383" s="32"/>
      <c r="V3383" s="32"/>
      <c r="W3383" s="32"/>
      <c r="X3383" s="32"/>
      <c r="Y3383" s="32"/>
      <c r="Z3383" s="32"/>
      <c r="AA3383" s="32"/>
      <c r="AB3383" s="32"/>
      <c r="AC3383" s="32"/>
      <c r="AD3383" s="32"/>
      <c r="AE3383" s="32"/>
      <c r="AF3383" s="32"/>
      <c r="AG3383" s="32"/>
      <c r="AH3383" s="32"/>
      <c r="AI3383" s="32"/>
      <c r="AJ3383" s="32"/>
      <c r="AK3383" s="32"/>
      <c r="AL3383" s="32"/>
      <c r="AM3383" s="32"/>
      <c r="AN3383" s="32"/>
      <c r="AO3383" s="32"/>
      <c r="AP3383" s="32"/>
      <c r="AQ3383" s="32"/>
      <c r="AR3383" s="32"/>
      <c r="AS3383" s="32"/>
    </row>
    <row r="3384" spans="2:45" ht="12.75"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3"/>
      <c r="S3384" s="34"/>
      <c r="T3384" s="32"/>
      <c r="U3384" s="32"/>
      <c r="V3384" s="32"/>
      <c r="W3384" s="32"/>
      <c r="X3384" s="32"/>
      <c r="Y3384" s="32"/>
      <c r="Z3384" s="32"/>
      <c r="AA3384" s="32"/>
      <c r="AB3384" s="32"/>
      <c r="AC3384" s="32"/>
      <c r="AD3384" s="32"/>
      <c r="AE3384" s="32"/>
      <c r="AF3384" s="32"/>
      <c r="AG3384" s="32"/>
      <c r="AH3384" s="32"/>
      <c r="AI3384" s="32"/>
      <c r="AJ3384" s="32"/>
      <c r="AK3384" s="32"/>
      <c r="AL3384" s="32"/>
      <c r="AM3384" s="32"/>
      <c r="AN3384" s="32"/>
      <c r="AO3384" s="32"/>
      <c r="AP3384" s="32"/>
      <c r="AQ3384" s="32"/>
      <c r="AR3384" s="32"/>
      <c r="AS3384" s="32"/>
    </row>
    <row r="3385" spans="2:45" ht="12.75"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3"/>
      <c r="S3385" s="34"/>
      <c r="T3385" s="32"/>
      <c r="U3385" s="32"/>
      <c r="V3385" s="32"/>
      <c r="W3385" s="32"/>
      <c r="X3385" s="32"/>
      <c r="Y3385" s="32"/>
      <c r="Z3385" s="32"/>
      <c r="AA3385" s="32"/>
      <c r="AB3385" s="32"/>
      <c r="AC3385" s="32"/>
      <c r="AD3385" s="32"/>
      <c r="AE3385" s="32"/>
      <c r="AF3385" s="32"/>
      <c r="AG3385" s="32"/>
      <c r="AH3385" s="32"/>
      <c r="AI3385" s="32"/>
      <c r="AJ3385" s="32"/>
      <c r="AK3385" s="32"/>
      <c r="AL3385" s="32"/>
      <c r="AM3385" s="32"/>
      <c r="AN3385" s="32"/>
      <c r="AO3385" s="32"/>
      <c r="AP3385" s="32"/>
      <c r="AQ3385" s="32"/>
      <c r="AR3385" s="32"/>
      <c r="AS3385" s="32"/>
    </row>
    <row r="3386" spans="2:45" ht="12.75"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3"/>
      <c r="S3386" s="34"/>
      <c r="T3386" s="32"/>
      <c r="U3386" s="32"/>
      <c r="V3386" s="32"/>
      <c r="W3386" s="32"/>
      <c r="X3386" s="32"/>
      <c r="Y3386" s="32"/>
      <c r="Z3386" s="32"/>
      <c r="AA3386" s="32"/>
      <c r="AB3386" s="32"/>
      <c r="AC3386" s="32"/>
      <c r="AD3386" s="32"/>
      <c r="AE3386" s="32"/>
      <c r="AF3386" s="32"/>
      <c r="AG3386" s="32"/>
      <c r="AH3386" s="32"/>
      <c r="AI3386" s="32"/>
      <c r="AJ3386" s="32"/>
      <c r="AK3386" s="32"/>
      <c r="AL3386" s="32"/>
      <c r="AM3386" s="32"/>
      <c r="AN3386" s="32"/>
      <c r="AO3386" s="32"/>
      <c r="AP3386" s="32"/>
      <c r="AQ3386" s="32"/>
      <c r="AR3386" s="32"/>
      <c r="AS3386" s="32"/>
    </row>
    <row r="3387" spans="2:45" ht="12.75"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3"/>
      <c r="S3387" s="34"/>
      <c r="T3387" s="32"/>
      <c r="U3387" s="32"/>
      <c r="V3387" s="32"/>
      <c r="W3387" s="32"/>
      <c r="X3387" s="32"/>
      <c r="Y3387" s="32"/>
      <c r="Z3387" s="32"/>
      <c r="AA3387" s="32"/>
      <c r="AB3387" s="32"/>
      <c r="AC3387" s="32"/>
      <c r="AD3387" s="32"/>
      <c r="AE3387" s="32"/>
      <c r="AF3387" s="32"/>
      <c r="AG3387" s="32"/>
      <c r="AH3387" s="32"/>
      <c r="AI3387" s="32"/>
      <c r="AJ3387" s="32"/>
      <c r="AK3387" s="32"/>
      <c r="AL3387" s="32"/>
      <c r="AM3387" s="32"/>
      <c r="AN3387" s="32"/>
      <c r="AO3387" s="32"/>
      <c r="AP3387" s="32"/>
      <c r="AQ3387" s="32"/>
      <c r="AR3387" s="32"/>
      <c r="AS3387" s="32"/>
    </row>
    <row r="3388" spans="2:45" ht="12.75"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3"/>
      <c r="S3388" s="34"/>
      <c r="T3388" s="32"/>
      <c r="U3388" s="32"/>
      <c r="V3388" s="32"/>
      <c r="W3388" s="32"/>
      <c r="X3388" s="32"/>
      <c r="Y3388" s="32"/>
      <c r="Z3388" s="32"/>
      <c r="AA3388" s="32"/>
      <c r="AB3388" s="32"/>
      <c r="AC3388" s="32"/>
      <c r="AD3388" s="32"/>
      <c r="AE3388" s="32"/>
      <c r="AF3388" s="32"/>
      <c r="AG3388" s="32"/>
      <c r="AH3388" s="32"/>
      <c r="AI3388" s="32"/>
      <c r="AJ3388" s="32"/>
      <c r="AK3388" s="32"/>
      <c r="AL3388" s="32"/>
      <c r="AM3388" s="32"/>
      <c r="AN3388" s="32"/>
      <c r="AO3388" s="32"/>
      <c r="AP3388" s="32"/>
      <c r="AQ3388" s="32"/>
      <c r="AR3388" s="32"/>
      <c r="AS3388" s="32"/>
    </row>
    <row r="3389" spans="2:45" ht="12.75"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3"/>
      <c r="S3389" s="34"/>
      <c r="T3389" s="32"/>
      <c r="U3389" s="32"/>
      <c r="V3389" s="32"/>
      <c r="W3389" s="32"/>
      <c r="X3389" s="32"/>
      <c r="Y3389" s="32"/>
      <c r="Z3389" s="32"/>
      <c r="AA3389" s="32"/>
      <c r="AB3389" s="32"/>
      <c r="AC3389" s="32"/>
      <c r="AD3389" s="32"/>
      <c r="AE3389" s="32"/>
      <c r="AF3389" s="32"/>
      <c r="AG3389" s="32"/>
      <c r="AH3389" s="32"/>
      <c r="AI3389" s="32"/>
      <c r="AJ3389" s="32"/>
      <c r="AK3389" s="32"/>
      <c r="AL3389" s="32"/>
      <c r="AM3389" s="32"/>
      <c r="AN3389" s="32"/>
      <c r="AO3389" s="32"/>
      <c r="AP3389" s="32"/>
      <c r="AQ3389" s="32"/>
      <c r="AR3389" s="32"/>
      <c r="AS3389" s="32"/>
    </row>
    <row r="3390" spans="2:45" ht="12.75"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3"/>
      <c r="S3390" s="34"/>
      <c r="T3390" s="32"/>
      <c r="U3390" s="32"/>
      <c r="V3390" s="32"/>
      <c r="W3390" s="32"/>
      <c r="X3390" s="32"/>
      <c r="Y3390" s="32"/>
      <c r="Z3390" s="32"/>
      <c r="AA3390" s="32"/>
      <c r="AB3390" s="32"/>
      <c r="AC3390" s="32"/>
      <c r="AD3390" s="32"/>
      <c r="AE3390" s="32"/>
      <c r="AF3390" s="32"/>
      <c r="AG3390" s="32"/>
      <c r="AH3390" s="32"/>
      <c r="AI3390" s="32"/>
      <c r="AJ3390" s="32"/>
      <c r="AK3390" s="32"/>
      <c r="AL3390" s="32"/>
      <c r="AM3390" s="32"/>
      <c r="AN3390" s="32"/>
      <c r="AO3390" s="32"/>
      <c r="AP3390" s="32"/>
      <c r="AQ3390" s="32"/>
      <c r="AR3390" s="32"/>
      <c r="AS3390" s="32"/>
    </row>
    <row r="3391" spans="2:45" ht="12.75"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3"/>
      <c r="S3391" s="34"/>
      <c r="T3391" s="32"/>
      <c r="U3391" s="32"/>
      <c r="V3391" s="32"/>
      <c r="W3391" s="32"/>
      <c r="X3391" s="32"/>
      <c r="Y3391" s="32"/>
      <c r="Z3391" s="32"/>
      <c r="AA3391" s="32"/>
      <c r="AB3391" s="32"/>
      <c r="AC3391" s="32"/>
      <c r="AD3391" s="32"/>
      <c r="AE3391" s="32"/>
      <c r="AF3391" s="32"/>
      <c r="AG3391" s="32"/>
      <c r="AH3391" s="32"/>
      <c r="AI3391" s="32"/>
      <c r="AJ3391" s="32"/>
      <c r="AK3391" s="32"/>
      <c r="AL3391" s="32"/>
      <c r="AM3391" s="32"/>
      <c r="AN3391" s="32"/>
      <c r="AO3391" s="32"/>
      <c r="AP3391" s="32"/>
      <c r="AQ3391" s="32"/>
      <c r="AR3391" s="32"/>
      <c r="AS3391" s="32"/>
    </row>
    <row r="3392" spans="2:45" ht="12.75"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3"/>
      <c r="S3392" s="34"/>
      <c r="T3392" s="32"/>
      <c r="U3392" s="32"/>
      <c r="V3392" s="32"/>
      <c r="W3392" s="32"/>
      <c r="X3392" s="32"/>
      <c r="Y3392" s="32"/>
      <c r="Z3392" s="32"/>
      <c r="AA3392" s="32"/>
      <c r="AB3392" s="32"/>
      <c r="AC3392" s="32"/>
      <c r="AD3392" s="32"/>
      <c r="AE3392" s="32"/>
      <c r="AF3392" s="32"/>
      <c r="AG3392" s="32"/>
      <c r="AH3392" s="32"/>
      <c r="AI3392" s="32"/>
      <c r="AJ3392" s="32"/>
      <c r="AK3392" s="32"/>
      <c r="AL3392" s="32"/>
      <c r="AM3392" s="32"/>
      <c r="AN3392" s="32"/>
      <c r="AO3392" s="32"/>
      <c r="AP3392" s="32"/>
      <c r="AQ3392" s="32"/>
      <c r="AR3392" s="32"/>
      <c r="AS3392" s="32"/>
    </row>
    <row r="3393" spans="2:45" ht="12.75"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3"/>
      <c r="S3393" s="34"/>
      <c r="T3393" s="32"/>
      <c r="U3393" s="32"/>
      <c r="V3393" s="32"/>
      <c r="W3393" s="32"/>
      <c r="X3393" s="32"/>
      <c r="Y3393" s="32"/>
      <c r="Z3393" s="32"/>
      <c r="AA3393" s="32"/>
      <c r="AB3393" s="32"/>
      <c r="AC3393" s="32"/>
      <c r="AD3393" s="32"/>
      <c r="AE3393" s="32"/>
      <c r="AF3393" s="32"/>
      <c r="AG3393" s="32"/>
      <c r="AH3393" s="32"/>
      <c r="AI3393" s="32"/>
      <c r="AJ3393" s="32"/>
      <c r="AK3393" s="32"/>
      <c r="AL3393" s="32"/>
      <c r="AM3393" s="32"/>
      <c r="AN3393" s="32"/>
      <c r="AO3393" s="32"/>
      <c r="AP3393" s="32"/>
      <c r="AQ3393" s="32"/>
      <c r="AR3393" s="32"/>
      <c r="AS3393" s="32"/>
    </row>
    <row r="3394" spans="2:45" ht="12.75"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3"/>
      <c r="S3394" s="34"/>
      <c r="T3394" s="32"/>
      <c r="U3394" s="32"/>
      <c r="V3394" s="32"/>
      <c r="W3394" s="32"/>
      <c r="X3394" s="32"/>
      <c r="Y3394" s="32"/>
      <c r="Z3394" s="32"/>
      <c r="AA3394" s="32"/>
      <c r="AB3394" s="32"/>
      <c r="AC3394" s="32"/>
      <c r="AD3394" s="32"/>
      <c r="AE3394" s="32"/>
      <c r="AF3394" s="32"/>
      <c r="AG3394" s="32"/>
      <c r="AH3394" s="32"/>
      <c r="AI3394" s="32"/>
      <c r="AJ3394" s="32"/>
      <c r="AK3394" s="32"/>
      <c r="AL3394" s="32"/>
      <c r="AM3394" s="32"/>
      <c r="AN3394" s="32"/>
      <c r="AO3394" s="32"/>
      <c r="AP3394" s="32"/>
      <c r="AQ3394" s="32"/>
      <c r="AR3394" s="32"/>
      <c r="AS3394" s="32"/>
    </row>
    <row r="3395" spans="2:45" ht="12.75"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3"/>
      <c r="S3395" s="34"/>
      <c r="T3395" s="32"/>
      <c r="U3395" s="32"/>
      <c r="V3395" s="32"/>
      <c r="W3395" s="32"/>
      <c r="X3395" s="32"/>
      <c r="Y3395" s="32"/>
      <c r="Z3395" s="32"/>
      <c r="AA3395" s="32"/>
      <c r="AB3395" s="32"/>
      <c r="AC3395" s="32"/>
      <c r="AD3395" s="32"/>
      <c r="AE3395" s="32"/>
      <c r="AF3395" s="32"/>
      <c r="AG3395" s="32"/>
      <c r="AH3395" s="32"/>
      <c r="AI3395" s="32"/>
      <c r="AJ3395" s="32"/>
      <c r="AK3395" s="32"/>
      <c r="AL3395" s="32"/>
      <c r="AM3395" s="32"/>
      <c r="AN3395" s="32"/>
      <c r="AO3395" s="32"/>
      <c r="AP3395" s="32"/>
      <c r="AQ3395" s="32"/>
      <c r="AR3395" s="32"/>
      <c r="AS3395" s="32"/>
    </row>
    <row r="3396" spans="2:45" ht="12.75"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3"/>
      <c r="S3396" s="34"/>
      <c r="T3396" s="32"/>
      <c r="U3396" s="32"/>
      <c r="V3396" s="32"/>
      <c r="W3396" s="32"/>
      <c r="X3396" s="32"/>
      <c r="Y3396" s="32"/>
      <c r="Z3396" s="32"/>
      <c r="AA3396" s="32"/>
      <c r="AB3396" s="32"/>
      <c r="AC3396" s="32"/>
      <c r="AD3396" s="32"/>
      <c r="AE3396" s="32"/>
      <c r="AF3396" s="32"/>
      <c r="AG3396" s="32"/>
      <c r="AH3396" s="32"/>
      <c r="AI3396" s="32"/>
      <c r="AJ3396" s="32"/>
      <c r="AK3396" s="32"/>
      <c r="AL3396" s="32"/>
      <c r="AM3396" s="32"/>
      <c r="AN3396" s="32"/>
      <c r="AO3396" s="32"/>
      <c r="AP3396" s="32"/>
      <c r="AQ3396" s="32"/>
      <c r="AR3396" s="32"/>
      <c r="AS3396" s="32"/>
    </row>
    <row r="3397" spans="2:45" ht="12.75"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3"/>
      <c r="S3397" s="34"/>
      <c r="T3397" s="32"/>
      <c r="U3397" s="32"/>
      <c r="V3397" s="32"/>
      <c r="W3397" s="32"/>
      <c r="X3397" s="32"/>
      <c r="Y3397" s="32"/>
      <c r="Z3397" s="32"/>
      <c r="AA3397" s="32"/>
      <c r="AB3397" s="32"/>
      <c r="AC3397" s="32"/>
      <c r="AD3397" s="32"/>
      <c r="AE3397" s="32"/>
      <c r="AF3397" s="32"/>
      <c r="AG3397" s="32"/>
      <c r="AH3397" s="32"/>
      <c r="AI3397" s="32"/>
      <c r="AJ3397" s="32"/>
      <c r="AK3397" s="32"/>
      <c r="AL3397" s="32"/>
      <c r="AM3397" s="32"/>
      <c r="AN3397" s="32"/>
      <c r="AO3397" s="32"/>
      <c r="AP3397" s="32"/>
      <c r="AQ3397" s="32"/>
      <c r="AR3397" s="32"/>
      <c r="AS3397" s="32"/>
    </row>
    <row r="3398" spans="2:45" ht="12.75"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3"/>
      <c r="S3398" s="34"/>
      <c r="T3398" s="32"/>
      <c r="U3398" s="32"/>
      <c r="V3398" s="32"/>
      <c r="W3398" s="32"/>
      <c r="X3398" s="32"/>
      <c r="Y3398" s="32"/>
      <c r="Z3398" s="32"/>
      <c r="AA3398" s="32"/>
      <c r="AB3398" s="32"/>
      <c r="AC3398" s="32"/>
      <c r="AD3398" s="32"/>
      <c r="AE3398" s="32"/>
      <c r="AF3398" s="32"/>
      <c r="AG3398" s="32"/>
      <c r="AH3398" s="32"/>
      <c r="AI3398" s="32"/>
      <c r="AJ3398" s="32"/>
      <c r="AK3398" s="32"/>
      <c r="AL3398" s="32"/>
      <c r="AM3398" s="32"/>
      <c r="AN3398" s="32"/>
      <c r="AO3398" s="32"/>
      <c r="AP3398" s="32"/>
      <c r="AQ3398" s="32"/>
      <c r="AR3398" s="32"/>
      <c r="AS3398" s="32"/>
    </row>
    <row r="3399" spans="2:45" ht="12.75"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3"/>
      <c r="S3399" s="34"/>
      <c r="T3399" s="32"/>
      <c r="U3399" s="32"/>
      <c r="V3399" s="32"/>
      <c r="W3399" s="32"/>
      <c r="X3399" s="32"/>
      <c r="Y3399" s="32"/>
      <c r="Z3399" s="32"/>
      <c r="AA3399" s="32"/>
      <c r="AB3399" s="32"/>
      <c r="AC3399" s="32"/>
      <c r="AD3399" s="32"/>
      <c r="AE3399" s="32"/>
      <c r="AF3399" s="32"/>
      <c r="AG3399" s="32"/>
      <c r="AH3399" s="32"/>
      <c r="AI3399" s="32"/>
      <c r="AJ3399" s="32"/>
      <c r="AK3399" s="32"/>
      <c r="AL3399" s="32"/>
      <c r="AM3399" s="32"/>
      <c r="AN3399" s="32"/>
      <c r="AO3399" s="32"/>
      <c r="AP3399" s="32"/>
      <c r="AQ3399" s="32"/>
      <c r="AR3399" s="32"/>
      <c r="AS3399" s="32"/>
    </row>
    <row r="3400" spans="2:45" ht="12.75"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3"/>
      <c r="S3400" s="34"/>
      <c r="T3400" s="32"/>
      <c r="U3400" s="32"/>
      <c r="V3400" s="32"/>
      <c r="W3400" s="32"/>
      <c r="X3400" s="32"/>
      <c r="Y3400" s="32"/>
      <c r="Z3400" s="32"/>
      <c r="AA3400" s="32"/>
      <c r="AB3400" s="32"/>
      <c r="AC3400" s="32"/>
      <c r="AD3400" s="32"/>
      <c r="AE3400" s="32"/>
      <c r="AF3400" s="32"/>
      <c r="AG3400" s="32"/>
      <c r="AH3400" s="32"/>
      <c r="AI3400" s="32"/>
      <c r="AJ3400" s="32"/>
      <c r="AK3400" s="32"/>
      <c r="AL3400" s="32"/>
      <c r="AM3400" s="32"/>
      <c r="AN3400" s="32"/>
      <c r="AO3400" s="32"/>
      <c r="AP3400" s="32"/>
      <c r="AQ3400" s="32"/>
      <c r="AR3400" s="32"/>
      <c r="AS3400" s="32"/>
    </row>
    <row r="3401" spans="2:45" ht="12.75"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3"/>
      <c r="S3401" s="34"/>
      <c r="T3401" s="32"/>
      <c r="U3401" s="32"/>
      <c r="V3401" s="32"/>
      <c r="W3401" s="32"/>
      <c r="X3401" s="32"/>
      <c r="Y3401" s="32"/>
      <c r="Z3401" s="32"/>
      <c r="AA3401" s="32"/>
      <c r="AB3401" s="32"/>
      <c r="AC3401" s="32"/>
      <c r="AD3401" s="32"/>
      <c r="AE3401" s="32"/>
      <c r="AF3401" s="32"/>
      <c r="AG3401" s="32"/>
      <c r="AH3401" s="32"/>
      <c r="AI3401" s="32"/>
      <c r="AJ3401" s="32"/>
      <c r="AK3401" s="32"/>
      <c r="AL3401" s="32"/>
      <c r="AM3401" s="32"/>
      <c r="AN3401" s="32"/>
      <c r="AO3401" s="32"/>
      <c r="AP3401" s="32"/>
      <c r="AQ3401" s="32"/>
      <c r="AR3401" s="32"/>
      <c r="AS3401" s="32"/>
    </row>
    <row r="3402" spans="2:45" ht="12.75"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3"/>
      <c r="S3402" s="34"/>
      <c r="T3402" s="32"/>
      <c r="U3402" s="32"/>
      <c r="V3402" s="32"/>
      <c r="W3402" s="32"/>
      <c r="X3402" s="32"/>
      <c r="Y3402" s="32"/>
      <c r="Z3402" s="32"/>
      <c r="AA3402" s="32"/>
      <c r="AB3402" s="32"/>
      <c r="AC3402" s="32"/>
      <c r="AD3402" s="32"/>
      <c r="AE3402" s="32"/>
      <c r="AF3402" s="32"/>
      <c r="AG3402" s="32"/>
      <c r="AH3402" s="32"/>
      <c r="AI3402" s="32"/>
      <c r="AJ3402" s="32"/>
      <c r="AK3402" s="32"/>
      <c r="AL3402" s="32"/>
      <c r="AM3402" s="32"/>
      <c r="AN3402" s="32"/>
      <c r="AO3402" s="32"/>
      <c r="AP3402" s="32"/>
      <c r="AQ3402" s="32"/>
      <c r="AR3402" s="32"/>
      <c r="AS3402" s="32"/>
    </row>
    <row r="3403" spans="2:45" ht="12.75"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3"/>
      <c r="S3403" s="34"/>
      <c r="T3403" s="32"/>
      <c r="U3403" s="32"/>
      <c r="V3403" s="32"/>
      <c r="W3403" s="32"/>
      <c r="X3403" s="32"/>
      <c r="Y3403" s="32"/>
      <c r="Z3403" s="32"/>
      <c r="AA3403" s="32"/>
      <c r="AB3403" s="32"/>
      <c r="AC3403" s="32"/>
      <c r="AD3403" s="32"/>
      <c r="AE3403" s="32"/>
      <c r="AF3403" s="32"/>
      <c r="AG3403" s="32"/>
      <c r="AH3403" s="32"/>
      <c r="AI3403" s="32"/>
      <c r="AJ3403" s="32"/>
      <c r="AK3403" s="32"/>
      <c r="AL3403" s="32"/>
      <c r="AM3403" s="32"/>
      <c r="AN3403" s="32"/>
      <c r="AO3403" s="32"/>
      <c r="AP3403" s="32"/>
      <c r="AQ3403" s="32"/>
      <c r="AR3403" s="32"/>
      <c r="AS3403" s="32"/>
    </row>
    <row r="3404" spans="2:45" ht="12.75"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3"/>
      <c r="S3404" s="34"/>
      <c r="T3404" s="32"/>
      <c r="U3404" s="32"/>
      <c r="V3404" s="32"/>
      <c r="W3404" s="32"/>
      <c r="X3404" s="32"/>
      <c r="Y3404" s="32"/>
      <c r="Z3404" s="32"/>
      <c r="AA3404" s="32"/>
      <c r="AB3404" s="32"/>
      <c r="AC3404" s="32"/>
      <c r="AD3404" s="32"/>
      <c r="AE3404" s="32"/>
      <c r="AF3404" s="32"/>
      <c r="AG3404" s="32"/>
      <c r="AH3404" s="32"/>
      <c r="AI3404" s="32"/>
      <c r="AJ3404" s="32"/>
      <c r="AK3404" s="32"/>
      <c r="AL3404" s="32"/>
      <c r="AM3404" s="32"/>
      <c r="AN3404" s="32"/>
      <c r="AO3404" s="32"/>
      <c r="AP3404" s="32"/>
      <c r="AQ3404" s="32"/>
      <c r="AR3404" s="32"/>
      <c r="AS3404" s="32"/>
    </row>
    <row r="3405" spans="2:45" ht="12.75"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3"/>
      <c r="S3405" s="34"/>
      <c r="T3405" s="32"/>
      <c r="U3405" s="32"/>
      <c r="V3405" s="32"/>
      <c r="W3405" s="32"/>
      <c r="X3405" s="32"/>
      <c r="Y3405" s="32"/>
      <c r="Z3405" s="32"/>
      <c r="AA3405" s="32"/>
      <c r="AB3405" s="32"/>
      <c r="AC3405" s="32"/>
      <c r="AD3405" s="32"/>
      <c r="AE3405" s="32"/>
      <c r="AF3405" s="32"/>
      <c r="AG3405" s="32"/>
      <c r="AH3405" s="32"/>
      <c r="AI3405" s="32"/>
      <c r="AJ3405" s="32"/>
      <c r="AK3405" s="32"/>
      <c r="AL3405" s="32"/>
      <c r="AM3405" s="32"/>
      <c r="AN3405" s="32"/>
      <c r="AO3405" s="32"/>
      <c r="AP3405" s="32"/>
      <c r="AQ3405" s="32"/>
      <c r="AR3405" s="32"/>
      <c r="AS3405" s="32"/>
    </row>
    <row r="3406" spans="2:45" ht="12.75"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3"/>
      <c r="S3406" s="34"/>
      <c r="T3406" s="32"/>
      <c r="U3406" s="32"/>
      <c r="V3406" s="32"/>
      <c r="W3406" s="32"/>
      <c r="X3406" s="32"/>
      <c r="Y3406" s="32"/>
      <c r="Z3406" s="32"/>
      <c r="AA3406" s="32"/>
      <c r="AB3406" s="32"/>
      <c r="AC3406" s="32"/>
      <c r="AD3406" s="32"/>
      <c r="AE3406" s="32"/>
      <c r="AF3406" s="32"/>
      <c r="AG3406" s="32"/>
      <c r="AH3406" s="32"/>
      <c r="AI3406" s="32"/>
      <c r="AJ3406" s="32"/>
      <c r="AK3406" s="32"/>
      <c r="AL3406" s="32"/>
      <c r="AM3406" s="32"/>
      <c r="AN3406" s="32"/>
      <c r="AO3406" s="32"/>
      <c r="AP3406" s="32"/>
      <c r="AQ3406" s="32"/>
      <c r="AR3406" s="32"/>
      <c r="AS3406" s="32"/>
    </row>
    <row r="3407" spans="2:45" ht="12.75"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3"/>
      <c r="S3407" s="34"/>
      <c r="T3407" s="32"/>
      <c r="U3407" s="32"/>
      <c r="V3407" s="32"/>
      <c r="W3407" s="32"/>
      <c r="X3407" s="32"/>
      <c r="Y3407" s="32"/>
      <c r="Z3407" s="32"/>
      <c r="AA3407" s="32"/>
      <c r="AB3407" s="32"/>
      <c r="AC3407" s="32"/>
      <c r="AD3407" s="32"/>
      <c r="AE3407" s="32"/>
      <c r="AF3407" s="32"/>
      <c r="AG3407" s="32"/>
      <c r="AH3407" s="32"/>
      <c r="AI3407" s="32"/>
      <c r="AJ3407" s="32"/>
      <c r="AK3407" s="32"/>
      <c r="AL3407" s="32"/>
      <c r="AM3407" s="32"/>
      <c r="AN3407" s="32"/>
      <c r="AO3407" s="32"/>
      <c r="AP3407" s="32"/>
      <c r="AQ3407" s="32"/>
      <c r="AR3407" s="32"/>
      <c r="AS3407" s="32"/>
    </row>
    <row r="3408" spans="2:45" ht="12.75"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3"/>
      <c r="S3408" s="34"/>
      <c r="T3408" s="32"/>
      <c r="U3408" s="32"/>
      <c r="V3408" s="32"/>
      <c r="W3408" s="32"/>
      <c r="X3408" s="32"/>
      <c r="Y3408" s="32"/>
      <c r="Z3408" s="32"/>
      <c r="AA3408" s="32"/>
      <c r="AB3408" s="32"/>
      <c r="AC3408" s="32"/>
      <c r="AD3408" s="32"/>
      <c r="AE3408" s="32"/>
      <c r="AF3408" s="32"/>
      <c r="AG3408" s="32"/>
      <c r="AH3408" s="32"/>
      <c r="AI3408" s="32"/>
      <c r="AJ3408" s="32"/>
      <c r="AK3408" s="32"/>
      <c r="AL3408" s="32"/>
      <c r="AM3408" s="32"/>
      <c r="AN3408" s="32"/>
      <c r="AO3408" s="32"/>
      <c r="AP3408" s="32"/>
      <c r="AQ3408" s="32"/>
      <c r="AR3408" s="32"/>
      <c r="AS3408" s="32"/>
    </row>
    <row r="3409" spans="2:45" ht="12.75"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3"/>
      <c r="S3409" s="34"/>
      <c r="T3409" s="32"/>
      <c r="U3409" s="32"/>
      <c r="V3409" s="32"/>
      <c r="W3409" s="32"/>
      <c r="X3409" s="32"/>
      <c r="Y3409" s="32"/>
      <c r="Z3409" s="32"/>
      <c r="AA3409" s="32"/>
      <c r="AB3409" s="32"/>
      <c r="AC3409" s="32"/>
      <c r="AD3409" s="32"/>
      <c r="AE3409" s="32"/>
      <c r="AF3409" s="32"/>
      <c r="AG3409" s="32"/>
      <c r="AH3409" s="32"/>
      <c r="AI3409" s="32"/>
      <c r="AJ3409" s="32"/>
      <c r="AK3409" s="32"/>
      <c r="AL3409" s="32"/>
      <c r="AM3409" s="32"/>
      <c r="AN3409" s="32"/>
      <c r="AO3409" s="32"/>
      <c r="AP3409" s="32"/>
      <c r="AQ3409" s="32"/>
      <c r="AR3409" s="32"/>
      <c r="AS3409" s="32"/>
    </row>
    <row r="3410" spans="2:45" ht="12.75"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3"/>
      <c r="S3410" s="34"/>
      <c r="T3410" s="32"/>
      <c r="U3410" s="32"/>
      <c r="V3410" s="32"/>
      <c r="W3410" s="32"/>
      <c r="X3410" s="32"/>
      <c r="Y3410" s="32"/>
      <c r="Z3410" s="32"/>
      <c r="AA3410" s="32"/>
      <c r="AB3410" s="32"/>
      <c r="AC3410" s="32"/>
      <c r="AD3410" s="32"/>
      <c r="AE3410" s="32"/>
      <c r="AF3410" s="32"/>
      <c r="AG3410" s="32"/>
      <c r="AH3410" s="32"/>
      <c r="AI3410" s="32"/>
      <c r="AJ3410" s="32"/>
      <c r="AK3410" s="32"/>
      <c r="AL3410" s="32"/>
      <c r="AM3410" s="32"/>
      <c r="AN3410" s="32"/>
      <c r="AO3410" s="32"/>
      <c r="AP3410" s="32"/>
      <c r="AQ3410" s="32"/>
      <c r="AR3410" s="32"/>
      <c r="AS3410" s="32"/>
    </row>
    <row r="3411" spans="2:45" ht="12.75"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3"/>
      <c r="S3411" s="34"/>
      <c r="T3411" s="32"/>
      <c r="U3411" s="32"/>
      <c r="V3411" s="32"/>
      <c r="W3411" s="32"/>
      <c r="X3411" s="32"/>
      <c r="Y3411" s="32"/>
      <c r="Z3411" s="32"/>
      <c r="AA3411" s="32"/>
      <c r="AB3411" s="32"/>
      <c r="AC3411" s="32"/>
      <c r="AD3411" s="32"/>
      <c r="AE3411" s="32"/>
      <c r="AF3411" s="32"/>
      <c r="AG3411" s="32"/>
      <c r="AH3411" s="32"/>
      <c r="AI3411" s="32"/>
      <c r="AJ3411" s="32"/>
      <c r="AK3411" s="32"/>
      <c r="AL3411" s="32"/>
      <c r="AM3411" s="32"/>
      <c r="AN3411" s="32"/>
      <c r="AO3411" s="32"/>
      <c r="AP3411" s="32"/>
      <c r="AQ3411" s="32"/>
      <c r="AR3411" s="32"/>
      <c r="AS3411" s="32"/>
    </row>
    <row r="3412" spans="2:45" ht="12.75"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3"/>
      <c r="S3412" s="34"/>
      <c r="T3412" s="32"/>
      <c r="U3412" s="32"/>
      <c r="V3412" s="32"/>
      <c r="W3412" s="32"/>
      <c r="X3412" s="32"/>
      <c r="Y3412" s="32"/>
      <c r="Z3412" s="32"/>
      <c r="AA3412" s="32"/>
      <c r="AB3412" s="32"/>
      <c r="AC3412" s="32"/>
      <c r="AD3412" s="32"/>
      <c r="AE3412" s="32"/>
      <c r="AF3412" s="32"/>
      <c r="AG3412" s="32"/>
      <c r="AH3412" s="32"/>
      <c r="AI3412" s="32"/>
      <c r="AJ3412" s="32"/>
      <c r="AK3412" s="32"/>
      <c r="AL3412" s="32"/>
      <c r="AM3412" s="32"/>
      <c r="AN3412" s="32"/>
      <c r="AO3412" s="32"/>
      <c r="AP3412" s="32"/>
      <c r="AQ3412" s="32"/>
      <c r="AR3412" s="32"/>
      <c r="AS3412" s="32"/>
    </row>
    <row r="3413" spans="2:45" ht="12.75"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3"/>
      <c r="S3413" s="34"/>
      <c r="T3413" s="32"/>
      <c r="U3413" s="32"/>
      <c r="V3413" s="32"/>
      <c r="W3413" s="32"/>
      <c r="X3413" s="32"/>
      <c r="Y3413" s="32"/>
      <c r="Z3413" s="32"/>
      <c r="AA3413" s="32"/>
      <c r="AB3413" s="32"/>
      <c r="AC3413" s="32"/>
      <c r="AD3413" s="32"/>
      <c r="AE3413" s="32"/>
      <c r="AF3413" s="32"/>
      <c r="AG3413" s="32"/>
      <c r="AH3413" s="32"/>
      <c r="AI3413" s="32"/>
      <c r="AJ3413" s="32"/>
      <c r="AK3413" s="32"/>
      <c r="AL3413" s="32"/>
      <c r="AM3413" s="32"/>
      <c r="AN3413" s="32"/>
      <c r="AO3413" s="32"/>
      <c r="AP3413" s="32"/>
      <c r="AQ3413" s="32"/>
      <c r="AR3413" s="32"/>
      <c r="AS3413" s="32"/>
    </row>
    <row r="3414" spans="2:45" ht="12.75"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3"/>
      <c r="S3414" s="34"/>
      <c r="T3414" s="32"/>
      <c r="U3414" s="32"/>
      <c r="V3414" s="32"/>
      <c r="W3414" s="32"/>
      <c r="X3414" s="32"/>
      <c r="Y3414" s="32"/>
      <c r="Z3414" s="32"/>
      <c r="AA3414" s="32"/>
      <c r="AB3414" s="32"/>
      <c r="AC3414" s="32"/>
      <c r="AD3414" s="32"/>
      <c r="AE3414" s="32"/>
      <c r="AF3414" s="32"/>
      <c r="AG3414" s="32"/>
      <c r="AH3414" s="32"/>
      <c r="AI3414" s="32"/>
      <c r="AJ3414" s="32"/>
      <c r="AK3414" s="32"/>
      <c r="AL3414" s="32"/>
      <c r="AM3414" s="32"/>
      <c r="AN3414" s="32"/>
      <c r="AO3414" s="32"/>
      <c r="AP3414" s="32"/>
      <c r="AQ3414" s="32"/>
      <c r="AR3414" s="32"/>
      <c r="AS3414" s="32"/>
    </row>
    <row r="3415" spans="2:45" ht="12.75"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3"/>
      <c r="S3415" s="34"/>
      <c r="T3415" s="32"/>
      <c r="U3415" s="32"/>
      <c r="V3415" s="32"/>
      <c r="W3415" s="32"/>
      <c r="X3415" s="32"/>
      <c r="Y3415" s="32"/>
      <c r="Z3415" s="32"/>
      <c r="AA3415" s="32"/>
      <c r="AB3415" s="32"/>
      <c r="AC3415" s="32"/>
      <c r="AD3415" s="32"/>
      <c r="AE3415" s="32"/>
      <c r="AF3415" s="32"/>
      <c r="AG3415" s="32"/>
      <c r="AH3415" s="32"/>
      <c r="AI3415" s="32"/>
      <c r="AJ3415" s="32"/>
      <c r="AK3415" s="32"/>
      <c r="AL3415" s="32"/>
      <c r="AM3415" s="32"/>
      <c r="AN3415" s="32"/>
      <c r="AO3415" s="32"/>
      <c r="AP3415" s="32"/>
      <c r="AQ3415" s="32"/>
      <c r="AR3415" s="32"/>
      <c r="AS3415" s="32"/>
    </row>
    <row r="3416" spans="2:45" ht="12.75"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3"/>
      <c r="S3416" s="34"/>
      <c r="T3416" s="32"/>
      <c r="U3416" s="32"/>
      <c r="V3416" s="32"/>
      <c r="W3416" s="32"/>
      <c r="X3416" s="32"/>
      <c r="Y3416" s="32"/>
      <c r="Z3416" s="32"/>
      <c r="AA3416" s="32"/>
      <c r="AB3416" s="32"/>
      <c r="AC3416" s="32"/>
      <c r="AD3416" s="32"/>
      <c r="AE3416" s="32"/>
      <c r="AF3416" s="32"/>
      <c r="AG3416" s="32"/>
      <c r="AH3416" s="32"/>
      <c r="AI3416" s="32"/>
      <c r="AJ3416" s="32"/>
      <c r="AK3416" s="32"/>
      <c r="AL3416" s="32"/>
      <c r="AM3416" s="32"/>
      <c r="AN3416" s="32"/>
      <c r="AO3416" s="32"/>
      <c r="AP3416" s="32"/>
      <c r="AQ3416" s="32"/>
      <c r="AR3416" s="32"/>
      <c r="AS3416" s="32"/>
    </row>
    <row r="3417" spans="2:45" ht="12.75"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3"/>
      <c r="S3417" s="34"/>
      <c r="T3417" s="32"/>
      <c r="U3417" s="32"/>
      <c r="V3417" s="32"/>
      <c r="W3417" s="32"/>
      <c r="X3417" s="32"/>
      <c r="Y3417" s="32"/>
      <c r="Z3417" s="32"/>
      <c r="AA3417" s="32"/>
      <c r="AB3417" s="32"/>
      <c r="AC3417" s="32"/>
      <c r="AD3417" s="32"/>
      <c r="AE3417" s="32"/>
      <c r="AF3417" s="32"/>
      <c r="AG3417" s="32"/>
      <c r="AH3417" s="32"/>
      <c r="AI3417" s="32"/>
      <c r="AJ3417" s="32"/>
      <c r="AK3417" s="32"/>
      <c r="AL3417" s="32"/>
      <c r="AM3417" s="32"/>
      <c r="AN3417" s="32"/>
      <c r="AO3417" s="32"/>
      <c r="AP3417" s="32"/>
      <c r="AQ3417" s="32"/>
      <c r="AR3417" s="32"/>
      <c r="AS3417" s="32"/>
    </row>
    <row r="3418" spans="2:45" ht="12.75"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3"/>
      <c r="S3418" s="34"/>
      <c r="T3418" s="32"/>
      <c r="U3418" s="32"/>
      <c r="V3418" s="32"/>
      <c r="W3418" s="32"/>
      <c r="X3418" s="32"/>
      <c r="Y3418" s="32"/>
      <c r="Z3418" s="32"/>
      <c r="AA3418" s="32"/>
      <c r="AB3418" s="32"/>
      <c r="AC3418" s="32"/>
      <c r="AD3418" s="32"/>
      <c r="AE3418" s="32"/>
      <c r="AF3418" s="32"/>
      <c r="AG3418" s="32"/>
      <c r="AH3418" s="32"/>
      <c r="AI3418" s="32"/>
      <c r="AJ3418" s="32"/>
      <c r="AK3418" s="32"/>
      <c r="AL3418" s="32"/>
      <c r="AM3418" s="32"/>
      <c r="AN3418" s="32"/>
      <c r="AO3418" s="32"/>
      <c r="AP3418" s="32"/>
      <c r="AQ3418" s="32"/>
      <c r="AR3418" s="32"/>
      <c r="AS3418" s="32"/>
    </row>
    <row r="3419" spans="2:45" ht="12.75"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3"/>
      <c r="S3419" s="34"/>
      <c r="T3419" s="32"/>
      <c r="U3419" s="32"/>
      <c r="V3419" s="32"/>
      <c r="W3419" s="32"/>
      <c r="X3419" s="32"/>
      <c r="Y3419" s="32"/>
      <c r="Z3419" s="32"/>
      <c r="AA3419" s="32"/>
      <c r="AB3419" s="32"/>
      <c r="AC3419" s="32"/>
      <c r="AD3419" s="32"/>
      <c r="AE3419" s="32"/>
      <c r="AF3419" s="32"/>
      <c r="AG3419" s="32"/>
      <c r="AH3419" s="32"/>
      <c r="AI3419" s="32"/>
      <c r="AJ3419" s="32"/>
      <c r="AK3419" s="32"/>
      <c r="AL3419" s="32"/>
      <c r="AM3419" s="32"/>
      <c r="AN3419" s="32"/>
      <c r="AO3419" s="32"/>
      <c r="AP3419" s="32"/>
      <c r="AQ3419" s="32"/>
      <c r="AR3419" s="32"/>
      <c r="AS3419" s="32"/>
    </row>
    <row r="3420" spans="2:45" ht="12.75"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3"/>
      <c r="S3420" s="34"/>
      <c r="T3420" s="32"/>
      <c r="U3420" s="32"/>
      <c r="V3420" s="32"/>
      <c r="W3420" s="32"/>
      <c r="X3420" s="32"/>
      <c r="Y3420" s="32"/>
      <c r="Z3420" s="32"/>
      <c r="AA3420" s="32"/>
      <c r="AB3420" s="32"/>
      <c r="AC3420" s="32"/>
      <c r="AD3420" s="32"/>
      <c r="AE3420" s="32"/>
      <c r="AF3420" s="32"/>
      <c r="AG3420" s="32"/>
      <c r="AH3420" s="32"/>
      <c r="AI3420" s="32"/>
      <c r="AJ3420" s="32"/>
      <c r="AK3420" s="32"/>
      <c r="AL3420" s="32"/>
      <c r="AM3420" s="32"/>
      <c r="AN3420" s="32"/>
      <c r="AO3420" s="32"/>
      <c r="AP3420" s="32"/>
      <c r="AQ3420" s="32"/>
      <c r="AR3420" s="32"/>
      <c r="AS3420" s="32"/>
    </row>
    <row r="3421" spans="2:45" ht="12.75"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3"/>
      <c r="S3421" s="34"/>
      <c r="T3421" s="32"/>
      <c r="U3421" s="32"/>
      <c r="V3421" s="32"/>
      <c r="W3421" s="32"/>
      <c r="X3421" s="32"/>
      <c r="Y3421" s="32"/>
      <c r="Z3421" s="32"/>
      <c r="AA3421" s="32"/>
      <c r="AB3421" s="32"/>
      <c r="AC3421" s="32"/>
      <c r="AD3421" s="32"/>
      <c r="AE3421" s="32"/>
      <c r="AF3421" s="32"/>
      <c r="AG3421" s="32"/>
      <c r="AH3421" s="32"/>
      <c r="AI3421" s="32"/>
      <c r="AJ3421" s="32"/>
      <c r="AK3421" s="32"/>
      <c r="AL3421" s="32"/>
      <c r="AM3421" s="32"/>
      <c r="AN3421" s="32"/>
      <c r="AO3421" s="32"/>
      <c r="AP3421" s="32"/>
      <c r="AQ3421" s="32"/>
      <c r="AR3421" s="32"/>
      <c r="AS3421" s="32"/>
    </row>
    <row r="3422" spans="2:45" ht="12.75"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3"/>
      <c r="S3422" s="34"/>
      <c r="T3422" s="32"/>
      <c r="U3422" s="32"/>
      <c r="V3422" s="32"/>
      <c r="W3422" s="32"/>
      <c r="X3422" s="32"/>
      <c r="Y3422" s="32"/>
      <c r="Z3422" s="32"/>
      <c r="AA3422" s="32"/>
      <c r="AB3422" s="32"/>
      <c r="AC3422" s="32"/>
      <c r="AD3422" s="32"/>
      <c r="AE3422" s="32"/>
      <c r="AF3422" s="32"/>
      <c r="AG3422" s="32"/>
      <c r="AH3422" s="32"/>
      <c r="AI3422" s="32"/>
      <c r="AJ3422" s="32"/>
      <c r="AK3422" s="32"/>
      <c r="AL3422" s="32"/>
      <c r="AM3422" s="32"/>
      <c r="AN3422" s="32"/>
      <c r="AO3422" s="32"/>
      <c r="AP3422" s="32"/>
      <c r="AQ3422" s="32"/>
      <c r="AR3422" s="32"/>
      <c r="AS3422" s="32"/>
    </row>
    <row r="3423" spans="2:45" ht="12.75"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3"/>
      <c r="S3423" s="34"/>
      <c r="T3423" s="32"/>
      <c r="U3423" s="32"/>
      <c r="V3423" s="32"/>
      <c r="W3423" s="32"/>
      <c r="X3423" s="32"/>
      <c r="Y3423" s="32"/>
      <c r="Z3423" s="32"/>
      <c r="AA3423" s="32"/>
      <c r="AB3423" s="32"/>
      <c r="AC3423" s="32"/>
      <c r="AD3423" s="32"/>
      <c r="AE3423" s="32"/>
      <c r="AF3423" s="32"/>
      <c r="AG3423" s="32"/>
      <c r="AH3423" s="32"/>
      <c r="AI3423" s="32"/>
      <c r="AJ3423" s="32"/>
      <c r="AK3423" s="32"/>
      <c r="AL3423" s="32"/>
      <c r="AM3423" s="32"/>
      <c r="AN3423" s="32"/>
      <c r="AO3423" s="32"/>
      <c r="AP3423" s="32"/>
      <c r="AQ3423" s="32"/>
      <c r="AR3423" s="32"/>
      <c r="AS3423" s="32"/>
    </row>
    <row r="3424" spans="2:45" ht="12.75"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3"/>
      <c r="S3424" s="34"/>
      <c r="T3424" s="32"/>
      <c r="U3424" s="32"/>
      <c r="V3424" s="32"/>
      <c r="W3424" s="32"/>
      <c r="X3424" s="32"/>
      <c r="Y3424" s="32"/>
      <c r="Z3424" s="32"/>
      <c r="AA3424" s="32"/>
      <c r="AB3424" s="32"/>
      <c r="AC3424" s="32"/>
      <c r="AD3424" s="32"/>
      <c r="AE3424" s="32"/>
      <c r="AF3424" s="32"/>
      <c r="AG3424" s="32"/>
      <c r="AH3424" s="32"/>
      <c r="AI3424" s="32"/>
      <c r="AJ3424" s="32"/>
      <c r="AK3424" s="32"/>
      <c r="AL3424" s="32"/>
      <c r="AM3424" s="32"/>
      <c r="AN3424" s="32"/>
      <c r="AO3424" s="32"/>
      <c r="AP3424" s="32"/>
      <c r="AQ3424" s="32"/>
      <c r="AR3424" s="32"/>
      <c r="AS3424" s="32"/>
    </row>
    <row r="3425" spans="2:45" ht="12.75"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3"/>
      <c r="S3425" s="34"/>
      <c r="T3425" s="32"/>
      <c r="U3425" s="32"/>
      <c r="V3425" s="32"/>
      <c r="W3425" s="32"/>
      <c r="X3425" s="32"/>
      <c r="Y3425" s="32"/>
      <c r="Z3425" s="32"/>
      <c r="AA3425" s="32"/>
      <c r="AB3425" s="32"/>
      <c r="AC3425" s="32"/>
      <c r="AD3425" s="32"/>
      <c r="AE3425" s="32"/>
      <c r="AF3425" s="32"/>
      <c r="AG3425" s="32"/>
      <c r="AH3425" s="32"/>
      <c r="AI3425" s="32"/>
      <c r="AJ3425" s="32"/>
      <c r="AK3425" s="32"/>
      <c r="AL3425" s="32"/>
      <c r="AM3425" s="32"/>
      <c r="AN3425" s="32"/>
      <c r="AO3425" s="32"/>
      <c r="AP3425" s="32"/>
      <c r="AQ3425" s="32"/>
      <c r="AR3425" s="32"/>
      <c r="AS3425" s="32"/>
    </row>
    <row r="3426" spans="2:45" ht="12.75"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3"/>
      <c r="S3426" s="34"/>
      <c r="T3426" s="32"/>
      <c r="U3426" s="32"/>
      <c r="V3426" s="32"/>
      <c r="W3426" s="32"/>
      <c r="X3426" s="32"/>
      <c r="Y3426" s="32"/>
      <c r="Z3426" s="32"/>
      <c r="AA3426" s="32"/>
      <c r="AB3426" s="32"/>
      <c r="AC3426" s="32"/>
      <c r="AD3426" s="32"/>
      <c r="AE3426" s="32"/>
      <c r="AF3426" s="32"/>
      <c r="AG3426" s="32"/>
      <c r="AH3426" s="32"/>
      <c r="AI3426" s="32"/>
      <c r="AJ3426" s="32"/>
      <c r="AK3426" s="32"/>
      <c r="AL3426" s="32"/>
      <c r="AM3426" s="32"/>
      <c r="AN3426" s="32"/>
      <c r="AO3426" s="32"/>
      <c r="AP3426" s="32"/>
      <c r="AQ3426" s="32"/>
      <c r="AR3426" s="32"/>
      <c r="AS3426" s="32"/>
    </row>
    <row r="3427" spans="2:45" ht="12.75"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3"/>
      <c r="S3427" s="34"/>
      <c r="T3427" s="32"/>
      <c r="U3427" s="32"/>
      <c r="V3427" s="32"/>
      <c r="W3427" s="32"/>
      <c r="X3427" s="32"/>
      <c r="Y3427" s="32"/>
      <c r="Z3427" s="32"/>
      <c r="AA3427" s="32"/>
      <c r="AB3427" s="32"/>
      <c r="AC3427" s="32"/>
      <c r="AD3427" s="32"/>
      <c r="AE3427" s="32"/>
      <c r="AF3427" s="32"/>
      <c r="AG3427" s="32"/>
      <c r="AH3427" s="32"/>
      <c r="AI3427" s="32"/>
      <c r="AJ3427" s="32"/>
      <c r="AK3427" s="32"/>
      <c r="AL3427" s="32"/>
      <c r="AM3427" s="32"/>
      <c r="AN3427" s="32"/>
      <c r="AO3427" s="32"/>
      <c r="AP3427" s="32"/>
      <c r="AQ3427" s="32"/>
      <c r="AR3427" s="32"/>
      <c r="AS3427" s="32"/>
    </row>
    <row r="3428" spans="2:45" ht="12.75"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3"/>
      <c r="S3428" s="34"/>
      <c r="T3428" s="32"/>
      <c r="U3428" s="32"/>
      <c r="V3428" s="32"/>
      <c r="W3428" s="32"/>
      <c r="X3428" s="32"/>
      <c r="Y3428" s="32"/>
      <c r="Z3428" s="32"/>
      <c r="AA3428" s="32"/>
      <c r="AB3428" s="32"/>
      <c r="AC3428" s="32"/>
      <c r="AD3428" s="32"/>
      <c r="AE3428" s="32"/>
      <c r="AF3428" s="32"/>
      <c r="AG3428" s="32"/>
      <c r="AH3428" s="32"/>
      <c r="AI3428" s="32"/>
      <c r="AJ3428" s="32"/>
      <c r="AK3428" s="32"/>
      <c r="AL3428" s="32"/>
      <c r="AM3428" s="32"/>
      <c r="AN3428" s="32"/>
      <c r="AO3428" s="32"/>
      <c r="AP3428" s="32"/>
      <c r="AQ3428" s="32"/>
      <c r="AR3428" s="32"/>
      <c r="AS3428" s="32"/>
    </row>
    <row r="3429" spans="2:45" ht="12.75"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3"/>
      <c r="S3429" s="34"/>
      <c r="T3429" s="32"/>
      <c r="U3429" s="32"/>
      <c r="V3429" s="32"/>
      <c r="W3429" s="32"/>
      <c r="X3429" s="32"/>
      <c r="Y3429" s="32"/>
      <c r="Z3429" s="32"/>
      <c r="AA3429" s="32"/>
      <c r="AB3429" s="32"/>
      <c r="AC3429" s="32"/>
      <c r="AD3429" s="32"/>
      <c r="AE3429" s="32"/>
      <c r="AF3429" s="32"/>
      <c r="AG3429" s="32"/>
      <c r="AH3429" s="32"/>
      <c r="AI3429" s="32"/>
      <c r="AJ3429" s="32"/>
      <c r="AK3429" s="32"/>
      <c r="AL3429" s="32"/>
      <c r="AM3429" s="32"/>
      <c r="AN3429" s="32"/>
      <c r="AO3429" s="32"/>
      <c r="AP3429" s="32"/>
      <c r="AQ3429" s="32"/>
      <c r="AR3429" s="32"/>
      <c r="AS3429" s="32"/>
    </row>
    <row r="3430" spans="2:45" ht="12.75"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3"/>
      <c r="S3430" s="34"/>
      <c r="T3430" s="32"/>
      <c r="U3430" s="32"/>
      <c r="V3430" s="32"/>
      <c r="W3430" s="32"/>
      <c r="X3430" s="32"/>
      <c r="Y3430" s="32"/>
      <c r="Z3430" s="32"/>
      <c r="AA3430" s="32"/>
      <c r="AB3430" s="32"/>
      <c r="AC3430" s="32"/>
      <c r="AD3430" s="32"/>
      <c r="AE3430" s="32"/>
      <c r="AF3430" s="32"/>
      <c r="AG3430" s="32"/>
      <c r="AH3430" s="32"/>
      <c r="AI3430" s="32"/>
      <c r="AJ3430" s="32"/>
      <c r="AK3430" s="32"/>
      <c r="AL3430" s="32"/>
      <c r="AM3430" s="32"/>
      <c r="AN3430" s="32"/>
      <c r="AO3430" s="32"/>
      <c r="AP3430" s="32"/>
      <c r="AQ3430" s="32"/>
      <c r="AR3430" s="32"/>
      <c r="AS3430" s="32"/>
    </row>
    <row r="3431" spans="2:45" ht="12.75"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3"/>
      <c r="S3431" s="34"/>
      <c r="T3431" s="32"/>
      <c r="U3431" s="32"/>
      <c r="V3431" s="32"/>
      <c r="W3431" s="32"/>
      <c r="X3431" s="32"/>
      <c r="Y3431" s="32"/>
      <c r="Z3431" s="32"/>
      <c r="AA3431" s="32"/>
      <c r="AB3431" s="32"/>
      <c r="AC3431" s="32"/>
      <c r="AD3431" s="32"/>
      <c r="AE3431" s="32"/>
      <c r="AF3431" s="32"/>
      <c r="AG3431" s="32"/>
      <c r="AH3431" s="32"/>
      <c r="AI3431" s="32"/>
      <c r="AJ3431" s="32"/>
      <c r="AK3431" s="32"/>
      <c r="AL3431" s="32"/>
      <c r="AM3431" s="32"/>
      <c r="AN3431" s="32"/>
      <c r="AO3431" s="32"/>
      <c r="AP3431" s="32"/>
      <c r="AQ3431" s="32"/>
      <c r="AR3431" s="32"/>
      <c r="AS3431" s="32"/>
    </row>
    <row r="3432" spans="2:45" ht="12.75"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3"/>
      <c r="S3432" s="34"/>
      <c r="T3432" s="32"/>
      <c r="U3432" s="32"/>
      <c r="V3432" s="32"/>
      <c r="W3432" s="32"/>
      <c r="X3432" s="32"/>
      <c r="Y3432" s="32"/>
      <c r="Z3432" s="32"/>
      <c r="AA3432" s="32"/>
      <c r="AB3432" s="32"/>
      <c r="AC3432" s="32"/>
      <c r="AD3432" s="32"/>
      <c r="AE3432" s="32"/>
      <c r="AF3432" s="32"/>
      <c r="AG3432" s="32"/>
      <c r="AH3432" s="32"/>
      <c r="AI3432" s="32"/>
      <c r="AJ3432" s="32"/>
      <c r="AK3432" s="32"/>
      <c r="AL3432" s="32"/>
      <c r="AM3432" s="32"/>
      <c r="AN3432" s="32"/>
      <c r="AO3432" s="32"/>
      <c r="AP3432" s="32"/>
      <c r="AQ3432" s="32"/>
      <c r="AR3432" s="32"/>
      <c r="AS3432" s="32"/>
    </row>
    <row r="3433" spans="2:45" ht="12.75"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3"/>
      <c r="S3433" s="34"/>
      <c r="T3433" s="32"/>
      <c r="U3433" s="32"/>
      <c r="V3433" s="32"/>
      <c r="W3433" s="32"/>
      <c r="X3433" s="32"/>
      <c r="Y3433" s="32"/>
      <c r="Z3433" s="32"/>
      <c r="AA3433" s="32"/>
      <c r="AB3433" s="32"/>
      <c r="AC3433" s="32"/>
      <c r="AD3433" s="32"/>
      <c r="AE3433" s="32"/>
      <c r="AF3433" s="32"/>
      <c r="AG3433" s="32"/>
      <c r="AH3433" s="32"/>
      <c r="AI3433" s="32"/>
      <c r="AJ3433" s="32"/>
      <c r="AK3433" s="32"/>
      <c r="AL3433" s="32"/>
      <c r="AM3433" s="32"/>
      <c r="AN3433" s="32"/>
      <c r="AO3433" s="32"/>
      <c r="AP3433" s="32"/>
      <c r="AQ3433" s="32"/>
      <c r="AR3433" s="32"/>
      <c r="AS3433" s="32"/>
    </row>
    <row r="3434" spans="2:45" ht="12.75"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3"/>
      <c r="S3434" s="34"/>
      <c r="T3434" s="32"/>
      <c r="U3434" s="32"/>
      <c r="V3434" s="32"/>
      <c r="W3434" s="32"/>
      <c r="X3434" s="32"/>
      <c r="Y3434" s="32"/>
      <c r="Z3434" s="32"/>
      <c r="AA3434" s="32"/>
      <c r="AB3434" s="32"/>
      <c r="AC3434" s="32"/>
      <c r="AD3434" s="32"/>
      <c r="AE3434" s="32"/>
      <c r="AF3434" s="32"/>
      <c r="AG3434" s="32"/>
      <c r="AH3434" s="32"/>
      <c r="AI3434" s="32"/>
      <c r="AJ3434" s="32"/>
      <c r="AK3434" s="32"/>
      <c r="AL3434" s="32"/>
      <c r="AM3434" s="32"/>
      <c r="AN3434" s="32"/>
      <c r="AO3434" s="32"/>
      <c r="AP3434" s="32"/>
      <c r="AQ3434" s="32"/>
      <c r="AR3434" s="32"/>
      <c r="AS3434" s="32"/>
    </row>
    <row r="3435" spans="2:45" ht="12.75"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3"/>
      <c r="S3435" s="34"/>
      <c r="T3435" s="32"/>
      <c r="U3435" s="32"/>
      <c r="V3435" s="32"/>
      <c r="W3435" s="32"/>
      <c r="X3435" s="32"/>
      <c r="Y3435" s="32"/>
      <c r="Z3435" s="32"/>
      <c r="AA3435" s="32"/>
      <c r="AB3435" s="32"/>
      <c r="AC3435" s="32"/>
      <c r="AD3435" s="32"/>
      <c r="AE3435" s="32"/>
      <c r="AF3435" s="32"/>
      <c r="AG3435" s="32"/>
      <c r="AH3435" s="32"/>
      <c r="AI3435" s="32"/>
      <c r="AJ3435" s="32"/>
      <c r="AK3435" s="32"/>
      <c r="AL3435" s="32"/>
      <c r="AM3435" s="32"/>
      <c r="AN3435" s="32"/>
      <c r="AO3435" s="32"/>
      <c r="AP3435" s="32"/>
      <c r="AQ3435" s="32"/>
      <c r="AR3435" s="32"/>
      <c r="AS3435" s="32"/>
    </row>
    <row r="3436" spans="2:45" ht="12.75"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3"/>
      <c r="S3436" s="34"/>
      <c r="T3436" s="32"/>
      <c r="U3436" s="32"/>
      <c r="V3436" s="32"/>
      <c r="W3436" s="32"/>
      <c r="X3436" s="32"/>
      <c r="Y3436" s="32"/>
      <c r="Z3436" s="32"/>
      <c r="AA3436" s="32"/>
      <c r="AB3436" s="32"/>
      <c r="AC3436" s="32"/>
      <c r="AD3436" s="32"/>
      <c r="AE3436" s="32"/>
      <c r="AF3436" s="32"/>
      <c r="AG3436" s="32"/>
      <c r="AH3436" s="32"/>
      <c r="AI3436" s="32"/>
      <c r="AJ3436" s="32"/>
      <c r="AK3436" s="32"/>
      <c r="AL3436" s="32"/>
      <c r="AM3436" s="32"/>
      <c r="AN3436" s="32"/>
      <c r="AO3436" s="32"/>
      <c r="AP3436" s="32"/>
      <c r="AQ3436" s="32"/>
      <c r="AR3436" s="32"/>
      <c r="AS3436" s="32"/>
    </row>
    <row r="3437" spans="2:45" ht="12.75"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3"/>
      <c r="S3437" s="34"/>
      <c r="T3437" s="32"/>
      <c r="U3437" s="32"/>
      <c r="V3437" s="32"/>
      <c r="W3437" s="32"/>
      <c r="X3437" s="32"/>
      <c r="Y3437" s="32"/>
      <c r="Z3437" s="32"/>
      <c r="AA3437" s="32"/>
      <c r="AB3437" s="32"/>
      <c r="AC3437" s="32"/>
      <c r="AD3437" s="32"/>
      <c r="AE3437" s="32"/>
      <c r="AF3437" s="32"/>
      <c r="AG3437" s="32"/>
      <c r="AH3437" s="32"/>
      <c r="AI3437" s="32"/>
      <c r="AJ3437" s="32"/>
      <c r="AK3437" s="32"/>
      <c r="AL3437" s="32"/>
      <c r="AM3437" s="32"/>
      <c r="AN3437" s="32"/>
      <c r="AO3437" s="32"/>
      <c r="AP3437" s="32"/>
      <c r="AQ3437" s="32"/>
      <c r="AR3437" s="32"/>
      <c r="AS3437" s="32"/>
    </row>
    <row r="3438" spans="2:45" ht="12.75"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3"/>
      <c r="S3438" s="34"/>
      <c r="T3438" s="32"/>
      <c r="U3438" s="32"/>
      <c r="V3438" s="32"/>
      <c r="W3438" s="32"/>
      <c r="X3438" s="32"/>
      <c r="Y3438" s="32"/>
      <c r="Z3438" s="32"/>
      <c r="AA3438" s="32"/>
      <c r="AB3438" s="32"/>
      <c r="AC3438" s="32"/>
      <c r="AD3438" s="32"/>
      <c r="AE3438" s="32"/>
      <c r="AF3438" s="32"/>
      <c r="AG3438" s="32"/>
      <c r="AH3438" s="32"/>
      <c r="AI3438" s="32"/>
      <c r="AJ3438" s="32"/>
      <c r="AK3438" s="32"/>
      <c r="AL3438" s="32"/>
      <c r="AM3438" s="32"/>
      <c r="AN3438" s="32"/>
      <c r="AO3438" s="32"/>
      <c r="AP3438" s="32"/>
      <c r="AQ3438" s="32"/>
      <c r="AR3438" s="32"/>
      <c r="AS3438" s="32"/>
    </row>
    <row r="3439" spans="2:45" ht="12.75"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3"/>
      <c r="S3439" s="34"/>
      <c r="T3439" s="32"/>
      <c r="U3439" s="32"/>
      <c r="V3439" s="32"/>
      <c r="W3439" s="32"/>
      <c r="X3439" s="32"/>
      <c r="Y3439" s="32"/>
      <c r="Z3439" s="32"/>
      <c r="AA3439" s="32"/>
      <c r="AB3439" s="32"/>
      <c r="AC3439" s="32"/>
      <c r="AD3439" s="32"/>
      <c r="AE3439" s="32"/>
      <c r="AF3439" s="32"/>
      <c r="AG3439" s="32"/>
      <c r="AH3439" s="32"/>
      <c r="AI3439" s="32"/>
      <c r="AJ3439" s="32"/>
      <c r="AK3439" s="32"/>
      <c r="AL3439" s="32"/>
      <c r="AM3439" s="32"/>
      <c r="AN3439" s="32"/>
      <c r="AO3439" s="32"/>
      <c r="AP3439" s="32"/>
      <c r="AQ3439" s="32"/>
      <c r="AR3439" s="32"/>
      <c r="AS3439" s="32"/>
    </row>
    <row r="3440" spans="2:45" ht="12.75"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3"/>
      <c r="S3440" s="34"/>
      <c r="T3440" s="32"/>
      <c r="U3440" s="32"/>
      <c r="V3440" s="32"/>
      <c r="W3440" s="32"/>
      <c r="X3440" s="32"/>
      <c r="Y3440" s="32"/>
      <c r="Z3440" s="32"/>
      <c r="AA3440" s="32"/>
      <c r="AB3440" s="32"/>
      <c r="AC3440" s="32"/>
      <c r="AD3440" s="32"/>
      <c r="AE3440" s="32"/>
      <c r="AF3440" s="32"/>
      <c r="AG3440" s="32"/>
      <c r="AH3440" s="32"/>
      <c r="AI3440" s="32"/>
      <c r="AJ3440" s="32"/>
      <c r="AK3440" s="32"/>
      <c r="AL3440" s="32"/>
      <c r="AM3440" s="32"/>
      <c r="AN3440" s="32"/>
      <c r="AO3440" s="32"/>
      <c r="AP3440" s="32"/>
      <c r="AQ3440" s="32"/>
      <c r="AR3440" s="32"/>
      <c r="AS3440" s="32"/>
    </row>
    <row r="3441" spans="2:45" ht="12.75"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3"/>
      <c r="S3441" s="34"/>
      <c r="T3441" s="32"/>
      <c r="U3441" s="32"/>
      <c r="V3441" s="32"/>
      <c r="W3441" s="32"/>
      <c r="X3441" s="32"/>
      <c r="Y3441" s="32"/>
      <c r="Z3441" s="32"/>
      <c r="AA3441" s="32"/>
      <c r="AB3441" s="32"/>
      <c r="AC3441" s="32"/>
      <c r="AD3441" s="32"/>
      <c r="AE3441" s="32"/>
      <c r="AF3441" s="32"/>
      <c r="AG3441" s="32"/>
      <c r="AH3441" s="32"/>
      <c r="AI3441" s="32"/>
      <c r="AJ3441" s="32"/>
      <c r="AK3441" s="32"/>
      <c r="AL3441" s="32"/>
      <c r="AM3441" s="32"/>
      <c r="AN3441" s="32"/>
      <c r="AO3441" s="32"/>
      <c r="AP3441" s="32"/>
      <c r="AQ3441" s="32"/>
      <c r="AR3441" s="32"/>
      <c r="AS3441" s="32"/>
    </row>
    <row r="3442" spans="2:45" ht="12.75"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3"/>
      <c r="S3442" s="34"/>
      <c r="T3442" s="32"/>
      <c r="U3442" s="32"/>
      <c r="V3442" s="32"/>
      <c r="W3442" s="32"/>
      <c r="X3442" s="32"/>
      <c r="Y3442" s="32"/>
      <c r="Z3442" s="32"/>
      <c r="AA3442" s="32"/>
      <c r="AB3442" s="32"/>
      <c r="AC3442" s="32"/>
      <c r="AD3442" s="32"/>
      <c r="AE3442" s="32"/>
      <c r="AF3442" s="32"/>
      <c r="AG3442" s="32"/>
      <c r="AH3442" s="32"/>
      <c r="AI3442" s="32"/>
      <c r="AJ3442" s="32"/>
      <c r="AK3442" s="32"/>
      <c r="AL3442" s="32"/>
      <c r="AM3442" s="32"/>
      <c r="AN3442" s="32"/>
      <c r="AO3442" s="32"/>
      <c r="AP3442" s="32"/>
      <c r="AQ3442" s="32"/>
      <c r="AR3442" s="32"/>
      <c r="AS3442" s="32"/>
    </row>
    <row r="3443" spans="2:45" ht="12.75"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3"/>
      <c r="S3443" s="34"/>
      <c r="T3443" s="32"/>
      <c r="U3443" s="32"/>
      <c r="V3443" s="32"/>
      <c r="W3443" s="32"/>
      <c r="X3443" s="32"/>
      <c r="Y3443" s="32"/>
      <c r="Z3443" s="32"/>
      <c r="AA3443" s="32"/>
      <c r="AB3443" s="32"/>
      <c r="AC3443" s="32"/>
      <c r="AD3443" s="32"/>
      <c r="AE3443" s="32"/>
      <c r="AF3443" s="32"/>
      <c r="AG3443" s="32"/>
      <c r="AH3443" s="32"/>
      <c r="AI3443" s="32"/>
      <c r="AJ3443" s="32"/>
      <c r="AK3443" s="32"/>
      <c r="AL3443" s="32"/>
      <c r="AM3443" s="32"/>
      <c r="AN3443" s="32"/>
      <c r="AO3443" s="32"/>
      <c r="AP3443" s="32"/>
      <c r="AQ3443" s="32"/>
      <c r="AR3443" s="32"/>
      <c r="AS3443" s="32"/>
    </row>
    <row r="3444" spans="2:45" ht="12.75"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3"/>
      <c r="S3444" s="34"/>
      <c r="T3444" s="32"/>
      <c r="U3444" s="32"/>
      <c r="V3444" s="32"/>
      <c r="W3444" s="32"/>
      <c r="X3444" s="32"/>
      <c r="Y3444" s="32"/>
      <c r="Z3444" s="32"/>
      <c r="AA3444" s="32"/>
      <c r="AB3444" s="32"/>
      <c r="AC3444" s="32"/>
      <c r="AD3444" s="32"/>
      <c r="AE3444" s="32"/>
      <c r="AF3444" s="32"/>
      <c r="AG3444" s="32"/>
      <c r="AH3444" s="32"/>
      <c r="AI3444" s="32"/>
      <c r="AJ3444" s="32"/>
      <c r="AK3444" s="32"/>
      <c r="AL3444" s="32"/>
      <c r="AM3444" s="32"/>
      <c r="AN3444" s="32"/>
      <c r="AO3444" s="32"/>
      <c r="AP3444" s="32"/>
      <c r="AQ3444" s="32"/>
      <c r="AR3444" s="32"/>
      <c r="AS3444" s="32"/>
    </row>
    <row r="3445" spans="2:45" ht="12.75"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3"/>
      <c r="S3445" s="34"/>
      <c r="T3445" s="32"/>
      <c r="U3445" s="32"/>
      <c r="V3445" s="32"/>
      <c r="W3445" s="32"/>
      <c r="X3445" s="32"/>
      <c r="Y3445" s="32"/>
      <c r="Z3445" s="32"/>
      <c r="AA3445" s="32"/>
      <c r="AB3445" s="32"/>
      <c r="AC3445" s="32"/>
      <c r="AD3445" s="32"/>
      <c r="AE3445" s="32"/>
      <c r="AF3445" s="32"/>
      <c r="AG3445" s="32"/>
      <c r="AH3445" s="32"/>
      <c r="AI3445" s="32"/>
      <c r="AJ3445" s="32"/>
      <c r="AK3445" s="32"/>
      <c r="AL3445" s="32"/>
      <c r="AM3445" s="32"/>
      <c r="AN3445" s="32"/>
      <c r="AO3445" s="32"/>
      <c r="AP3445" s="32"/>
      <c r="AQ3445" s="32"/>
      <c r="AR3445" s="32"/>
      <c r="AS3445" s="32"/>
    </row>
    <row r="3446" spans="2:45" ht="12.75"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3"/>
      <c r="S3446" s="34"/>
      <c r="T3446" s="32"/>
      <c r="U3446" s="32"/>
      <c r="V3446" s="32"/>
      <c r="W3446" s="32"/>
      <c r="X3446" s="32"/>
      <c r="Y3446" s="32"/>
      <c r="Z3446" s="32"/>
      <c r="AA3446" s="32"/>
      <c r="AB3446" s="32"/>
      <c r="AC3446" s="32"/>
      <c r="AD3446" s="32"/>
      <c r="AE3446" s="32"/>
      <c r="AF3446" s="32"/>
      <c r="AG3446" s="32"/>
      <c r="AH3446" s="32"/>
      <c r="AI3446" s="32"/>
      <c r="AJ3446" s="32"/>
      <c r="AK3446" s="32"/>
      <c r="AL3446" s="32"/>
      <c r="AM3446" s="32"/>
      <c r="AN3446" s="32"/>
      <c r="AO3446" s="32"/>
      <c r="AP3446" s="32"/>
      <c r="AQ3446" s="32"/>
      <c r="AR3446" s="32"/>
      <c r="AS3446" s="32"/>
    </row>
    <row r="3447" spans="2:45" ht="12.75"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3"/>
      <c r="S3447" s="34"/>
      <c r="T3447" s="32"/>
      <c r="U3447" s="32"/>
      <c r="V3447" s="32"/>
      <c r="W3447" s="32"/>
      <c r="X3447" s="32"/>
      <c r="Y3447" s="32"/>
      <c r="Z3447" s="32"/>
      <c r="AA3447" s="32"/>
      <c r="AB3447" s="32"/>
      <c r="AC3447" s="32"/>
      <c r="AD3447" s="32"/>
      <c r="AE3447" s="32"/>
      <c r="AF3447" s="32"/>
      <c r="AG3447" s="32"/>
      <c r="AH3447" s="32"/>
      <c r="AI3447" s="32"/>
      <c r="AJ3447" s="32"/>
      <c r="AK3447" s="32"/>
      <c r="AL3447" s="32"/>
      <c r="AM3447" s="32"/>
      <c r="AN3447" s="32"/>
      <c r="AO3447" s="32"/>
      <c r="AP3447" s="32"/>
      <c r="AQ3447" s="32"/>
      <c r="AR3447" s="32"/>
      <c r="AS3447" s="32"/>
    </row>
    <row r="3448" spans="2:45" ht="12.75"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3"/>
      <c r="S3448" s="34"/>
      <c r="T3448" s="32"/>
      <c r="U3448" s="32"/>
      <c r="V3448" s="32"/>
      <c r="W3448" s="32"/>
      <c r="X3448" s="32"/>
      <c r="Y3448" s="32"/>
      <c r="Z3448" s="32"/>
      <c r="AA3448" s="32"/>
      <c r="AB3448" s="32"/>
      <c r="AC3448" s="32"/>
      <c r="AD3448" s="32"/>
      <c r="AE3448" s="32"/>
      <c r="AF3448" s="32"/>
      <c r="AG3448" s="32"/>
      <c r="AH3448" s="32"/>
      <c r="AI3448" s="32"/>
      <c r="AJ3448" s="32"/>
      <c r="AK3448" s="32"/>
      <c r="AL3448" s="32"/>
      <c r="AM3448" s="32"/>
      <c r="AN3448" s="32"/>
      <c r="AO3448" s="32"/>
      <c r="AP3448" s="32"/>
      <c r="AQ3448" s="32"/>
      <c r="AR3448" s="32"/>
      <c r="AS3448" s="32"/>
    </row>
    <row r="3449" spans="2:45" ht="12.75"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3"/>
      <c r="S3449" s="34"/>
      <c r="T3449" s="32"/>
      <c r="U3449" s="32"/>
      <c r="V3449" s="32"/>
      <c r="W3449" s="32"/>
      <c r="X3449" s="32"/>
      <c r="Y3449" s="32"/>
      <c r="Z3449" s="32"/>
      <c r="AA3449" s="32"/>
      <c r="AB3449" s="32"/>
      <c r="AC3449" s="32"/>
      <c r="AD3449" s="32"/>
      <c r="AE3449" s="32"/>
      <c r="AF3449" s="32"/>
      <c r="AG3449" s="32"/>
      <c r="AH3449" s="32"/>
      <c r="AI3449" s="32"/>
      <c r="AJ3449" s="32"/>
      <c r="AK3449" s="32"/>
      <c r="AL3449" s="32"/>
      <c r="AM3449" s="32"/>
      <c r="AN3449" s="32"/>
      <c r="AO3449" s="32"/>
      <c r="AP3449" s="32"/>
      <c r="AQ3449" s="32"/>
      <c r="AR3449" s="32"/>
      <c r="AS3449" s="32"/>
    </row>
    <row r="3450" spans="2:45" ht="12.75"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3"/>
      <c r="S3450" s="34"/>
      <c r="T3450" s="32"/>
      <c r="U3450" s="32"/>
      <c r="V3450" s="32"/>
      <c r="W3450" s="32"/>
      <c r="X3450" s="32"/>
      <c r="Y3450" s="32"/>
      <c r="Z3450" s="32"/>
      <c r="AA3450" s="32"/>
      <c r="AB3450" s="32"/>
      <c r="AC3450" s="32"/>
      <c r="AD3450" s="32"/>
      <c r="AE3450" s="32"/>
      <c r="AF3450" s="32"/>
      <c r="AG3450" s="32"/>
      <c r="AH3450" s="32"/>
      <c r="AI3450" s="32"/>
      <c r="AJ3450" s="32"/>
      <c r="AK3450" s="32"/>
      <c r="AL3450" s="32"/>
      <c r="AM3450" s="32"/>
      <c r="AN3450" s="32"/>
      <c r="AO3450" s="32"/>
      <c r="AP3450" s="32"/>
      <c r="AQ3450" s="32"/>
      <c r="AR3450" s="32"/>
      <c r="AS3450" s="32"/>
    </row>
    <row r="3451" spans="2:45" ht="12.75"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3"/>
      <c r="S3451" s="34"/>
      <c r="T3451" s="32"/>
      <c r="U3451" s="32"/>
      <c r="V3451" s="32"/>
      <c r="W3451" s="32"/>
      <c r="X3451" s="32"/>
      <c r="Y3451" s="32"/>
      <c r="Z3451" s="32"/>
      <c r="AA3451" s="32"/>
      <c r="AB3451" s="32"/>
      <c r="AC3451" s="32"/>
      <c r="AD3451" s="32"/>
      <c r="AE3451" s="32"/>
      <c r="AF3451" s="32"/>
      <c r="AG3451" s="32"/>
      <c r="AH3451" s="32"/>
      <c r="AI3451" s="32"/>
      <c r="AJ3451" s="32"/>
      <c r="AK3451" s="32"/>
      <c r="AL3451" s="32"/>
      <c r="AM3451" s="32"/>
      <c r="AN3451" s="32"/>
      <c r="AO3451" s="32"/>
      <c r="AP3451" s="32"/>
      <c r="AQ3451" s="32"/>
      <c r="AR3451" s="32"/>
      <c r="AS3451" s="32"/>
    </row>
    <row r="3452" spans="2:45" ht="12.75"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3"/>
      <c r="S3452" s="34"/>
      <c r="T3452" s="32"/>
      <c r="U3452" s="32"/>
      <c r="V3452" s="32"/>
      <c r="W3452" s="32"/>
      <c r="X3452" s="32"/>
      <c r="Y3452" s="32"/>
      <c r="Z3452" s="32"/>
      <c r="AA3452" s="32"/>
      <c r="AB3452" s="32"/>
      <c r="AC3452" s="32"/>
      <c r="AD3452" s="32"/>
      <c r="AE3452" s="32"/>
      <c r="AF3452" s="32"/>
      <c r="AG3452" s="32"/>
      <c r="AH3452" s="32"/>
      <c r="AI3452" s="32"/>
      <c r="AJ3452" s="32"/>
      <c r="AK3452" s="32"/>
      <c r="AL3452" s="32"/>
      <c r="AM3452" s="32"/>
      <c r="AN3452" s="32"/>
      <c r="AO3452" s="32"/>
      <c r="AP3452" s="32"/>
      <c r="AQ3452" s="32"/>
      <c r="AR3452" s="32"/>
      <c r="AS3452" s="32"/>
    </row>
    <row r="3453" spans="2:45" ht="12.75"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3"/>
      <c r="S3453" s="34"/>
      <c r="T3453" s="32"/>
      <c r="U3453" s="32"/>
      <c r="V3453" s="32"/>
      <c r="W3453" s="32"/>
      <c r="X3453" s="32"/>
      <c r="Y3453" s="32"/>
      <c r="Z3453" s="32"/>
      <c r="AA3453" s="32"/>
      <c r="AB3453" s="32"/>
      <c r="AC3453" s="32"/>
      <c r="AD3453" s="32"/>
      <c r="AE3453" s="32"/>
      <c r="AF3453" s="32"/>
      <c r="AG3453" s="32"/>
      <c r="AH3453" s="32"/>
      <c r="AI3453" s="32"/>
      <c r="AJ3453" s="32"/>
      <c r="AK3453" s="32"/>
      <c r="AL3453" s="32"/>
      <c r="AM3453" s="32"/>
      <c r="AN3453" s="32"/>
      <c r="AO3453" s="32"/>
      <c r="AP3453" s="32"/>
      <c r="AQ3453" s="32"/>
      <c r="AR3453" s="32"/>
      <c r="AS3453" s="32"/>
    </row>
    <row r="3454" spans="2:45" ht="12.75"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3"/>
      <c r="S3454" s="34"/>
      <c r="T3454" s="32"/>
      <c r="U3454" s="32"/>
      <c r="V3454" s="32"/>
      <c r="W3454" s="32"/>
      <c r="X3454" s="32"/>
      <c r="Y3454" s="32"/>
      <c r="Z3454" s="32"/>
      <c r="AA3454" s="32"/>
      <c r="AB3454" s="32"/>
      <c r="AC3454" s="32"/>
      <c r="AD3454" s="32"/>
      <c r="AE3454" s="32"/>
      <c r="AF3454" s="32"/>
      <c r="AG3454" s="32"/>
      <c r="AH3454" s="32"/>
      <c r="AI3454" s="32"/>
      <c r="AJ3454" s="32"/>
      <c r="AK3454" s="32"/>
      <c r="AL3454" s="32"/>
      <c r="AM3454" s="32"/>
      <c r="AN3454" s="32"/>
      <c r="AO3454" s="32"/>
      <c r="AP3454" s="32"/>
      <c r="AQ3454" s="32"/>
      <c r="AR3454" s="32"/>
      <c r="AS3454" s="32"/>
    </row>
    <row r="3455" spans="2:45" ht="12.75"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3"/>
      <c r="S3455" s="34"/>
      <c r="T3455" s="32"/>
      <c r="U3455" s="32"/>
      <c r="V3455" s="32"/>
      <c r="W3455" s="32"/>
      <c r="X3455" s="32"/>
      <c r="Y3455" s="32"/>
      <c r="Z3455" s="32"/>
      <c r="AA3455" s="32"/>
      <c r="AB3455" s="32"/>
      <c r="AC3455" s="32"/>
      <c r="AD3455" s="32"/>
      <c r="AE3455" s="32"/>
      <c r="AF3455" s="32"/>
      <c r="AG3455" s="32"/>
      <c r="AH3455" s="32"/>
      <c r="AI3455" s="32"/>
      <c r="AJ3455" s="32"/>
      <c r="AK3455" s="32"/>
      <c r="AL3455" s="32"/>
      <c r="AM3455" s="32"/>
      <c r="AN3455" s="32"/>
      <c r="AO3455" s="32"/>
      <c r="AP3455" s="32"/>
      <c r="AQ3455" s="32"/>
      <c r="AR3455" s="32"/>
      <c r="AS3455" s="32"/>
    </row>
    <row r="3456" spans="2:45" ht="12.75"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3"/>
      <c r="S3456" s="34"/>
      <c r="T3456" s="32"/>
      <c r="U3456" s="32"/>
      <c r="V3456" s="32"/>
      <c r="W3456" s="32"/>
      <c r="X3456" s="32"/>
      <c r="Y3456" s="32"/>
      <c r="Z3456" s="32"/>
      <c r="AA3456" s="32"/>
      <c r="AB3456" s="32"/>
      <c r="AC3456" s="32"/>
      <c r="AD3456" s="32"/>
      <c r="AE3456" s="32"/>
      <c r="AF3456" s="32"/>
      <c r="AG3456" s="32"/>
      <c r="AH3456" s="32"/>
      <c r="AI3456" s="32"/>
      <c r="AJ3456" s="32"/>
      <c r="AK3456" s="32"/>
      <c r="AL3456" s="32"/>
      <c r="AM3456" s="32"/>
      <c r="AN3456" s="32"/>
      <c r="AO3456" s="32"/>
      <c r="AP3456" s="32"/>
      <c r="AQ3456" s="32"/>
      <c r="AR3456" s="32"/>
      <c r="AS3456" s="32"/>
    </row>
    <row r="3457" spans="2:45" ht="12.75"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3"/>
      <c r="S3457" s="34"/>
      <c r="T3457" s="32"/>
      <c r="U3457" s="32"/>
      <c r="V3457" s="32"/>
      <c r="W3457" s="32"/>
      <c r="X3457" s="32"/>
      <c r="Y3457" s="32"/>
      <c r="Z3457" s="32"/>
      <c r="AA3457" s="32"/>
      <c r="AB3457" s="32"/>
      <c r="AC3457" s="32"/>
      <c r="AD3457" s="32"/>
      <c r="AE3457" s="32"/>
      <c r="AF3457" s="32"/>
      <c r="AG3457" s="32"/>
      <c r="AH3457" s="32"/>
      <c r="AI3457" s="32"/>
      <c r="AJ3457" s="32"/>
      <c r="AK3457" s="32"/>
      <c r="AL3457" s="32"/>
      <c r="AM3457" s="32"/>
      <c r="AN3457" s="32"/>
      <c r="AO3457" s="32"/>
      <c r="AP3457" s="32"/>
      <c r="AQ3457" s="32"/>
      <c r="AR3457" s="32"/>
      <c r="AS3457" s="32"/>
    </row>
    <row r="3458" spans="2:45" ht="12.75"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3"/>
      <c r="S3458" s="34"/>
      <c r="T3458" s="32"/>
      <c r="U3458" s="32"/>
      <c r="V3458" s="32"/>
      <c r="W3458" s="32"/>
      <c r="X3458" s="32"/>
      <c r="Y3458" s="32"/>
      <c r="Z3458" s="32"/>
      <c r="AA3458" s="32"/>
      <c r="AB3458" s="32"/>
      <c r="AC3458" s="32"/>
      <c r="AD3458" s="32"/>
      <c r="AE3458" s="32"/>
      <c r="AF3458" s="32"/>
      <c r="AG3458" s="32"/>
      <c r="AH3458" s="32"/>
      <c r="AI3458" s="32"/>
      <c r="AJ3458" s="32"/>
      <c r="AK3458" s="32"/>
      <c r="AL3458" s="32"/>
      <c r="AM3458" s="32"/>
      <c r="AN3458" s="32"/>
      <c r="AO3458" s="32"/>
      <c r="AP3458" s="32"/>
      <c r="AQ3458" s="32"/>
      <c r="AR3458" s="32"/>
      <c r="AS3458" s="32"/>
    </row>
    <row r="3459" spans="2:45" ht="12.75"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3"/>
      <c r="S3459" s="34"/>
      <c r="T3459" s="32"/>
      <c r="U3459" s="32"/>
      <c r="V3459" s="32"/>
      <c r="W3459" s="32"/>
      <c r="X3459" s="32"/>
      <c r="Y3459" s="32"/>
      <c r="Z3459" s="32"/>
      <c r="AA3459" s="32"/>
      <c r="AB3459" s="32"/>
      <c r="AC3459" s="32"/>
      <c r="AD3459" s="32"/>
      <c r="AE3459" s="32"/>
      <c r="AF3459" s="32"/>
      <c r="AG3459" s="32"/>
      <c r="AH3459" s="32"/>
      <c r="AI3459" s="32"/>
      <c r="AJ3459" s="32"/>
      <c r="AK3459" s="32"/>
      <c r="AL3459" s="32"/>
      <c r="AM3459" s="32"/>
      <c r="AN3459" s="32"/>
      <c r="AO3459" s="32"/>
      <c r="AP3459" s="32"/>
      <c r="AQ3459" s="32"/>
      <c r="AR3459" s="32"/>
      <c r="AS3459" s="32"/>
    </row>
    <row r="3460" spans="2:45" ht="12.75"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3"/>
      <c r="S3460" s="34"/>
      <c r="T3460" s="32"/>
      <c r="U3460" s="32"/>
      <c r="V3460" s="32"/>
      <c r="W3460" s="32"/>
      <c r="X3460" s="32"/>
      <c r="Y3460" s="32"/>
      <c r="Z3460" s="32"/>
      <c r="AA3460" s="32"/>
      <c r="AB3460" s="32"/>
      <c r="AC3460" s="32"/>
      <c r="AD3460" s="32"/>
      <c r="AE3460" s="32"/>
      <c r="AF3460" s="32"/>
      <c r="AG3460" s="32"/>
      <c r="AH3460" s="32"/>
      <c r="AI3460" s="32"/>
      <c r="AJ3460" s="32"/>
      <c r="AK3460" s="32"/>
      <c r="AL3460" s="32"/>
      <c r="AM3460" s="32"/>
      <c r="AN3460" s="32"/>
      <c r="AO3460" s="32"/>
      <c r="AP3460" s="32"/>
      <c r="AQ3460" s="32"/>
      <c r="AR3460" s="32"/>
      <c r="AS3460" s="32"/>
    </row>
    <row r="3461" spans="2:45" ht="12.75"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3"/>
      <c r="S3461" s="34"/>
      <c r="T3461" s="32"/>
      <c r="U3461" s="32"/>
      <c r="V3461" s="32"/>
      <c r="W3461" s="32"/>
      <c r="X3461" s="32"/>
      <c r="Y3461" s="32"/>
      <c r="Z3461" s="32"/>
      <c r="AA3461" s="32"/>
      <c r="AB3461" s="32"/>
      <c r="AC3461" s="32"/>
      <c r="AD3461" s="32"/>
      <c r="AE3461" s="32"/>
      <c r="AF3461" s="32"/>
      <c r="AG3461" s="32"/>
      <c r="AH3461" s="32"/>
      <c r="AI3461" s="32"/>
      <c r="AJ3461" s="32"/>
      <c r="AK3461" s="32"/>
      <c r="AL3461" s="32"/>
      <c r="AM3461" s="32"/>
      <c r="AN3461" s="32"/>
      <c r="AO3461" s="32"/>
      <c r="AP3461" s="32"/>
      <c r="AQ3461" s="32"/>
      <c r="AR3461" s="32"/>
      <c r="AS3461" s="32"/>
    </row>
    <row r="3462" spans="2:45" ht="12.75"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3"/>
      <c r="S3462" s="34"/>
      <c r="T3462" s="32"/>
      <c r="U3462" s="32"/>
      <c r="V3462" s="32"/>
      <c r="W3462" s="32"/>
      <c r="X3462" s="32"/>
      <c r="Y3462" s="32"/>
      <c r="Z3462" s="32"/>
      <c r="AA3462" s="32"/>
      <c r="AB3462" s="32"/>
      <c r="AC3462" s="32"/>
      <c r="AD3462" s="32"/>
      <c r="AE3462" s="32"/>
      <c r="AF3462" s="32"/>
      <c r="AG3462" s="32"/>
      <c r="AH3462" s="32"/>
      <c r="AI3462" s="32"/>
      <c r="AJ3462" s="32"/>
      <c r="AK3462" s="32"/>
      <c r="AL3462" s="32"/>
      <c r="AM3462" s="32"/>
      <c r="AN3462" s="32"/>
      <c r="AO3462" s="32"/>
      <c r="AP3462" s="32"/>
      <c r="AQ3462" s="32"/>
      <c r="AR3462" s="32"/>
      <c r="AS3462" s="32"/>
    </row>
    <row r="3463" spans="2:45" ht="12.75"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3"/>
      <c r="S3463" s="34"/>
      <c r="T3463" s="32"/>
      <c r="U3463" s="32"/>
      <c r="V3463" s="32"/>
      <c r="W3463" s="32"/>
      <c r="X3463" s="32"/>
      <c r="Y3463" s="32"/>
      <c r="Z3463" s="32"/>
      <c r="AA3463" s="32"/>
      <c r="AB3463" s="32"/>
      <c r="AC3463" s="32"/>
      <c r="AD3463" s="32"/>
      <c r="AE3463" s="32"/>
      <c r="AF3463" s="32"/>
      <c r="AG3463" s="32"/>
      <c r="AH3463" s="32"/>
      <c r="AI3463" s="32"/>
      <c r="AJ3463" s="32"/>
      <c r="AK3463" s="32"/>
      <c r="AL3463" s="32"/>
      <c r="AM3463" s="32"/>
      <c r="AN3463" s="32"/>
      <c r="AO3463" s="32"/>
      <c r="AP3463" s="32"/>
      <c r="AQ3463" s="32"/>
      <c r="AR3463" s="32"/>
      <c r="AS3463" s="32"/>
    </row>
    <row r="3464" spans="2:45" ht="12.75"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3"/>
      <c r="S3464" s="34"/>
      <c r="T3464" s="32"/>
      <c r="U3464" s="32"/>
      <c r="V3464" s="32"/>
      <c r="W3464" s="32"/>
      <c r="X3464" s="32"/>
      <c r="Y3464" s="32"/>
      <c r="Z3464" s="32"/>
      <c r="AA3464" s="32"/>
      <c r="AB3464" s="32"/>
      <c r="AC3464" s="32"/>
      <c r="AD3464" s="32"/>
      <c r="AE3464" s="32"/>
      <c r="AF3464" s="32"/>
      <c r="AG3464" s="32"/>
      <c r="AH3464" s="32"/>
      <c r="AI3464" s="32"/>
      <c r="AJ3464" s="32"/>
      <c r="AK3464" s="32"/>
      <c r="AL3464" s="32"/>
      <c r="AM3464" s="32"/>
      <c r="AN3464" s="32"/>
      <c r="AO3464" s="32"/>
      <c r="AP3464" s="32"/>
      <c r="AQ3464" s="32"/>
      <c r="AR3464" s="32"/>
      <c r="AS3464" s="32"/>
    </row>
    <row r="3465" spans="2:45" ht="12.75"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3"/>
      <c r="S3465" s="34"/>
      <c r="T3465" s="32"/>
      <c r="U3465" s="32"/>
      <c r="V3465" s="32"/>
      <c r="W3465" s="32"/>
      <c r="X3465" s="32"/>
      <c r="Y3465" s="32"/>
      <c r="Z3465" s="32"/>
      <c r="AA3465" s="32"/>
      <c r="AB3465" s="32"/>
      <c r="AC3465" s="32"/>
      <c r="AD3465" s="32"/>
      <c r="AE3465" s="32"/>
      <c r="AF3465" s="32"/>
      <c r="AG3465" s="32"/>
      <c r="AH3465" s="32"/>
      <c r="AI3465" s="32"/>
      <c r="AJ3465" s="32"/>
      <c r="AK3465" s="32"/>
      <c r="AL3465" s="32"/>
      <c r="AM3465" s="32"/>
      <c r="AN3465" s="32"/>
      <c r="AO3465" s="32"/>
      <c r="AP3465" s="32"/>
      <c r="AQ3465" s="32"/>
      <c r="AR3465" s="32"/>
      <c r="AS3465" s="32"/>
    </row>
    <row r="3466" spans="2:45" ht="12.75"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3"/>
      <c r="S3466" s="34"/>
      <c r="T3466" s="32"/>
      <c r="U3466" s="32"/>
      <c r="V3466" s="32"/>
      <c r="W3466" s="32"/>
      <c r="X3466" s="32"/>
      <c r="Y3466" s="32"/>
      <c r="Z3466" s="32"/>
      <c r="AA3466" s="32"/>
      <c r="AB3466" s="32"/>
      <c r="AC3466" s="32"/>
      <c r="AD3466" s="32"/>
      <c r="AE3466" s="32"/>
      <c r="AF3466" s="32"/>
      <c r="AG3466" s="32"/>
      <c r="AH3466" s="32"/>
      <c r="AI3466" s="32"/>
      <c r="AJ3466" s="32"/>
      <c r="AK3466" s="32"/>
      <c r="AL3466" s="32"/>
      <c r="AM3466" s="32"/>
      <c r="AN3466" s="32"/>
      <c r="AO3466" s="32"/>
      <c r="AP3466" s="32"/>
      <c r="AQ3466" s="32"/>
      <c r="AR3466" s="32"/>
      <c r="AS3466" s="32"/>
    </row>
    <row r="3467" spans="2:45" ht="12.75"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3"/>
      <c r="S3467" s="34"/>
      <c r="T3467" s="32"/>
      <c r="U3467" s="32"/>
      <c r="V3467" s="32"/>
      <c r="W3467" s="32"/>
      <c r="X3467" s="32"/>
      <c r="Y3467" s="32"/>
      <c r="Z3467" s="32"/>
      <c r="AA3467" s="32"/>
      <c r="AB3467" s="32"/>
      <c r="AC3467" s="32"/>
      <c r="AD3467" s="32"/>
      <c r="AE3467" s="32"/>
      <c r="AF3467" s="32"/>
      <c r="AG3467" s="32"/>
      <c r="AH3467" s="32"/>
      <c r="AI3467" s="32"/>
      <c r="AJ3467" s="32"/>
      <c r="AK3467" s="32"/>
      <c r="AL3467" s="32"/>
      <c r="AM3467" s="32"/>
      <c r="AN3467" s="32"/>
      <c r="AO3467" s="32"/>
      <c r="AP3467" s="32"/>
      <c r="AQ3467" s="32"/>
      <c r="AR3467" s="32"/>
      <c r="AS3467" s="32"/>
    </row>
    <row r="3468" spans="2:45" ht="12.75"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3"/>
      <c r="S3468" s="34"/>
      <c r="T3468" s="32"/>
      <c r="U3468" s="32"/>
      <c r="V3468" s="32"/>
      <c r="W3468" s="32"/>
      <c r="X3468" s="32"/>
      <c r="Y3468" s="32"/>
      <c r="Z3468" s="32"/>
      <c r="AA3468" s="32"/>
      <c r="AB3468" s="32"/>
      <c r="AC3468" s="32"/>
      <c r="AD3468" s="32"/>
      <c r="AE3468" s="32"/>
      <c r="AF3468" s="32"/>
      <c r="AG3468" s="32"/>
      <c r="AH3468" s="32"/>
      <c r="AI3468" s="32"/>
      <c r="AJ3468" s="32"/>
      <c r="AK3468" s="32"/>
      <c r="AL3468" s="32"/>
      <c r="AM3468" s="32"/>
      <c r="AN3468" s="32"/>
      <c r="AO3468" s="32"/>
      <c r="AP3468" s="32"/>
      <c r="AQ3468" s="32"/>
      <c r="AR3468" s="32"/>
      <c r="AS3468" s="32"/>
    </row>
    <row r="3469" spans="2:45" ht="12.75"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3"/>
      <c r="S3469" s="34"/>
      <c r="T3469" s="32"/>
      <c r="U3469" s="32"/>
      <c r="V3469" s="32"/>
      <c r="W3469" s="32"/>
      <c r="X3469" s="32"/>
      <c r="Y3469" s="32"/>
      <c r="Z3469" s="32"/>
      <c r="AA3469" s="32"/>
      <c r="AB3469" s="32"/>
      <c r="AC3469" s="32"/>
      <c r="AD3469" s="32"/>
      <c r="AE3469" s="32"/>
      <c r="AF3469" s="32"/>
      <c r="AG3469" s="32"/>
      <c r="AH3469" s="32"/>
      <c r="AI3469" s="32"/>
      <c r="AJ3469" s="32"/>
      <c r="AK3469" s="32"/>
      <c r="AL3469" s="32"/>
      <c r="AM3469" s="32"/>
      <c r="AN3469" s="32"/>
      <c r="AO3469" s="32"/>
      <c r="AP3469" s="32"/>
      <c r="AQ3469" s="32"/>
      <c r="AR3469" s="32"/>
      <c r="AS3469" s="32"/>
    </row>
    <row r="3470" spans="2:45" ht="12.75"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3"/>
      <c r="S3470" s="34"/>
      <c r="T3470" s="32"/>
      <c r="U3470" s="32"/>
      <c r="V3470" s="32"/>
      <c r="W3470" s="32"/>
      <c r="X3470" s="32"/>
      <c r="Y3470" s="32"/>
      <c r="Z3470" s="32"/>
      <c r="AA3470" s="32"/>
      <c r="AB3470" s="32"/>
      <c r="AC3470" s="32"/>
      <c r="AD3470" s="32"/>
      <c r="AE3470" s="32"/>
      <c r="AF3470" s="32"/>
      <c r="AG3470" s="32"/>
      <c r="AH3470" s="32"/>
      <c r="AI3470" s="32"/>
      <c r="AJ3470" s="32"/>
      <c r="AK3470" s="32"/>
      <c r="AL3470" s="32"/>
      <c r="AM3470" s="32"/>
      <c r="AN3470" s="32"/>
      <c r="AO3470" s="32"/>
      <c r="AP3470" s="32"/>
      <c r="AQ3470" s="32"/>
      <c r="AR3470" s="32"/>
      <c r="AS3470" s="32"/>
    </row>
    <row r="3471" spans="2:45" ht="12.75"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3"/>
      <c r="S3471" s="34"/>
      <c r="T3471" s="32"/>
      <c r="U3471" s="32"/>
      <c r="V3471" s="32"/>
      <c r="W3471" s="32"/>
      <c r="X3471" s="32"/>
      <c r="Y3471" s="32"/>
      <c r="Z3471" s="32"/>
      <c r="AA3471" s="32"/>
      <c r="AB3471" s="32"/>
      <c r="AC3471" s="32"/>
      <c r="AD3471" s="32"/>
      <c r="AE3471" s="32"/>
      <c r="AF3471" s="32"/>
      <c r="AG3471" s="32"/>
      <c r="AH3471" s="32"/>
      <c r="AI3471" s="32"/>
      <c r="AJ3471" s="32"/>
      <c r="AK3471" s="32"/>
      <c r="AL3471" s="32"/>
      <c r="AM3471" s="32"/>
      <c r="AN3471" s="32"/>
      <c r="AO3471" s="32"/>
      <c r="AP3471" s="32"/>
      <c r="AQ3471" s="32"/>
      <c r="AR3471" s="32"/>
      <c r="AS3471" s="32"/>
    </row>
    <row r="3472" spans="2:45" ht="12.75"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3"/>
      <c r="S3472" s="34"/>
      <c r="T3472" s="32"/>
      <c r="U3472" s="32"/>
      <c r="V3472" s="32"/>
      <c r="W3472" s="32"/>
      <c r="X3472" s="32"/>
      <c r="Y3472" s="32"/>
      <c r="Z3472" s="32"/>
      <c r="AA3472" s="32"/>
      <c r="AB3472" s="32"/>
      <c r="AC3472" s="32"/>
      <c r="AD3472" s="32"/>
      <c r="AE3472" s="32"/>
      <c r="AF3472" s="32"/>
      <c r="AG3472" s="32"/>
      <c r="AH3472" s="32"/>
      <c r="AI3472" s="32"/>
      <c r="AJ3472" s="32"/>
      <c r="AK3472" s="32"/>
      <c r="AL3472" s="32"/>
      <c r="AM3472" s="32"/>
      <c r="AN3472" s="32"/>
      <c r="AO3472" s="32"/>
      <c r="AP3472" s="32"/>
      <c r="AQ3472" s="32"/>
      <c r="AR3472" s="32"/>
      <c r="AS3472" s="32"/>
    </row>
    <row r="3473" spans="2:45" ht="12.75"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3"/>
      <c r="S3473" s="34"/>
      <c r="T3473" s="32"/>
      <c r="U3473" s="32"/>
      <c r="V3473" s="32"/>
      <c r="W3473" s="32"/>
      <c r="X3473" s="32"/>
      <c r="Y3473" s="32"/>
      <c r="Z3473" s="32"/>
      <c r="AA3473" s="32"/>
      <c r="AB3473" s="32"/>
      <c r="AC3473" s="32"/>
      <c r="AD3473" s="32"/>
      <c r="AE3473" s="32"/>
      <c r="AF3473" s="32"/>
      <c r="AG3473" s="32"/>
      <c r="AH3473" s="32"/>
      <c r="AI3473" s="32"/>
      <c r="AJ3473" s="32"/>
      <c r="AK3473" s="32"/>
      <c r="AL3473" s="32"/>
      <c r="AM3473" s="32"/>
      <c r="AN3473" s="32"/>
      <c r="AO3473" s="32"/>
      <c r="AP3473" s="32"/>
      <c r="AQ3473" s="32"/>
      <c r="AR3473" s="32"/>
      <c r="AS3473" s="32"/>
    </row>
    <row r="3474" spans="2:45" ht="12.75"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3"/>
      <c r="S3474" s="34"/>
      <c r="T3474" s="32"/>
      <c r="U3474" s="32"/>
      <c r="V3474" s="32"/>
      <c r="W3474" s="32"/>
      <c r="X3474" s="32"/>
      <c r="Y3474" s="32"/>
      <c r="Z3474" s="32"/>
      <c r="AA3474" s="32"/>
      <c r="AB3474" s="32"/>
      <c r="AC3474" s="32"/>
      <c r="AD3474" s="32"/>
      <c r="AE3474" s="32"/>
      <c r="AF3474" s="32"/>
      <c r="AG3474" s="32"/>
      <c r="AH3474" s="32"/>
      <c r="AI3474" s="32"/>
      <c r="AJ3474" s="32"/>
      <c r="AK3474" s="32"/>
      <c r="AL3474" s="32"/>
      <c r="AM3474" s="32"/>
      <c r="AN3474" s="32"/>
      <c r="AO3474" s="32"/>
      <c r="AP3474" s="32"/>
      <c r="AQ3474" s="32"/>
      <c r="AR3474" s="32"/>
      <c r="AS3474" s="32"/>
    </row>
    <row r="3475" spans="2:45" ht="12.75"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3"/>
      <c r="S3475" s="34"/>
      <c r="T3475" s="32"/>
      <c r="U3475" s="32"/>
      <c r="V3475" s="32"/>
      <c r="W3475" s="32"/>
      <c r="X3475" s="32"/>
      <c r="Y3475" s="32"/>
      <c r="Z3475" s="32"/>
      <c r="AA3475" s="32"/>
      <c r="AB3475" s="32"/>
      <c r="AC3475" s="32"/>
      <c r="AD3475" s="32"/>
      <c r="AE3475" s="32"/>
      <c r="AF3475" s="32"/>
      <c r="AG3475" s="32"/>
      <c r="AH3475" s="32"/>
      <c r="AI3475" s="32"/>
      <c r="AJ3475" s="32"/>
      <c r="AK3475" s="32"/>
      <c r="AL3475" s="32"/>
      <c r="AM3475" s="32"/>
      <c r="AN3475" s="32"/>
      <c r="AO3475" s="32"/>
      <c r="AP3475" s="32"/>
      <c r="AQ3475" s="32"/>
      <c r="AR3475" s="32"/>
      <c r="AS3475" s="32"/>
    </row>
    <row r="3476" spans="2:45" ht="12.75"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3"/>
      <c r="S3476" s="34"/>
      <c r="T3476" s="32"/>
      <c r="U3476" s="32"/>
      <c r="V3476" s="32"/>
      <c r="W3476" s="32"/>
      <c r="X3476" s="32"/>
      <c r="Y3476" s="32"/>
      <c r="Z3476" s="32"/>
      <c r="AA3476" s="32"/>
      <c r="AB3476" s="32"/>
      <c r="AC3476" s="32"/>
      <c r="AD3476" s="32"/>
      <c r="AE3476" s="32"/>
      <c r="AF3476" s="32"/>
      <c r="AG3476" s="32"/>
      <c r="AH3476" s="32"/>
      <c r="AI3476" s="32"/>
      <c r="AJ3476" s="32"/>
      <c r="AK3476" s="32"/>
      <c r="AL3476" s="32"/>
      <c r="AM3476" s="32"/>
      <c r="AN3476" s="32"/>
      <c r="AO3476" s="32"/>
      <c r="AP3476" s="32"/>
      <c r="AQ3476" s="32"/>
      <c r="AR3476" s="32"/>
      <c r="AS3476" s="32"/>
    </row>
    <row r="3477" spans="2:45" ht="12.75"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3"/>
      <c r="S3477" s="34"/>
      <c r="T3477" s="32"/>
      <c r="U3477" s="32"/>
      <c r="V3477" s="32"/>
      <c r="W3477" s="32"/>
      <c r="X3477" s="32"/>
      <c r="Y3477" s="32"/>
      <c r="Z3477" s="32"/>
      <c r="AA3477" s="32"/>
      <c r="AB3477" s="32"/>
      <c r="AC3477" s="32"/>
      <c r="AD3477" s="32"/>
      <c r="AE3477" s="32"/>
      <c r="AF3477" s="32"/>
      <c r="AG3477" s="32"/>
      <c r="AH3477" s="32"/>
      <c r="AI3477" s="32"/>
      <c r="AJ3477" s="32"/>
      <c r="AK3477" s="32"/>
      <c r="AL3477" s="32"/>
      <c r="AM3477" s="32"/>
      <c r="AN3477" s="32"/>
      <c r="AO3477" s="32"/>
      <c r="AP3477" s="32"/>
      <c r="AQ3477" s="32"/>
      <c r="AR3477" s="32"/>
      <c r="AS3477" s="32"/>
    </row>
    <row r="3478" spans="2:45" ht="12.75"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3"/>
      <c r="S3478" s="34"/>
      <c r="T3478" s="32"/>
      <c r="U3478" s="32"/>
      <c r="V3478" s="32"/>
      <c r="W3478" s="32"/>
      <c r="X3478" s="32"/>
      <c r="Y3478" s="32"/>
      <c r="Z3478" s="32"/>
      <c r="AA3478" s="32"/>
      <c r="AB3478" s="32"/>
      <c r="AC3478" s="32"/>
      <c r="AD3478" s="32"/>
      <c r="AE3478" s="32"/>
      <c r="AF3478" s="32"/>
      <c r="AG3478" s="32"/>
      <c r="AH3478" s="32"/>
      <c r="AI3478" s="32"/>
      <c r="AJ3478" s="32"/>
      <c r="AK3478" s="32"/>
      <c r="AL3478" s="32"/>
      <c r="AM3478" s="32"/>
      <c r="AN3478" s="32"/>
      <c r="AO3478" s="32"/>
      <c r="AP3478" s="32"/>
      <c r="AQ3478" s="32"/>
      <c r="AR3478" s="32"/>
      <c r="AS3478" s="32"/>
    </row>
    <row r="3479" spans="2:45" ht="12.75"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3"/>
      <c r="S3479" s="34"/>
      <c r="T3479" s="32"/>
      <c r="U3479" s="32"/>
      <c r="V3479" s="32"/>
      <c r="W3479" s="32"/>
      <c r="X3479" s="32"/>
      <c r="Y3479" s="32"/>
      <c r="Z3479" s="32"/>
      <c r="AA3479" s="32"/>
      <c r="AB3479" s="32"/>
      <c r="AC3479" s="32"/>
      <c r="AD3479" s="32"/>
      <c r="AE3479" s="32"/>
      <c r="AF3479" s="32"/>
      <c r="AG3479" s="32"/>
      <c r="AH3479" s="32"/>
      <c r="AI3479" s="32"/>
      <c r="AJ3479" s="32"/>
      <c r="AK3479" s="32"/>
      <c r="AL3479" s="32"/>
      <c r="AM3479" s="32"/>
      <c r="AN3479" s="32"/>
      <c r="AO3479" s="32"/>
      <c r="AP3479" s="32"/>
      <c r="AQ3479" s="32"/>
      <c r="AR3479" s="32"/>
      <c r="AS3479" s="32"/>
    </row>
    <row r="3480" spans="2:45" ht="12.75"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3"/>
      <c r="S3480" s="34"/>
      <c r="T3480" s="32"/>
      <c r="U3480" s="32"/>
      <c r="V3480" s="32"/>
      <c r="W3480" s="32"/>
      <c r="X3480" s="32"/>
      <c r="Y3480" s="32"/>
      <c r="Z3480" s="32"/>
      <c r="AA3480" s="32"/>
      <c r="AB3480" s="32"/>
      <c r="AC3480" s="32"/>
      <c r="AD3480" s="32"/>
      <c r="AE3480" s="32"/>
      <c r="AF3480" s="32"/>
      <c r="AG3480" s="32"/>
      <c r="AH3480" s="32"/>
      <c r="AI3480" s="32"/>
      <c r="AJ3480" s="32"/>
      <c r="AK3480" s="32"/>
      <c r="AL3480" s="32"/>
      <c r="AM3480" s="32"/>
      <c r="AN3480" s="32"/>
      <c r="AO3480" s="32"/>
      <c r="AP3480" s="32"/>
      <c r="AQ3480" s="32"/>
      <c r="AR3480" s="32"/>
      <c r="AS3480" s="32"/>
    </row>
    <row r="3481" spans="2:45" ht="12.75"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3"/>
      <c r="S3481" s="34"/>
      <c r="T3481" s="32"/>
      <c r="U3481" s="32"/>
      <c r="V3481" s="32"/>
      <c r="W3481" s="32"/>
      <c r="X3481" s="32"/>
      <c r="Y3481" s="32"/>
      <c r="Z3481" s="32"/>
      <c r="AA3481" s="32"/>
      <c r="AB3481" s="32"/>
      <c r="AC3481" s="32"/>
      <c r="AD3481" s="32"/>
      <c r="AE3481" s="32"/>
      <c r="AF3481" s="32"/>
      <c r="AG3481" s="32"/>
      <c r="AH3481" s="32"/>
      <c r="AI3481" s="32"/>
      <c r="AJ3481" s="32"/>
      <c r="AK3481" s="32"/>
      <c r="AL3481" s="32"/>
      <c r="AM3481" s="32"/>
      <c r="AN3481" s="32"/>
      <c r="AO3481" s="32"/>
      <c r="AP3481" s="32"/>
      <c r="AQ3481" s="32"/>
      <c r="AR3481" s="32"/>
      <c r="AS3481" s="32"/>
    </row>
    <row r="3482" spans="2:45" ht="12.75"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3"/>
      <c r="S3482" s="34"/>
      <c r="T3482" s="32"/>
      <c r="U3482" s="32"/>
      <c r="V3482" s="32"/>
      <c r="W3482" s="32"/>
      <c r="X3482" s="32"/>
      <c r="Y3482" s="32"/>
      <c r="Z3482" s="32"/>
      <c r="AA3482" s="32"/>
      <c r="AB3482" s="32"/>
      <c r="AC3482" s="32"/>
      <c r="AD3482" s="32"/>
      <c r="AE3482" s="32"/>
      <c r="AF3482" s="32"/>
      <c r="AG3482" s="32"/>
      <c r="AH3482" s="32"/>
      <c r="AI3482" s="32"/>
      <c r="AJ3482" s="32"/>
      <c r="AK3482" s="32"/>
      <c r="AL3482" s="32"/>
      <c r="AM3482" s="32"/>
      <c r="AN3482" s="32"/>
      <c r="AO3482" s="32"/>
      <c r="AP3482" s="32"/>
      <c r="AQ3482" s="32"/>
      <c r="AR3482" s="32"/>
      <c r="AS3482" s="32"/>
    </row>
    <row r="3483" spans="2:45" ht="12.75"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3"/>
      <c r="S3483" s="34"/>
      <c r="T3483" s="32"/>
      <c r="U3483" s="32"/>
      <c r="V3483" s="32"/>
      <c r="W3483" s="32"/>
      <c r="X3483" s="32"/>
      <c r="Y3483" s="32"/>
      <c r="Z3483" s="32"/>
      <c r="AA3483" s="32"/>
      <c r="AB3483" s="32"/>
      <c r="AC3483" s="32"/>
      <c r="AD3483" s="32"/>
      <c r="AE3483" s="32"/>
      <c r="AF3483" s="32"/>
      <c r="AG3483" s="32"/>
      <c r="AH3483" s="32"/>
      <c r="AI3483" s="32"/>
      <c r="AJ3483" s="32"/>
      <c r="AK3483" s="32"/>
      <c r="AL3483" s="32"/>
      <c r="AM3483" s="32"/>
      <c r="AN3483" s="32"/>
      <c r="AO3483" s="32"/>
      <c r="AP3483" s="32"/>
      <c r="AQ3483" s="32"/>
      <c r="AR3483" s="32"/>
      <c r="AS3483" s="32"/>
    </row>
    <row r="3484" spans="2:45" ht="12.75"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3"/>
      <c r="S3484" s="34"/>
      <c r="T3484" s="32"/>
      <c r="U3484" s="32"/>
      <c r="V3484" s="32"/>
      <c r="W3484" s="32"/>
      <c r="X3484" s="32"/>
      <c r="Y3484" s="32"/>
      <c r="Z3484" s="32"/>
      <c r="AA3484" s="32"/>
      <c r="AB3484" s="32"/>
      <c r="AC3484" s="32"/>
      <c r="AD3484" s="32"/>
      <c r="AE3484" s="32"/>
      <c r="AF3484" s="32"/>
      <c r="AG3484" s="32"/>
      <c r="AH3484" s="32"/>
      <c r="AI3484" s="32"/>
      <c r="AJ3484" s="32"/>
      <c r="AK3484" s="32"/>
      <c r="AL3484" s="32"/>
      <c r="AM3484" s="32"/>
      <c r="AN3484" s="32"/>
      <c r="AO3484" s="32"/>
      <c r="AP3484" s="32"/>
      <c r="AQ3484" s="32"/>
      <c r="AR3484" s="32"/>
      <c r="AS3484" s="32"/>
    </row>
    <row r="3485" spans="2:45" ht="12.75"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3"/>
      <c r="S3485" s="34"/>
      <c r="T3485" s="32"/>
      <c r="U3485" s="32"/>
      <c r="V3485" s="32"/>
      <c r="W3485" s="32"/>
      <c r="X3485" s="32"/>
      <c r="Y3485" s="32"/>
      <c r="Z3485" s="32"/>
      <c r="AA3485" s="32"/>
      <c r="AB3485" s="32"/>
      <c r="AC3485" s="32"/>
      <c r="AD3485" s="32"/>
      <c r="AE3485" s="32"/>
      <c r="AF3485" s="32"/>
      <c r="AG3485" s="32"/>
      <c r="AH3485" s="32"/>
      <c r="AI3485" s="32"/>
      <c r="AJ3485" s="32"/>
      <c r="AK3485" s="32"/>
      <c r="AL3485" s="32"/>
      <c r="AM3485" s="32"/>
      <c r="AN3485" s="32"/>
      <c r="AO3485" s="32"/>
      <c r="AP3485" s="32"/>
      <c r="AQ3485" s="32"/>
      <c r="AR3485" s="32"/>
      <c r="AS3485" s="32"/>
    </row>
    <row r="3486" spans="2:45" ht="12.75"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3"/>
      <c r="S3486" s="34"/>
      <c r="T3486" s="32"/>
      <c r="U3486" s="32"/>
      <c r="V3486" s="32"/>
      <c r="W3486" s="32"/>
      <c r="X3486" s="32"/>
      <c r="Y3486" s="32"/>
      <c r="Z3486" s="32"/>
      <c r="AA3486" s="32"/>
      <c r="AB3486" s="32"/>
      <c r="AC3486" s="32"/>
      <c r="AD3486" s="32"/>
      <c r="AE3486" s="32"/>
      <c r="AF3486" s="32"/>
      <c r="AG3486" s="32"/>
      <c r="AH3486" s="32"/>
      <c r="AI3486" s="32"/>
      <c r="AJ3486" s="32"/>
      <c r="AK3486" s="32"/>
      <c r="AL3486" s="32"/>
      <c r="AM3486" s="32"/>
      <c r="AN3486" s="32"/>
      <c r="AO3486" s="32"/>
      <c r="AP3486" s="32"/>
      <c r="AQ3486" s="32"/>
      <c r="AR3486" s="32"/>
      <c r="AS3486" s="32"/>
    </row>
    <row r="3487" spans="2:45" ht="12.75"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3"/>
      <c r="S3487" s="34"/>
      <c r="T3487" s="32"/>
      <c r="U3487" s="32"/>
      <c r="V3487" s="32"/>
      <c r="W3487" s="32"/>
      <c r="X3487" s="32"/>
      <c r="Y3487" s="32"/>
      <c r="Z3487" s="32"/>
      <c r="AA3487" s="32"/>
      <c r="AB3487" s="32"/>
      <c r="AC3487" s="32"/>
      <c r="AD3487" s="32"/>
      <c r="AE3487" s="32"/>
      <c r="AF3487" s="32"/>
      <c r="AG3487" s="32"/>
      <c r="AH3487" s="32"/>
      <c r="AI3487" s="32"/>
      <c r="AJ3487" s="32"/>
      <c r="AK3487" s="32"/>
      <c r="AL3487" s="32"/>
      <c r="AM3487" s="32"/>
      <c r="AN3487" s="32"/>
      <c r="AO3487" s="32"/>
      <c r="AP3487" s="32"/>
      <c r="AQ3487" s="32"/>
      <c r="AR3487" s="32"/>
      <c r="AS3487" s="32"/>
    </row>
    <row r="3488" spans="2:45" ht="12.75"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3"/>
      <c r="S3488" s="34"/>
      <c r="T3488" s="32"/>
      <c r="U3488" s="32"/>
      <c r="V3488" s="32"/>
      <c r="W3488" s="32"/>
      <c r="X3488" s="32"/>
      <c r="Y3488" s="32"/>
      <c r="Z3488" s="32"/>
      <c r="AA3488" s="32"/>
      <c r="AB3488" s="32"/>
      <c r="AC3488" s="32"/>
      <c r="AD3488" s="32"/>
      <c r="AE3488" s="32"/>
      <c r="AF3488" s="32"/>
      <c r="AG3488" s="32"/>
      <c r="AH3488" s="32"/>
      <c r="AI3488" s="32"/>
      <c r="AJ3488" s="32"/>
      <c r="AK3488" s="32"/>
      <c r="AL3488" s="32"/>
      <c r="AM3488" s="32"/>
      <c r="AN3488" s="32"/>
      <c r="AO3488" s="32"/>
      <c r="AP3488" s="32"/>
      <c r="AQ3488" s="32"/>
      <c r="AR3488" s="32"/>
      <c r="AS3488" s="32"/>
    </row>
    <row r="3489" spans="2:45" ht="12.75"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3"/>
      <c r="S3489" s="34"/>
      <c r="T3489" s="32"/>
      <c r="U3489" s="32"/>
      <c r="V3489" s="32"/>
      <c r="W3489" s="32"/>
      <c r="X3489" s="32"/>
      <c r="Y3489" s="32"/>
      <c r="Z3489" s="32"/>
      <c r="AA3489" s="32"/>
      <c r="AB3489" s="32"/>
      <c r="AC3489" s="32"/>
      <c r="AD3489" s="32"/>
      <c r="AE3489" s="32"/>
      <c r="AF3489" s="32"/>
      <c r="AG3489" s="32"/>
      <c r="AH3489" s="32"/>
      <c r="AI3489" s="32"/>
      <c r="AJ3489" s="32"/>
      <c r="AK3489" s="32"/>
      <c r="AL3489" s="32"/>
      <c r="AM3489" s="32"/>
      <c r="AN3489" s="32"/>
      <c r="AO3489" s="32"/>
      <c r="AP3489" s="32"/>
      <c r="AQ3489" s="32"/>
      <c r="AR3489" s="32"/>
      <c r="AS3489" s="32"/>
    </row>
    <row r="3490" spans="2:45" ht="12.75"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3"/>
      <c r="S3490" s="34"/>
      <c r="T3490" s="32"/>
      <c r="U3490" s="32"/>
      <c r="V3490" s="32"/>
      <c r="W3490" s="32"/>
      <c r="X3490" s="32"/>
      <c r="Y3490" s="32"/>
      <c r="Z3490" s="32"/>
      <c r="AA3490" s="32"/>
      <c r="AB3490" s="32"/>
      <c r="AC3490" s="32"/>
      <c r="AD3490" s="32"/>
      <c r="AE3490" s="32"/>
      <c r="AF3490" s="32"/>
      <c r="AG3490" s="32"/>
      <c r="AH3490" s="32"/>
      <c r="AI3490" s="32"/>
      <c r="AJ3490" s="32"/>
      <c r="AK3490" s="32"/>
      <c r="AL3490" s="32"/>
      <c r="AM3490" s="32"/>
      <c r="AN3490" s="32"/>
      <c r="AO3490" s="32"/>
      <c r="AP3490" s="32"/>
      <c r="AQ3490" s="32"/>
      <c r="AR3490" s="32"/>
      <c r="AS3490" s="32"/>
    </row>
    <row r="3491" spans="2:45" ht="12.75"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3"/>
      <c r="S3491" s="34"/>
      <c r="T3491" s="32"/>
      <c r="U3491" s="32"/>
      <c r="V3491" s="32"/>
      <c r="W3491" s="32"/>
      <c r="X3491" s="32"/>
      <c r="Y3491" s="32"/>
      <c r="Z3491" s="32"/>
      <c r="AA3491" s="32"/>
      <c r="AB3491" s="32"/>
      <c r="AC3491" s="32"/>
      <c r="AD3491" s="32"/>
      <c r="AE3491" s="32"/>
      <c r="AF3491" s="32"/>
      <c r="AG3491" s="32"/>
      <c r="AH3491" s="32"/>
      <c r="AI3491" s="32"/>
      <c r="AJ3491" s="32"/>
      <c r="AK3491" s="32"/>
      <c r="AL3491" s="32"/>
      <c r="AM3491" s="32"/>
      <c r="AN3491" s="32"/>
      <c r="AO3491" s="32"/>
      <c r="AP3491" s="32"/>
      <c r="AQ3491" s="32"/>
      <c r="AR3491" s="32"/>
      <c r="AS3491" s="32"/>
    </row>
    <row r="3492" spans="2:45" ht="12.75"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3"/>
      <c r="S3492" s="34"/>
      <c r="T3492" s="32"/>
      <c r="U3492" s="32"/>
      <c r="V3492" s="32"/>
      <c r="W3492" s="32"/>
      <c r="X3492" s="32"/>
      <c r="Y3492" s="32"/>
      <c r="Z3492" s="32"/>
      <c r="AA3492" s="32"/>
      <c r="AB3492" s="32"/>
      <c r="AC3492" s="32"/>
      <c r="AD3492" s="32"/>
      <c r="AE3492" s="32"/>
      <c r="AF3492" s="32"/>
      <c r="AG3492" s="32"/>
      <c r="AH3492" s="32"/>
      <c r="AI3492" s="32"/>
      <c r="AJ3492" s="32"/>
      <c r="AK3492" s="32"/>
      <c r="AL3492" s="32"/>
      <c r="AM3492" s="32"/>
      <c r="AN3492" s="32"/>
      <c r="AO3492" s="32"/>
      <c r="AP3492" s="32"/>
      <c r="AQ3492" s="32"/>
      <c r="AR3492" s="32"/>
      <c r="AS3492" s="32"/>
    </row>
    <row r="3493" spans="2:45" ht="12.75"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3"/>
      <c r="S3493" s="34"/>
      <c r="T3493" s="32"/>
      <c r="U3493" s="32"/>
      <c r="V3493" s="32"/>
      <c r="W3493" s="32"/>
      <c r="X3493" s="32"/>
      <c r="Y3493" s="32"/>
      <c r="Z3493" s="32"/>
      <c r="AA3493" s="32"/>
      <c r="AB3493" s="32"/>
      <c r="AC3493" s="32"/>
      <c r="AD3493" s="32"/>
      <c r="AE3493" s="32"/>
      <c r="AF3493" s="32"/>
      <c r="AG3493" s="32"/>
      <c r="AH3493" s="32"/>
      <c r="AI3493" s="32"/>
      <c r="AJ3493" s="32"/>
      <c r="AK3493" s="32"/>
      <c r="AL3493" s="32"/>
      <c r="AM3493" s="32"/>
      <c r="AN3493" s="32"/>
      <c r="AO3493" s="32"/>
      <c r="AP3493" s="32"/>
      <c r="AQ3493" s="32"/>
      <c r="AR3493" s="32"/>
      <c r="AS3493" s="32"/>
    </row>
    <row r="3494" spans="2:45" ht="12.75"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3"/>
      <c r="S3494" s="34"/>
      <c r="T3494" s="32"/>
      <c r="U3494" s="32"/>
      <c r="V3494" s="32"/>
      <c r="W3494" s="32"/>
      <c r="X3494" s="32"/>
      <c r="Y3494" s="32"/>
      <c r="Z3494" s="32"/>
      <c r="AA3494" s="32"/>
      <c r="AB3494" s="32"/>
      <c r="AC3494" s="32"/>
      <c r="AD3494" s="32"/>
      <c r="AE3494" s="32"/>
      <c r="AF3494" s="32"/>
      <c r="AG3494" s="32"/>
      <c r="AH3494" s="32"/>
      <c r="AI3494" s="32"/>
      <c r="AJ3494" s="32"/>
      <c r="AK3494" s="32"/>
      <c r="AL3494" s="32"/>
      <c r="AM3494" s="32"/>
      <c r="AN3494" s="32"/>
      <c r="AO3494" s="32"/>
      <c r="AP3494" s="32"/>
      <c r="AQ3494" s="32"/>
      <c r="AR3494" s="32"/>
      <c r="AS3494" s="32"/>
    </row>
    <row r="3495" spans="2:45" ht="12.75"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3"/>
      <c r="S3495" s="34"/>
      <c r="T3495" s="32"/>
      <c r="U3495" s="32"/>
      <c r="V3495" s="32"/>
      <c r="W3495" s="32"/>
      <c r="X3495" s="32"/>
      <c r="Y3495" s="32"/>
      <c r="Z3495" s="32"/>
      <c r="AA3495" s="32"/>
      <c r="AB3495" s="32"/>
      <c r="AC3495" s="32"/>
      <c r="AD3495" s="32"/>
      <c r="AE3495" s="32"/>
      <c r="AF3495" s="32"/>
      <c r="AG3495" s="32"/>
      <c r="AH3495" s="32"/>
      <c r="AI3495" s="32"/>
      <c r="AJ3495" s="32"/>
      <c r="AK3495" s="32"/>
      <c r="AL3495" s="32"/>
      <c r="AM3495" s="32"/>
      <c r="AN3495" s="32"/>
      <c r="AO3495" s="32"/>
      <c r="AP3495" s="32"/>
      <c r="AQ3495" s="32"/>
      <c r="AR3495" s="32"/>
      <c r="AS3495" s="32"/>
    </row>
    <row r="3496" spans="2:45" ht="12.75"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3"/>
      <c r="S3496" s="34"/>
      <c r="T3496" s="32"/>
      <c r="U3496" s="32"/>
      <c r="V3496" s="32"/>
      <c r="W3496" s="32"/>
      <c r="X3496" s="32"/>
      <c r="Y3496" s="32"/>
      <c r="Z3496" s="32"/>
      <c r="AA3496" s="32"/>
      <c r="AB3496" s="32"/>
      <c r="AC3496" s="32"/>
      <c r="AD3496" s="32"/>
      <c r="AE3496" s="32"/>
      <c r="AF3496" s="32"/>
      <c r="AG3496" s="32"/>
      <c r="AH3496" s="32"/>
      <c r="AI3496" s="32"/>
      <c r="AJ3496" s="32"/>
      <c r="AK3496" s="32"/>
      <c r="AL3496" s="32"/>
      <c r="AM3496" s="32"/>
      <c r="AN3496" s="32"/>
      <c r="AO3496" s="32"/>
      <c r="AP3496" s="32"/>
      <c r="AQ3496" s="32"/>
      <c r="AR3496" s="32"/>
      <c r="AS3496" s="32"/>
    </row>
    <row r="3497" spans="2:45" ht="12.75"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3"/>
      <c r="S3497" s="34"/>
      <c r="T3497" s="32"/>
      <c r="U3497" s="32"/>
      <c r="V3497" s="32"/>
      <c r="W3497" s="32"/>
      <c r="X3497" s="32"/>
      <c r="Y3497" s="32"/>
      <c r="Z3497" s="32"/>
      <c r="AA3497" s="32"/>
      <c r="AB3497" s="32"/>
      <c r="AC3497" s="32"/>
      <c r="AD3497" s="32"/>
      <c r="AE3497" s="32"/>
      <c r="AF3497" s="32"/>
      <c r="AG3497" s="32"/>
      <c r="AH3497" s="32"/>
      <c r="AI3497" s="32"/>
      <c r="AJ3497" s="32"/>
      <c r="AK3497" s="32"/>
      <c r="AL3497" s="32"/>
      <c r="AM3497" s="32"/>
      <c r="AN3497" s="32"/>
      <c r="AO3497" s="32"/>
      <c r="AP3497" s="32"/>
      <c r="AQ3497" s="32"/>
      <c r="AR3497" s="32"/>
      <c r="AS3497" s="32"/>
    </row>
    <row r="3498" spans="2:45" ht="12.75"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3"/>
      <c r="S3498" s="34"/>
      <c r="T3498" s="32"/>
      <c r="U3498" s="32"/>
      <c r="V3498" s="32"/>
      <c r="W3498" s="32"/>
      <c r="X3498" s="32"/>
      <c r="Y3498" s="32"/>
      <c r="Z3498" s="32"/>
      <c r="AA3498" s="32"/>
      <c r="AB3498" s="32"/>
      <c r="AC3498" s="32"/>
      <c r="AD3498" s="32"/>
      <c r="AE3498" s="32"/>
      <c r="AF3498" s="32"/>
      <c r="AG3498" s="32"/>
      <c r="AH3498" s="32"/>
      <c r="AI3498" s="32"/>
      <c r="AJ3498" s="32"/>
      <c r="AK3498" s="32"/>
      <c r="AL3498" s="32"/>
      <c r="AM3498" s="32"/>
      <c r="AN3498" s="32"/>
      <c r="AO3498" s="32"/>
      <c r="AP3498" s="32"/>
      <c r="AQ3498" s="32"/>
      <c r="AR3498" s="32"/>
      <c r="AS3498" s="32"/>
    </row>
    <row r="3499" spans="2:45" ht="12.75"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3"/>
      <c r="S3499" s="34"/>
      <c r="T3499" s="32"/>
      <c r="U3499" s="32"/>
      <c r="V3499" s="32"/>
      <c r="W3499" s="32"/>
      <c r="X3499" s="32"/>
      <c r="Y3499" s="32"/>
      <c r="Z3499" s="32"/>
      <c r="AA3499" s="32"/>
      <c r="AB3499" s="32"/>
      <c r="AC3499" s="32"/>
      <c r="AD3499" s="32"/>
      <c r="AE3499" s="32"/>
      <c r="AF3499" s="32"/>
      <c r="AG3499" s="32"/>
      <c r="AH3499" s="32"/>
      <c r="AI3499" s="32"/>
      <c r="AJ3499" s="32"/>
      <c r="AK3499" s="32"/>
      <c r="AL3499" s="32"/>
      <c r="AM3499" s="32"/>
      <c r="AN3499" s="32"/>
      <c r="AO3499" s="32"/>
      <c r="AP3499" s="32"/>
      <c r="AQ3499" s="32"/>
      <c r="AR3499" s="32"/>
      <c r="AS3499" s="32"/>
    </row>
    <row r="3500" spans="2:45" ht="12.75"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3"/>
      <c r="S3500" s="34"/>
      <c r="T3500" s="32"/>
      <c r="U3500" s="32"/>
      <c r="V3500" s="32"/>
      <c r="W3500" s="32"/>
      <c r="X3500" s="32"/>
      <c r="Y3500" s="32"/>
      <c r="Z3500" s="32"/>
      <c r="AA3500" s="32"/>
      <c r="AB3500" s="32"/>
      <c r="AC3500" s="32"/>
      <c r="AD3500" s="32"/>
      <c r="AE3500" s="32"/>
      <c r="AF3500" s="32"/>
      <c r="AG3500" s="32"/>
      <c r="AH3500" s="32"/>
      <c r="AI3500" s="32"/>
      <c r="AJ3500" s="32"/>
      <c r="AK3500" s="32"/>
      <c r="AL3500" s="32"/>
      <c r="AM3500" s="32"/>
      <c r="AN3500" s="32"/>
      <c r="AO3500" s="32"/>
      <c r="AP3500" s="32"/>
      <c r="AQ3500" s="32"/>
      <c r="AR3500" s="32"/>
      <c r="AS3500" s="32"/>
    </row>
    <row r="3501" spans="2:45" ht="12.75"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3"/>
      <c r="S3501" s="34"/>
      <c r="T3501" s="32"/>
      <c r="U3501" s="32"/>
      <c r="V3501" s="32"/>
      <c r="W3501" s="32"/>
      <c r="X3501" s="32"/>
      <c r="Y3501" s="32"/>
      <c r="Z3501" s="32"/>
      <c r="AA3501" s="32"/>
      <c r="AB3501" s="32"/>
      <c r="AC3501" s="32"/>
      <c r="AD3501" s="32"/>
      <c r="AE3501" s="32"/>
      <c r="AF3501" s="32"/>
      <c r="AG3501" s="32"/>
      <c r="AH3501" s="32"/>
      <c r="AI3501" s="32"/>
      <c r="AJ3501" s="32"/>
      <c r="AK3501" s="32"/>
      <c r="AL3501" s="32"/>
      <c r="AM3501" s="32"/>
      <c r="AN3501" s="32"/>
      <c r="AO3501" s="32"/>
      <c r="AP3501" s="32"/>
      <c r="AQ3501" s="32"/>
      <c r="AR3501" s="32"/>
      <c r="AS3501" s="32"/>
    </row>
    <row r="3502" spans="2:45" ht="12.75"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3"/>
      <c r="S3502" s="34"/>
      <c r="T3502" s="32"/>
      <c r="U3502" s="32"/>
      <c r="V3502" s="32"/>
      <c r="W3502" s="32"/>
      <c r="X3502" s="32"/>
      <c r="Y3502" s="32"/>
      <c r="Z3502" s="32"/>
      <c r="AA3502" s="32"/>
      <c r="AB3502" s="32"/>
      <c r="AC3502" s="32"/>
      <c r="AD3502" s="32"/>
      <c r="AE3502" s="32"/>
      <c r="AF3502" s="32"/>
      <c r="AG3502" s="32"/>
      <c r="AH3502" s="32"/>
      <c r="AI3502" s="32"/>
      <c r="AJ3502" s="32"/>
      <c r="AK3502" s="32"/>
      <c r="AL3502" s="32"/>
      <c r="AM3502" s="32"/>
      <c r="AN3502" s="32"/>
      <c r="AO3502" s="32"/>
      <c r="AP3502" s="32"/>
      <c r="AQ3502" s="32"/>
      <c r="AR3502" s="32"/>
      <c r="AS3502" s="32"/>
    </row>
    <row r="3503" spans="2:45" ht="12.75"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3"/>
      <c r="S3503" s="34"/>
      <c r="T3503" s="32"/>
      <c r="U3503" s="32"/>
      <c r="V3503" s="32"/>
      <c r="W3503" s="32"/>
      <c r="X3503" s="32"/>
      <c r="Y3503" s="32"/>
      <c r="Z3503" s="32"/>
      <c r="AA3503" s="32"/>
      <c r="AB3503" s="32"/>
      <c r="AC3503" s="32"/>
      <c r="AD3503" s="32"/>
      <c r="AE3503" s="32"/>
      <c r="AF3503" s="32"/>
      <c r="AG3503" s="32"/>
      <c r="AH3503" s="32"/>
      <c r="AI3503" s="32"/>
      <c r="AJ3503" s="32"/>
      <c r="AK3503" s="32"/>
      <c r="AL3503" s="32"/>
      <c r="AM3503" s="32"/>
      <c r="AN3503" s="32"/>
      <c r="AO3503" s="32"/>
      <c r="AP3503" s="32"/>
      <c r="AQ3503" s="32"/>
      <c r="AR3503" s="32"/>
      <c r="AS3503" s="32"/>
    </row>
    <row r="3504" spans="2:45" ht="12.75"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3"/>
      <c r="S3504" s="34"/>
      <c r="T3504" s="32"/>
      <c r="U3504" s="32"/>
      <c r="V3504" s="32"/>
      <c r="W3504" s="32"/>
      <c r="X3504" s="32"/>
      <c r="Y3504" s="32"/>
      <c r="Z3504" s="32"/>
      <c r="AA3504" s="32"/>
      <c r="AB3504" s="32"/>
      <c r="AC3504" s="32"/>
      <c r="AD3504" s="32"/>
      <c r="AE3504" s="32"/>
      <c r="AF3504" s="32"/>
      <c r="AG3504" s="32"/>
      <c r="AH3504" s="32"/>
      <c r="AI3504" s="32"/>
      <c r="AJ3504" s="32"/>
      <c r="AK3504" s="32"/>
      <c r="AL3504" s="32"/>
      <c r="AM3504" s="32"/>
      <c r="AN3504" s="32"/>
      <c r="AO3504" s="32"/>
      <c r="AP3504" s="32"/>
      <c r="AQ3504" s="32"/>
      <c r="AR3504" s="32"/>
      <c r="AS3504" s="32"/>
    </row>
    <row r="3505" spans="2:45" ht="12.75"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3"/>
      <c r="S3505" s="34"/>
      <c r="T3505" s="32"/>
      <c r="U3505" s="32"/>
      <c r="V3505" s="32"/>
      <c r="W3505" s="32"/>
      <c r="X3505" s="32"/>
      <c r="Y3505" s="32"/>
      <c r="Z3505" s="32"/>
      <c r="AA3505" s="32"/>
      <c r="AB3505" s="32"/>
      <c r="AC3505" s="32"/>
      <c r="AD3505" s="32"/>
      <c r="AE3505" s="32"/>
      <c r="AF3505" s="32"/>
      <c r="AG3505" s="32"/>
      <c r="AH3505" s="32"/>
      <c r="AI3505" s="32"/>
      <c r="AJ3505" s="32"/>
      <c r="AK3505" s="32"/>
      <c r="AL3505" s="32"/>
      <c r="AM3505" s="32"/>
      <c r="AN3505" s="32"/>
      <c r="AO3505" s="32"/>
      <c r="AP3505" s="32"/>
      <c r="AQ3505" s="32"/>
      <c r="AR3505" s="32"/>
      <c r="AS3505" s="32"/>
    </row>
    <row r="3506" spans="2:45" ht="12.75"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3"/>
      <c r="S3506" s="34"/>
      <c r="T3506" s="32"/>
      <c r="U3506" s="32"/>
      <c r="V3506" s="32"/>
      <c r="W3506" s="32"/>
      <c r="X3506" s="32"/>
      <c r="Y3506" s="32"/>
      <c r="Z3506" s="32"/>
      <c r="AA3506" s="32"/>
      <c r="AB3506" s="32"/>
      <c r="AC3506" s="32"/>
      <c r="AD3506" s="32"/>
      <c r="AE3506" s="32"/>
      <c r="AF3506" s="32"/>
      <c r="AG3506" s="32"/>
      <c r="AH3506" s="32"/>
      <c r="AI3506" s="32"/>
      <c r="AJ3506" s="32"/>
      <c r="AK3506" s="32"/>
      <c r="AL3506" s="32"/>
      <c r="AM3506" s="32"/>
      <c r="AN3506" s="32"/>
      <c r="AO3506" s="32"/>
      <c r="AP3506" s="32"/>
      <c r="AQ3506" s="32"/>
      <c r="AR3506" s="32"/>
      <c r="AS3506" s="32"/>
    </row>
    <row r="3507" spans="2:45" ht="12.75"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3"/>
      <c r="S3507" s="34"/>
      <c r="T3507" s="32"/>
      <c r="U3507" s="32"/>
      <c r="V3507" s="32"/>
      <c r="W3507" s="32"/>
      <c r="X3507" s="32"/>
      <c r="Y3507" s="32"/>
      <c r="Z3507" s="32"/>
      <c r="AA3507" s="32"/>
      <c r="AB3507" s="32"/>
      <c r="AC3507" s="32"/>
      <c r="AD3507" s="32"/>
      <c r="AE3507" s="32"/>
      <c r="AF3507" s="32"/>
      <c r="AG3507" s="32"/>
      <c r="AH3507" s="32"/>
      <c r="AI3507" s="32"/>
      <c r="AJ3507" s="32"/>
      <c r="AK3507" s="32"/>
      <c r="AL3507" s="32"/>
      <c r="AM3507" s="32"/>
      <c r="AN3507" s="32"/>
      <c r="AO3507" s="32"/>
      <c r="AP3507" s="32"/>
      <c r="AQ3507" s="32"/>
      <c r="AR3507" s="32"/>
      <c r="AS3507" s="32"/>
    </row>
    <row r="3508" spans="2:45" ht="12.75"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3"/>
      <c r="S3508" s="34"/>
      <c r="T3508" s="32"/>
      <c r="U3508" s="32"/>
      <c r="V3508" s="32"/>
      <c r="W3508" s="32"/>
      <c r="X3508" s="32"/>
      <c r="Y3508" s="32"/>
      <c r="Z3508" s="32"/>
      <c r="AA3508" s="32"/>
      <c r="AB3508" s="32"/>
      <c r="AC3508" s="32"/>
      <c r="AD3508" s="32"/>
      <c r="AE3508" s="32"/>
      <c r="AF3508" s="32"/>
      <c r="AG3508" s="32"/>
      <c r="AH3508" s="32"/>
      <c r="AI3508" s="32"/>
      <c r="AJ3508" s="32"/>
      <c r="AK3508" s="32"/>
      <c r="AL3508" s="32"/>
      <c r="AM3508" s="32"/>
      <c r="AN3508" s="32"/>
      <c r="AO3508" s="32"/>
      <c r="AP3508" s="32"/>
      <c r="AQ3508" s="32"/>
      <c r="AR3508" s="32"/>
      <c r="AS3508" s="32"/>
    </row>
    <row r="3509" spans="2:45" ht="12.75"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3"/>
      <c r="S3509" s="34"/>
      <c r="T3509" s="32"/>
      <c r="U3509" s="32"/>
      <c r="V3509" s="32"/>
      <c r="W3509" s="32"/>
      <c r="X3509" s="32"/>
      <c r="Y3509" s="32"/>
      <c r="Z3509" s="32"/>
      <c r="AA3509" s="32"/>
      <c r="AB3509" s="32"/>
      <c r="AC3509" s="32"/>
      <c r="AD3509" s="32"/>
      <c r="AE3509" s="32"/>
      <c r="AF3509" s="32"/>
      <c r="AG3509" s="32"/>
      <c r="AH3509" s="32"/>
      <c r="AI3509" s="32"/>
      <c r="AJ3509" s="32"/>
      <c r="AK3509" s="32"/>
      <c r="AL3509" s="32"/>
      <c r="AM3509" s="32"/>
      <c r="AN3509" s="32"/>
      <c r="AO3509" s="32"/>
      <c r="AP3509" s="32"/>
      <c r="AQ3509" s="32"/>
      <c r="AR3509" s="32"/>
      <c r="AS3509" s="32"/>
    </row>
    <row r="3510" spans="2:45" ht="12.75"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3"/>
      <c r="S3510" s="34"/>
      <c r="T3510" s="32"/>
      <c r="U3510" s="32"/>
      <c r="V3510" s="32"/>
      <c r="W3510" s="32"/>
      <c r="X3510" s="32"/>
      <c r="Y3510" s="32"/>
      <c r="Z3510" s="32"/>
      <c r="AA3510" s="32"/>
      <c r="AB3510" s="32"/>
      <c r="AC3510" s="32"/>
      <c r="AD3510" s="32"/>
      <c r="AE3510" s="32"/>
      <c r="AF3510" s="32"/>
      <c r="AG3510" s="32"/>
      <c r="AH3510" s="32"/>
      <c r="AI3510" s="32"/>
      <c r="AJ3510" s="32"/>
      <c r="AK3510" s="32"/>
      <c r="AL3510" s="32"/>
      <c r="AM3510" s="32"/>
      <c r="AN3510" s="32"/>
      <c r="AO3510" s="32"/>
      <c r="AP3510" s="32"/>
      <c r="AQ3510" s="32"/>
      <c r="AR3510" s="32"/>
      <c r="AS3510" s="32"/>
    </row>
    <row r="3511" spans="2:45" ht="12.75"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3"/>
      <c r="S3511" s="34"/>
      <c r="T3511" s="32"/>
      <c r="U3511" s="32"/>
      <c r="V3511" s="32"/>
      <c r="W3511" s="32"/>
      <c r="X3511" s="32"/>
      <c r="Y3511" s="32"/>
      <c r="Z3511" s="32"/>
      <c r="AA3511" s="32"/>
      <c r="AB3511" s="32"/>
      <c r="AC3511" s="32"/>
      <c r="AD3511" s="32"/>
      <c r="AE3511" s="32"/>
      <c r="AF3511" s="32"/>
      <c r="AG3511" s="32"/>
      <c r="AH3511" s="32"/>
      <c r="AI3511" s="32"/>
      <c r="AJ3511" s="32"/>
      <c r="AK3511" s="32"/>
      <c r="AL3511" s="32"/>
      <c r="AM3511" s="32"/>
      <c r="AN3511" s="32"/>
      <c r="AO3511" s="32"/>
      <c r="AP3511" s="32"/>
      <c r="AQ3511" s="32"/>
      <c r="AR3511" s="32"/>
      <c r="AS3511" s="32"/>
    </row>
    <row r="3512" spans="2:45" ht="12.75"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3"/>
      <c r="S3512" s="34"/>
      <c r="T3512" s="32"/>
      <c r="U3512" s="32"/>
      <c r="V3512" s="32"/>
      <c r="W3512" s="32"/>
      <c r="X3512" s="32"/>
      <c r="Y3512" s="32"/>
      <c r="Z3512" s="32"/>
      <c r="AA3512" s="32"/>
      <c r="AB3512" s="32"/>
      <c r="AC3512" s="32"/>
      <c r="AD3512" s="32"/>
      <c r="AE3512" s="32"/>
      <c r="AF3512" s="32"/>
      <c r="AG3512" s="32"/>
      <c r="AH3512" s="32"/>
      <c r="AI3512" s="32"/>
      <c r="AJ3512" s="32"/>
      <c r="AK3512" s="32"/>
      <c r="AL3512" s="32"/>
      <c r="AM3512" s="32"/>
      <c r="AN3512" s="32"/>
      <c r="AO3512" s="32"/>
      <c r="AP3512" s="32"/>
      <c r="AQ3512" s="32"/>
      <c r="AR3512" s="32"/>
      <c r="AS3512" s="32"/>
    </row>
    <row r="3513" spans="2:45" ht="12.75"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3"/>
      <c r="S3513" s="34"/>
      <c r="T3513" s="32"/>
      <c r="U3513" s="32"/>
      <c r="V3513" s="32"/>
      <c r="W3513" s="32"/>
      <c r="X3513" s="32"/>
      <c r="Y3513" s="32"/>
      <c r="Z3513" s="32"/>
      <c r="AA3513" s="32"/>
      <c r="AB3513" s="32"/>
      <c r="AC3513" s="32"/>
      <c r="AD3513" s="32"/>
      <c r="AE3513" s="32"/>
      <c r="AF3513" s="32"/>
      <c r="AG3513" s="32"/>
      <c r="AH3513" s="32"/>
      <c r="AI3513" s="32"/>
      <c r="AJ3513" s="32"/>
      <c r="AK3513" s="32"/>
      <c r="AL3513" s="32"/>
      <c r="AM3513" s="32"/>
      <c r="AN3513" s="32"/>
      <c r="AO3513" s="32"/>
      <c r="AP3513" s="32"/>
      <c r="AQ3513" s="32"/>
      <c r="AR3513" s="32"/>
      <c r="AS3513" s="32"/>
    </row>
    <row r="3514" spans="2:45" ht="12.75"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3"/>
      <c r="S3514" s="34"/>
      <c r="T3514" s="32"/>
      <c r="U3514" s="32"/>
      <c r="V3514" s="32"/>
      <c r="W3514" s="32"/>
      <c r="X3514" s="32"/>
      <c r="Y3514" s="32"/>
      <c r="Z3514" s="32"/>
      <c r="AA3514" s="32"/>
      <c r="AB3514" s="32"/>
      <c r="AC3514" s="32"/>
      <c r="AD3514" s="32"/>
      <c r="AE3514" s="32"/>
      <c r="AF3514" s="32"/>
      <c r="AG3514" s="32"/>
      <c r="AH3514" s="32"/>
      <c r="AI3514" s="32"/>
      <c r="AJ3514" s="32"/>
      <c r="AK3514" s="32"/>
      <c r="AL3514" s="32"/>
      <c r="AM3514" s="32"/>
      <c r="AN3514" s="32"/>
      <c r="AO3514" s="32"/>
      <c r="AP3514" s="32"/>
      <c r="AQ3514" s="32"/>
      <c r="AR3514" s="32"/>
      <c r="AS3514" s="32"/>
    </row>
    <row r="3515" spans="2:45" ht="12.75"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3"/>
      <c r="S3515" s="34"/>
      <c r="T3515" s="32"/>
      <c r="U3515" s="32"/>
      <c r="V3515" s="32"/>
      <c r="W3515" s="32"/>
      <c r="X3515" s="32"/>
      <c r="Y3515" s="32"/>
      <c r="Z3515" s="32"/>
      <c r="AA3515" s="32"/>
      <c r="AB3515" s="32"/>
      <c r="AC3515" s="32"/>
      <c r="AD3515" s="32"/>
      <c r="AE3515" s="32"/>
      <c r="AF3515" s="32"/>
      <c r="AG3515" s="32"/>
      <c r="AH3515" s="32"/>
      <c r="AI3515" s="32"/>
      <c r="AJ3515" s="32"/>
      <c r="AK3515" s="32"/>
      <c r="AL3515" s="32"/>
      <c r="AM3515" s="32"/>
      <c r="AN3515" s="32"/>
      <c r="AO3515" s="32"/>
      <c r="AP3515" s="32"/>
      <c r="AQ3515" s="32"/>
      <c r="AR3515" s="32"/>
      <c r="AS3515" s="32"/>
    </row>
    <row r="3516" spans="2:45" ht="12.75"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3"/>
      <c r="S3516" s="34"/>
      <c r="T3516" s="32"/>
      <c r="U3516" s="32"/>
      <c r="V3516" s="32"/>
      <c r="W3516" s="32"/>
      <c r="X3516" s="32"/>
      <c r="Y3516" s="32"/>
      <c r="Z3516" s="32"/>
      <c r="AA3516" s="32"/>
      <c r="AB3516" s="32"/>
      <c r="AC3516" s="32"/>
      <c r="AD3516" s="32"/>
      <c r="AE3516" s="32"/>
      <c r="AF3516" s="32"/>
      <c r="AG3516" s="32"/>
      <c r="AH3516" s="32"/>
      <c r="AI3516" s="32"/>
      <c r="AJ3516" s="32"/>
      <c r="AK3516" s="32"/>
      <c r="AL3516" s="32"/>
      <c r="AM3516" s="32"/>
      <c r="AN3516" s="32"/>
      <c r="AO3516" s="32"/>
      <c r="AP3516" s="32"/>
      <c r="AQ3516" s="32"/>
      <c r="AR3516" s="32"/>
      <c r="AS3516" s="32"/>
    </row>
    <row r="3517" spans="2:45" ht="12.75"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3"/>
      <c r="S3517" s="34"/>
      <c r="T3517" s="32"/>
      <c r="U3517" s="32"/>
      <c r="V3517" s="32"/>
      <c r="W3517" s="32"/>
      <c r="X3517" s="32"/>
      <c r="Y3517" s="32"/>
      <c r="Z3517" s="32"/>
      <c r="AA3517" s="32"/>
      <c r="AB3517" s="32"/>
      <c r="AC3517" s="32"/>
      <c r="AD3517" s="32"/>
      <c r="AE3517" s="32"/>
      <c r="AF3517" s="32"/>
      <c r="AG3517" s="32"/>
      <c r="AH3517" s="32"/>
      <c r="AI3517" s="32"/>
      <c r="AJ3517" s="32"/>
      <c r="AK3517" s="32"/>
      <c r="AL3517" s="32"/>
      <c r="AM3517" s="32"/>
      <c r="AN3517" s="32"/>
      <c r="AO3517" s="32"/>
      <c r="AP3517" s="32"/>
      <c r="AQ3517" s="32"/>
      <c r="AR3517" s="32"/>
      <c r="AS3517" s="32"/>
    </row>
    <row r="3518" spans="2:45" ht="12.75"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3"/>
      <c r="S3518" s="34"/>
      <c r="T3518" s="32"/>
      <c r="U3518" s="32"/>
      <c r="V3518" s="32"/>
      <c r="W3518" s="32"/>
      <c r="X3518" s="32"/>
      <c r="Y3518" s="32"/>
      <c r="Z3518" s="32"/>
      <c r="AA3518" s="32"/>
      <c r="AB3518" s="32"/>
      <c r="AC3518" s="32"/>
      <c r="AD3518" s="32"/>
      <c r="AE3518" s="32"/>
      <c r="AF3518" s="32"/>
      <c r="AG3518" s="32"/>
      <c r="AH3518" s="32"/>
      <c r="AI3518" s="32"/>
      <c r="AJ3518" s="32"/>
      <c r="AK3518" s="32"/>
      <c r="AL3518" s="32"/>
      <c r="AM3518" s="32"/>
      <c r="AN3518" s="32"/>
      <c r="AO3518" s="32"/>
      <c r="AP3518" s="32"/>
      <c r="AQ3518" s="32"/>
      <c r="AR3518" s="32"/>
      <c r="AS3518" s="32"/>
    </row>
    <row r="3519" spans="2:45" ht="12.75"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3"/>
      <c r="S3519" s="34"/>
      <c r="T3519" s="32"/>
      <c r="U3519" s="32"/>
      <c r="V3519" s="32"/>
      <c r="W3519" s="32"/>
      <c r="X3519" s="32"/>
      <c r="Y3519" s="32"/>
      <c r="Z3519" s="32"/>
      <c r="AA3519" s="32"/>
      <c r="AB3519" s="32"/>
      <c r="AC3519" s="32"/>
      <c r="AD3519" s="32"/>
      <c r="AE3519" s="32"/>
      <c r="AF3519" s="32"/>
      <c r="AG3519" s="32"/>
      <c r="AH3519" s="32"/>
      <c r="AI3519" s="32"/>
      <c r="AJ3519" s="32"/>
      <c r="AK3519" s="32"/>
      <c r="AL3519" s="32"/>
      <c r="AM3519" s="32"/>
      <c r="AN3519" s="32"/>
      <c r="AO3519" s="32"/>
      <c r="AP3519" s="32"/>
      <c r="AQ3519" s="32"/>
      <c r="AR3519" s="32"/>
      <c r="AS3519" s="32"/>
    </row>
    <row r="3520" spans="2:45" ht="12.75"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3"/>
      <c r="S3520" s="34"/>
      <c r="T3520" s="32"/>
      <c r="U3520" s="32"/>
      <c r="V3520" s="32"/>
      <c r="W3520" s="32"/>
      <c r="X3520" s="32"/>
      <c r="Y3520" s="32"/>
      <c r="Z3520" s="32"/>
      <c r="AA3520" s="32"/>
      <c r="AB3520" s="32"/>
      <c r="AC3520" s="32"/>
      <c r="AD3520" s="32"/>
      <c r="AE3520" s="32"/>
      <c r="AF3520" s="32"/>
      <c r="AG3520" s="32"/>
      <c r="AH3520" s="32"/>
      <c r="AI3520" s="32"/>
      <c r="AJ3520" s="32"/>
      <c r="AK3520" s="32"/>
      <c r="AL3520" s="32"/>
      <c r="AM3520" s="32"/>
      <c r="AN3520" s="32"/>
      <c r="AO3520" s="32"/>
      <c r="AP3520" s="32"/>
      <c r="AQ3520" s="32"/>
      <c r="AR3520" s="32"/>
      <c r="AS3520" s="32"/>
    </row>
    <row r="3521" spans="2:45" ht="12.75"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3"/>
      <c r="S3521" s="34"/>
      <c r="T3521" s="32"/>
      <c r="U3521" s="32"/>
      <c r="V3521" s="32"/>
      <c r="W3521" s="32"/>
      <c r="X3521" s="32"/>
      <c r="Y3521" s="32"/>
      <c r="Z3521" s="32"/>
      <c r="AA3521" s="32"/>
      <c r="AB3521" s="32"/>
      <c r="AC3521" s="32"/>
      <c r="AD3521" s="32"/>
      <c r="AE3521" s="32"/>
      <c r="AF3521" s="32"/>
      <c r="AG3521" s="32"/>
      <c r="AH3521" s="32"/>
      <c r="AI3521" s="32"/>
      <c r="AJ3521" s="32"/>
      <c r="AK3521" s="32"/>
      <c r="AL3521" s="32"/>
      <c r="AM3521" s="32"/>
      <c r="AN3521" s="32"/>
      <c r="AO3521" s="32"/>
      <c r="AP3521" s="32"/>
      <c r="AQ3521" s="32"/>
      <c r="AR3521" s="32"/>
      <c r="AS3521" s="32"/>
    </row>
    <row r="3522" spans="2:45" ht="12.75"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3"/>
      <c r="S3522" s="34"/>
      <c r="T3522" s="32"/>
      <c r="U3522" s="32"/>
      <c r="V3522" s="32"/>
      <c r="W3522" s="32"/>
      <c r="X3522" s="32"/>
      <c r="Y3522" s="32"/>
      <c r="Z3522" s="32"/>
      <c r="AA3522" s="32"/>
      <c r="AB3522" s="32"/>
      <c r="AC3522" s="32"/>
      <c r="AD3522" s="32"/>
      <c r="AE3522" s="32"/>
      <c r="AF3522" s="32"/>
      <c r="AG3522" s="32"/>
      <c r="AH3522" s="32"/>
      <c r="AI3522" s="32"/>
      <c r="AJ3522" s="32"/>
      <c r="AK3522" s="32"/>
      <c r="AL3522" s="32"/>
      <c r="AM3522" s="32"/>
      <c r="AN3522" s="32"/>
      <c r="AO3522" s="32"/>
      <c r="AP3522" s="32"/>
      <c r="AQ3522" s="32"/>
      <c r="AR3522" s="32"/>
      <c r="AS3522" s="32"/>
    </row>
    <row r="3523" spans="2:45" ht="12.75"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3"/>
      <c r="S3523" s="34"/>
      <c r="T3523" s="32"/>
      <c r="U3523" s="32"/>
      <c r="V3523" s="32"/>
      <c r="W3523" s="32"/>
      <c r="X3523" s="32"/>
      <c r="Y3523" s="32"/>
      <c r="Z3523" s="32"/>
      <c r="AA3523" s="32"/>
      <c r="AB3523" s="32"/>
      <c r="AC3523" s="32"/>
      <c r="AD3523" s="32"/>
      <c r="AE3523" s="32"/>
      <c r="AF3523" s="32"/>
      <c r="AG3523" s="32"/>
      <c r="AH3523" s="32"/>
      <c r="AI3523" s="32"/>
      <c r="AJ3523" s="32"/>
      <c r="AK3523" s="32"/>
      <c r="AL3523" s="32"/>
      <c r="AM3523" s="32"/>
      <c r="AN3523" s="32"/>
      <c r="AO3523" s="32"/>
      <c r="AP3523" s="32"/>
      <c r="AQ3523" s="32"/>
      <c r="AR3523" s="32"/>
      <c r="AS3523" s="32"/>
    </row>
    <row r="3524" spans="2:45" ht="12.75"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3"/>
      <c r="S3524" s="34"/>
      <c r="T3524" s="32"/>
      <c r="U3524" s="32"/>
      <c r="V3524" s="32"/>
      <c r="W3524" s="32"/>
      <c r="X3524" s="32"/>
      <c r="Y3524" s="32"/>
      <c r="Z3524" s="32"/>
      <c r="AA3524" s="32"/>
      <c r="AB3524" s="32"/>
      <c r="AC3524" s="32"/>
      <c r="AD3524" s="32"/>
      <c r="AE3524" s="32"/>
      <c r="AF3524" s="32"/>
      <c r="AG3524" s="32"/>
      <c r="AH3524" s="32"/>
      <c r="AI3524" s="32"/>
      <c r="AJ3524" s="32"/>
      <c r="AK3524" s="32"/>
      <c r="AL3524" s="32"/>
      <c r="AM3524" s="32"/>
      <c r="AN3524" s="32"/>
      <c r="AO3524" s="32"/>
      <c r="AP3524" s="32"/>
      <c r="AQ3524" s="32"/>
      <c r="AR3524" s="32"/>
      <c r="AS3524" s="32"/>
    </row>
    <row r="3525" spans="2:45" ht="12.75"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3"/>
      <c r="S3525" s="34"/>
      <c r="T3525" s="32"/>
      <c r="U3525" s="32"/>
      <c r="V3525" s="32"/>
      <c r="W3525" s="32"/>
      <c r="X3525" s="32"/>
      <c r="Y3525" s="32"/>
      <c r="Z3525" s="32"/>
      <c r="AA3525" s="32"/>
      <c r="AB3525" s="32"/>
      <c r="AC3525" s="32"/>
      <c r="AD3525" s="32"/>
      <c r="AE3525" s="32"/>
      <c r="AF3525" s="32"/>
      <c r="AG3525" s="32"/>
      <c r="AH3525" s="32"/>
      <c r="AI3525" s="32"/>
      <c r="AJ3525" s="32"/>
      <c r="AK3525" s="32"/>
      <c r="AL3525" s="32"/>
      <c r="AM3525" s="32"/>
      <c r="AN3525" s="32"/>
      <c r="AO3525" s="32"/>
      <c r="AP3525" s="32"/>
      <c r="AQ3525" s="32"/>
      <c r="AR3525" s="32"/>
      <c r="AS3525" s="32"/>
    </row>
    <row r="3526" spans="2:45" ht="12.75"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3"/>
      <c r="S3526" s="34"/>
      <c r="T3526" s="32"/>
      <c r="U3526" s="32"/>
      <c r="V3526" s="32"/>
      <c r="W3526" s="32"/>
      <c r="X3526" s="32"/>
      <c r="Y3526" s="32"/>
      <c r="Z3526" s="32"/>
      <c r="AA3526" s="32"/>
      <c r="AB3526" s="32"/>
      <c r="AC3526" s="32"/>
      <c r="AD3526" s="32"/>
      <c r="AE3526" s="32"/>
      <c r="AF3526" s="32"/>
      <c r="AG3526" s="32"/>
      <c r="AH3526" s="32"/>
      <c r="AI3526" s="32"/>
      <c r="AJ3526" s="32"/>
      <c r="AK3526" s="32"/>
      <c r="AL3526" s="32"/>
      <c r="AM3526" s="32"/>
      <c r="AN3526" s="32"/>
      <c r="AO3526" s="32"/>
      <c r="AP3526" s="32"/>
      <c r="AQ3526" s="32"/>
      <c r="AR3526" s="32"/>
      <c r="AS3526" s="32"/>
    </row>
    <row r="3527" spans="2:45" ht="12.75"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3"/>
      <c r="S3527" s="34"/>
      <c r="T3527" s="32"/>
      <c r="U3527" s="32"/>
      <c r="V3527" s="32"/>
      <c r="W3527" s="32"/>
      <c r="X3527" s="32"/>
      <c r="Y3527" s="32"/>
      <c r="Z3527" s="32"/>
      <c r="AA3527" s="32"/>
      <c r="AB3527" s="32"/>
      <c r="AC3527" s="32"/>
      <c r="AD3527" s="32"/>
      <c r="AE3527" s="32"/>
      <c r="AF3527" s="32"/>
      <c r="AG3527" s="32"/>
      <c r="AH3527" s="32"/>
      <c r="AI3527" s="32"/>
      <c r="AJ3527" s="32"/>
      <c r="AK3527" s="32"/>
      <c r="AL3527" s="32"/>
      <c r="AM3527" s="32"/>
      <c r="AN3527" s="32"/>
      <c r="AO3527" s="32"/>
      <c r="AP3527" s="32"/>
      <c r="AQ3527" s="32"/>
      <c r="AR3527" s="32"/>
      <c r="AS3527" s="32"/>
    </row>
    <row r="3528" spans="2:45" ht="12.75"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3"/>
      <c r="S3528" s="34"/>
      <c r="T3528" s="32"/>
      <c r="U3528" s="32"/>
      <c r="V3528" s="32"/>
      <c r="W3528" s="32"/>
      <c r="X3528" s="32"/>
      <c r="Y3528" s="32"/>
      <c r="Z3528" s="32"/>
      <c r="AA3528" s="32"/>
      <c r="AB3528" s="32"/>
      <c r="AC3528" s="32"/>
      <c r="AD3528" s="32"/>
      <c r="AE3528" s="32"/>
      <c r="AF3528" s="32"/>
      <c r="AG3528" s="32"/>
      <c r="AH3528" s="32"/>
      <c r="AI3528" s="32"/>
      <c r="AJ3528" s="32"/>
      <c r="AK3528" s="32"/>
      <c r="AL3528" s="32"/>
      <c r="AM3528" s="32"/>
      <c r="AN3528" s="32"/>
      <c r="AO3528" s="32"/>
      <c r="AP3528" s="32"/>
      <c r="AQ3528" s="32"/>
      <c r="AR3528" s="32"/>
      <c r="AS3528" s="32"/>
    </row>
    <row r="3529" spans="2:45" ht="12.75"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3"/>
      <c r="S3529" s="34"/>
      <c r="T3529" s="32"/>
      <c r="U3529" s="32"/>
      <c r="V3529" s="32"/>
      <c r="W3529" s="32"/>
      <c r="X3529" s="32"/>
      <c r="Y3529" s="32"/>
      <c r="Z3529" s="32"/>
      <c r="AA3529" s="32"/>
      <c r="AB3529" s="32"/>
      <c r="AC3529" s="32"/>
      <c r="AD3529" s="32"/>
      <c r="AE3529" s="32"/>
      <c r="AF3529" s="32"/>
      <c r="AG3529" s="32"/>
      <c r="AH3529" s="32"/>
      <c r="AI3529" s="32"/>
      <c r="AJ3529" s="32"/>
      <c r="AK3529" s="32"/>
      <c r="AL3529" s="32"/>
      <c r="AM3529" s="32"/>
      <c r="AN3529" s="32"/>
      <c r="AO3529" s="32"/>
      <c r="AP3529" s="32"/>
      <c r="AQ3529" s="32"/>
      <c r="AR3529" s="32"/>
      <c r="AS3529" s="32"/>
    </row>
    <row r="3530" spans="2:45" ht="12.75"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3"/>
      <c r="S3530" s="34"/>
      <c r="T3530" s="32"/>
      <c r="U3530" s="32"/>
      <c r="V3530" s="32"/>
      <c r="W3530" s="32"/>
      <c r="X3530" s="32"/>
      <c r="Y3530" s="32"/>
      <c r="Z3530" s="32"/>
      <c r="AA3530" s="32"/>
      <c r="AB3530" s="32"/>
      <c r="AC3530" s="32"/>
      <c r="AD3530" s="32"/>
      <c r="AE3530" s="32"/>
      <c r="AF3530" s="32"/>
      <c r="AG3530" s="32"/>
      <c r="AH3530" s="32"/>
      <c r="AI3530" s="32"/>
      <c r="AJ3530" s="32"/>
      <c r="AK3530" s="32"/>
      <c r="AL3530" s="32"/>
      <c r="AM3530" s="32"/>
      <c r="AN3530" s="32"/>
      <c r="AO3530" s="32"/>
      <c r="AP3530" s="32"/>
      <c r="AQ3530" s="32"/>
      <c r="AR3530" s="32"/>
      <c r="AS3530" s="32"/>
    </row>
    <row r="3531" spans="2:45" ht="12.75"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3"/>
      <c r="S3531" s="34"/>
      <c r="T3531" s="32"/>
      <c r="U3531" s="32"/>
      <c r="V3531" s="32"/>
      <c r="W3531" s="32"/>
      <c r="X3531" s="32"/>
      <c r="Y3531" s="32"/>
      <c r="Z3531" s="32"/>
      <c r="AA3531" s="32"/>
      <c r="AB3531" s="32"/>
      <c r="AC3531" s="32"/>
      <c r="AD3531" s="32"/>
      <c r="AE3531" s="32"/>
      <c r="AF3531" s="32"/>
      <c r="AG3531" s="32"/>
      <c r="AH3531" s="32"/>
      <c r="AI3531" s="32"/>
      <c r="AJ3531" s="32"/>
      <c r="AK3531" s="32"/>
      <c r="AL3531" s="32"/>
      <c r="AM3531" s="32"/>
      <c r="AN3531" s="32"/>
      <c r="AO3531" s="32"/>
      <c r="AP3531" s="32"/>
      <c r="AQ3531" s="32"/>
      <c r="AR3531" s="32"/>
      <c r="AS3531" s="32"/>
    </row>
    <row r="3532" spans="2:45" ht="12.75"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3"/>
      <c r="S3532" s="34"/>
      <c r="T3532" s="32"/>
      <c r="U3532" s="32"/>
      <c r="V3532" s="32"/>
      <c r="W3532" s="32"/>
      <c r="X3532" s="32"/>
      <c r="Y3532" s="32"/>
      <c r="Z3532" s="32"/>
      <c r="AA3532" s="32"/>
      <c r="AB3532" s="32"/>
      <c r="AC3532" s="32"/>
      <c r="AD3532" s="32"/>
      <c r="AE3532" s="32"/>
      <c r="AF3532" s="32"/>
      <c r="AG3532" s="32"/>
      <c r="AH3532" s="32"/>
      <c r="AI3532" s="32"/>
      <c r="AJ3532" s="32"/>
      <c r="AK3532" s="32"/>
      <c r="AL3532" s="32"/>
      <c r="AM3532" s="32"/>
      <c r="AN3532" s="32"/>
      <c r="AO3532" s="32"/>
      <c r="AP3532" s="32"/>
      <c r="AQ3532" s="32"/>
      <c r="AR3532" s="32"/>
      <c r="AS3532" s="32"/>
    </row>
    <row r="3533" spans="2:45" ht="12.75"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3"/>
      <c r="S3533" s="34"/>
      <c r="T3533" s="32"/>
      <c r="U3533" s="32"/>
      <c r="V3533" s="32"/>
      <c r="W3533" s="32"/>
      <c r="X3533" s="32"/>
      <c r="Y3533" s="32"/>
      <c r="Z3533" s="32"/>
      <c r="AA3533" s="32"/>
      <c r="AB3533" s="32"/>
      <c r="AC3533" s="32"/>
      <c r="AD3533" s="32"/>
      <c r="AE3533" s="32"/>
      <c r="AF3533" s="32"/>
      <c r="AG3533" s="32"/>
      <c r="AH3533" s="32"/>
      <c r="AI3533" s="32"/>
      <c r="AJ3533" s="32"/>
      <c r="AK3533" s="32"/>
      <c r="AL3533" s="32"/>
      <c r="AM3533" s="32"/>
      <c r="AN3533" s="32"/>
      <c r="AO3533" s="32"/>
      <c r="AP3533" s="32"/>
      <c r="AQ3533" s="32"/>
      <c r="AR3533" s="32"/>
      <c r="AS3533" s="32"/>
    </row>
    <row r="3534" spans="2:45" ht="12.75"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3"/>
      <c r="S3534" s="34"/>
      <c r="T3534" s="32"/>
      <c r="U3534" s="32"/>
      <c r="V3534" s="32"/>
      <c r="W3534" s="32"/>
      <c r="X3534" s="32"/>
      <c r="Y3534" s="32"/>
      <c r="Z3534" s="32"/>
      <c r="AA3534" s="32"/>
      <c r="AB3534" s="32"/>
      <c r="AC3534" s="32"/>
      <c r="AD3534" s="32"/>
      <c r="AE3534" s="32"/>
      <c r="AF3534" s="32"/>
      <c r="AG3534" s="32"/>
      <c r="AH3534" s="32"/>
      <c r="AI3534" s="32"/>
      <c r="AJ3534" s="32"/>
      <c r="AK3534" s="32"/>
      <c r="AL3534" s="32"/>
      <c r="AM3534" s="32"/>
      <c r="AN3534" s="32"/>
      <c r="AO3534" s="32"/>
      <c r="AP3534" s="32"/>
      <c r="AQ3534" s="32"/>
      <c r="AR3534" s="32"/>
      <c r="AS3534" s="32"/>
    </row>
    <row r="3535" spans="2:45" ht="12.75"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3"/>
      <c r="S3535" s="34"/>
      <c r="T3535" s="32"/>
      <c r="U3535" s="32"/>
      <c r="V3535" s="32"/>
      <c r="W3535" s="32"/>
      <c r="X3535" s="32"/>
      <c r="Y3535" s="32"/>
      <c r="Z3535" s="32"/>
      <c r="AA3535" s="32"/>
      <c r="AB3535" s="32"/>
      <c r="AC3535" s="32"/>
      <c r="AD3535" s="32"/>
      <c r="AE3535" s="32"/>
      <c r="AF3535" s="32"/>
      <c r="AG3535" s="32"/>
      <c r="AH3535" s="32"/>
      <c r="AI3535" s="32"/>
      <c r="AJ3535" s="32"/>
      <c r="AK3535" s="32"/>
      <c r="AL3535" s="32"/>
      <c r="AM3535" s="32"/>
      <c r="AN3535" s="32"/>
      <c r="AO3535" s="32"/>
      <c r="AP3535" s="32"/>
      <c r="AQ3535" s="32"/>
      <c r="AR3535" s="32"/>
      <c r="AS3535" s="32"/>
    </row>
    <row r="3536" spans="2:45" ht="12.75"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3"/>
      <c r="S3536" s="34"/>
      <c r="T3536" s="32"/>
      <c r="U3536" s="32"/>
      <c r="V3536" s="32"/>
      <c r="W3536" s="32"/>
      <c r="X3536" s="32"/>
      <c r="Y3536" s="32"/>
      <c r="Z3536" s="32"/>
      <c r="AA3536" s="32"/>
      <c r="AB3536" s="32"/>
      <c r="AC3536" s="32"/>
      <c r="AD3536" s="32"/>
      <c r="AE3536" s="32"/>
      <c r="AF3536" s="32"/>
      <c r="AG3536" s="32"/>
      <c r="AH3536" s="32"/>
      <c r="AI3536" s="32"/>
      <c r="AJ3536" s="32"/>
      <c r="AK3536" s="32"/>
      <c r="AL3536" s="32"/>
      <c r="AM3536" s="32"/>
      <c r="AN3536" s="32"/>
      <c r="AO3536" s="32"/>
      <c r="AP3536" s="32"/>
      <c r="AQ3536" s="32"/>
      <c r="AR3536" s="32"/>
      <c r="AS3536" s="32"/>
    </row>
    <row r="3537" spans="2:45" ht="12.75"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3"/>
      <c r="S3537" s="34"/>
      <c r="T3537" s="32"/>
      <c r="U3537" s="32"/>
      <c r="V3537" s="32"/>
      <c r="W3537" s="32"/>
      <c r="X3537" s="32"/>
      <c r="Y3537" s="32"/>
      <c r="Z3537" s="32"/>
      <c r="AA3537" s="32"/>
      <c r="AB3537" s="32"/>
      <c r="AC3537" s="32"/>
      <c r="AD3537" s="32"/>
      <c r="AE3537" s="32"/>
      <c r="AF3537" s="32"/>
      <c r="AG3537" s="32"/>
      <c r="AH3537" s="32"/>
      <c r="AI3537" s="32"/>
      <c r="AJ3537" s="32"/>
      <c r="AK3537" s="32"/>
      <c r="AL3537" s="32"/>
      <c r="AM3537" s="32"/>
      <c r="AN3537" s="32"/>
      <c r="AO3537" s="32"/>
      <c r="AP3537" s="32"/>
      <c r="AQ3537" s="32"/>
      <c r="AR3537" s="32"/>
      <c r="AS3537" s="32"/>
    </row>
    <row r="3538" spans="2:45" ht="12.75"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3"/>
      <c r="S3538" s="34"/>
      <c r="T3538" s="32"/>
      <c r="U3538" s="32"/>
      <c r="V3538" s="32"/>
      <c r="W3538" s="32"/>
      <c r="X3538" s="32"/>
      <c r="Y3538" s="32"/>
      <c r="Z3538" s="32"/>
      <c r="AA3538" s="32"/>
      <c r="AB3538" s="32"/>
      <c r="AC3538" s="32"/>
      <c r="AD3538" s="32"/>
      <c r="AE3538" s="32"/>
      <c r="AF3538" s="32"/>
      <c r="AG3538" s="32"/>
      <c r="AH3538" s="32"/>
      <c r="AI3538" s="32"/>
      <c r="AJ3538" s="32"/>
      <c r="AK3538" s="32"/>
      <c r="AL3538" s="32"/>
      <c r="AM3538" s="32"/>
      <c r="AN3538" s="32"/>
      <c r="AO3538" s="32"/>
      <c r="AP3538" s="32"/>
      <c r="AQ3538" s="32"/>
      <c r="AR3538" s="32"/>
      <c r="AS3538" s="32"/>
    </row>
    <row r="3539" spans="2:45" ht="12.75"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3"/>
      <c r="S3539" s="34"/>
      <c r="T3539" s="32"/>
      <c r="U3539" s="32"/>
      <c r="V3539" s="32"/>
      <c r="W3539" s="32"/>
      <c r="X3539" s="32"/>
      <c r="Y3539" s="32"/>
      <c r="Z3539" s="32"/>
      <c r="AA3539" s="32"/>
      <c r="AB3539" s="32"/>
      <c r="AC3539" s="32"/>
      <c r="AD3539" s="32"/>
      <c r="AE3539" s="32"/>
      <c r="AF3539" s="32"/>
      <c r="AG3539" s="32"/>
      <c r="AH3539" s="32"/>
      <c r="AI3539" s="32"/>
      <c r="AJ3539" s="32"/>
      <c r="AK3539" s="32"/>
      <c r="AL3539" s="32"/>
      <c r="AM3539" s="32"/>
      <c r="AN3539" s="32"/>
      <c r="AO3539" s="32"/>
      <c r="AP3539" s="32"/>
      <c r="AQ3539" s="32"/>
      <c r="AR3539" s="32"/>
      <c r="AS3539" s="32"/>
    </row>
    <row r="3540" spans="2:45" ht="12.75"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3"/>
      <c r="S3540" s="34"/>
      <c r="T3540" s="32"/>
      <c r="U3540" s="32"/>
      <c r="V3540" s="32"/>
      <c r="W3540" s="32"/>
      <c r="X3540" s="32"/>
      <c r="Y3540" s="32"/>
      <c r="Z3540" s="32"/>
      <c r="AA3540" s="32"/>
      <c r="AB3540" s="32"/>
      <c r="AC3540" s="32"/>
      <c r="AD3540" s="32"/>
      <c r="AE3540" s="32"/>
      <c r="AF3540" s="32"/>
      <c r="AG3540" s="32"/>
      <c r="AH3540" s="32"/>
      <c r="AI3540" s="32"/>
      <c r="AJ3540" s="32"/>
      <c r="AK3540" s="32"/>
      <c r="AL3540" s="32"/>
      <c r="AM3540" s="32"/>
      <c r="AN3540" s="32"/>
      <c r="AO3540" s="32"/>
      <c r="AP3540" s="32"/>
      <c r="AQ3540" s="32"/>
      <c r="AR3540" s="32"/>
      <c r="AS3540" s="32"/>
    </row>
    <row r="3541" spans="2:45" ht="12.75"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3"/>
      <c r="S3541" s="34"/>
      <c r="T3541" s="32"/>
      <c r="U3541" s="32"/>
      <c r="V3541" s="32"/>
      <c r="W3541" s="32"/>
      <c r="X3541" s="32"/>
      <c r="Y3541" s="32"/>
      <c r="Z3541" s="32"/>
      <c r="AA3541" s="32"/>
      <c r="AB3541" s="32"/>
      <c r="AC3541" s="32"/>
      <c r="AD3541" s="32"/>
      <c r="AE3541" s="32"/>
      <c r="AF3541" s="32"/>
      <c r="AG3541" s="32"/>
      <c r="AH3541" s="32"/>
      <c r="AI3541" s="32"/>
      <c r="AJ3541" s="32"/>
      <c r="AK3541" s="32"/>
      <c r="AL3541" s="32"/>
      <c r="AM3541" s="32"/>
      <c r="AN3541" s="32"/>
      <c r="AO3541" s="32"/>
      <c r="AP3541" s="32"/>
      <c r="AQ3541" s="32"/>
      <c r="AR3541" s="32"/>
      <c r="AS3541" s="32"/>
    </row>
    <row r="3542" spans="2:45" ht="12.75"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3"/>
      <c r="S3542" s="34"/>
      <c r="T3542" s="32"/>
      <c r="U3542" s="32"/>
      <c r="V3542" s="32"/>
      <c r="W3542" s="32"/>
      <c r="X3542" s="32"/>
      <c r="Y3542" s="32"/>
      <c r="Z3542" s="32"/>
      <c r="AA3542" s="32"/>
      <c r="AB3542" s="32"/>
      <c r="AC3542" s="32"/>
      <c r="AD3542" s="32"/>
      <c r="AE3542" s="32"/>
      <c r="AF3542" s="32"/>
      <c r="AG3542" s="32"/>
      <c r="AH3542" s="32"/>
      <c r="AI3542" s="32"/>
      <c r="AJ3542" s="32"/>
      <c r="AK3542" s="32"/>
      <c r="AL3542" s="32"/>
      <c r="AM3542" s="32"/>
      <c r="AN3542" s="32"/>
      <c r="AO3542" s="32"/>
      <c r="AP3542" s="32"/>
      <c r="AQ3542" s="32"/>
      <c r="AR3542" s="32"/>
      <c r="AS3542" s="32"/>
    </row>
    <row r="3543" spans="2:45" ht="12.75"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3"/>
      <c r="S3543" s="34"/>
      <c r="T3543" s="32"/>
      <c r="U3543" s="32"/>
      <c r="V3543" s="32"/>
      <c r="W3543" s="32"/>
      <c r="X3543" s="32"/>
      <c r="Y3543" s="32"/>
      <c r="Z3543" s="32"/>
      <c r="AA3543" s="32"/>
      <c r="AB3543" s="32"/>
      <c r="AC3543" s="32"/>
      <c r="AD3543" s="32"/>
      <c r="AE3543" s="32"/>
      <c r="AF3543" s="32"/>
      <c r="AG3543" s="32"/>
      <c r="AH3543" s="32"/>
      <c r="AI3543" s="32"/>
      <c r="AJ3543" s="32"/>
      <c r="AK3543" s="32"/>
      <c r="AL3543" s="32"/>
      <c r="AM3543" s="32"/>
      <c r="AN3543" s="32"/>
      <c r="AO3543" s="32"/>
      <c r="AP3543" s="32"/>
      <c r="AQ3543" s="32"/>
      <c r="AR3543" s="32"/>
      <c r="AS3543" s="32"/>
    </row>
    <row r="3544" spans="2:45" ht="12.75"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3"/>
      <c r="S3544" s="34"/>
      <c r="T3544" s="32"/>
      <c r="U3544" s="32"/>
      <c r="V3544" s="32"/>
      <c r="W3544" s="32"/>
      <c r="X3544" s="32"/>
      <c r="Y3544" s="32"/>
      <c r="Z3544" s="32"/>
      <c r="AA3544" s="32"/>
      <c r="AB3544" s="32"/>
      <c r="AC3544" s="32"/>
      <c r="AD3544" s="32"/>
      <c r="AE3544" s="32"/>
      <c r="AF3544" s="32"/>
      <c r="AG3544" s="32"/>
      <c r="AH3544" s="32"/>
      <c r="AI3544" s="32"/>
      <c r="AJ3544" s="32"/>
      <c r="AK3544" s="32"/>
      <c r="AL3544" s="32"/>
      <c r="AM3544" s="32"/>
      <c r="AN3544" s="32"/>
      <c r="AO3544" s="32"/>
      <c r="AP3544" s="32"/>
      <c r="AQ3544" s="32"/>
      <c r="AR3544" s="32"/>
      <c r="AS3544" s="32"/>
    </row>
    <row r="3545" spans="2:45" ht="12.75"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3"/>
      <c r="S3545" s="34"/>
      <c r="T3545" s="32"/>
      <c r="U3545" s="32"/>
      <c r="V3545" s="32"/>
      <c r="W3545" s="32"/>
      <c r="X3545" s="32"/>
      <c r="Y3545" s="32"/>
      <c r="Z3545" s="32"/>
      <c r="AA3545" s="32"/>
      <c r="AB3545" s="32"/>
      <c r="AC3545" s="32"/>
      <c r="AD3545" s="32"/>
      <c r="AE3545" s="32"/>
      <c r="AF3545" s="32"/>
      <c r="AG3545" s="32"/>
      <c r="AH3545" s="32"/>
      <c r="AI3545" s="32"/>
      <c r="AJ3545" s="32"/>
      <c r="AK3545" s="32"/>
      <c r="AL3545" s="32"/>
      <c r="AM3545" s="32"/>
      <c r="AN3545" s="32"/>
      <c r="AO3545" s="32"/>
      <c r="AP3545" s="32"/>
      <c r="AQ3545" s="32"/>
      <c r="AR3545" s="32"/>
      <c r="AS3545" s="32"/>
    </row>
    <row r="3546" spans="2:45" ht="12.75"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3"/>
      <c r="S3546" s="34"/>
      <c r="T3546" s="32"/>
      <c r="U3546" s="32"/>
      <c r="V3546" s="32"/>
      <c r="W3546" s="32"/>
      <c r="X3546" s="32"/>
      <c r="Y3546" s="32"/>
      <c r="Z3546" s="32"/>
      <c r="AA3546" s="32"/>
      <c r="AB3546" s="32"/>
      <c r="AC3546" s="32"/>
      <c r="AD3546" s="32"/>
      <c r="AE3546" s="32"/>
      <c r="AF3546" s="32"/>
      <c r="AG3546" s="32"/>
      <c r="AH3546" s="32"/>
      <c r="AI3546" s="32"/>
      <c r="AJ3546" s="32"/>
      <c r="AK3546" s="32"/>
      <c r="AL3546" s="32"/>
      <c r="AM3546" s="32"/>
      <c r="AN3546" s="32"/>
      <c r="AO3546" s="32"/>
      <c r="AP3546" s="32"/>
      <c r="AQ3546" s="32"/>
      <c r="AR3546" s="32"/>
      <c r="AS3546" s="32"/>
    </row>
    <row r="3547" spans="2:45" ht="12.75"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3"/>
      <c r="S3547" s="34"/>
      <c r="T3547" s="32"/>
      <c r="U3547" s="32"/>
      <c r="V3547" s="32"/>
      <c r="W3547" s="32"/>
      <c r="X3547" s="32"/>
      <c r="Y3547" s="32"/>
      <c r="Z3547" s="32"/>
      <c r="AA3547" s="32"/>
      <c r="AB3547" s="32"/>
      <c r="AC3547" s="32"/>
      <c r="AD3547" s="32"/>
      <c r="AE3547" s="32"/>
      <c r="AF3547" s="32"/>
      <c r="AG3547" s="32"/>
      <c r="AH3547" s="32"/>
      <c r="AI3547" s="32"/>
      <c r="AJ3547" s="32"/>
      <c r="AK3547" s="32"/>
      <c r="AL3547" s="32"/>
      <c r="AM3547" s="32"/>
      <c r="AN3547" s="32"/>
      <c r="AO3547" s="32"/>
      <c r="AP3547" s="32"/>
      <c r="AQ3547" s="32"/>
      <c r="AR3547" s="32"/>
      <c r="AS3547" s="32"/>
    </row>
    <row r="3548" spans="2:45" ht="12.75"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3"/>
      <c r="S3548" s="34"/>
      <c r="T3548" s="32"/>
      <c r="U3548" s="32"/>
      <c r="V3548" s="32"/>
      <c r="W3548" s="32"/>
      <c r="X3548" s="32"/>
      <c r="Y3548" s="32"/>
      <c r="Z3548" s="32"/>
      <c r="AA3548" s="32"/>
      <c r="AB3548" s="32"/>
      <c r="AC3548" s="32"/>
      <c r="AD3548" s="32"/>
      <c r="AE3548" s="32"/>
      <c r="AF3548" s="32"/>
      <c r="AG3548" s="32"/>
      <c r="AH3548" s="32"/>
      <c r="AI3548" s="32"/>
      <c r="AJ3548" s="32"/>
      <c r="AK3548" s="32"/>
      <c r="AL3548" s="32"/>
      <c r="AM3548" s="32"/>
      <c r="AN3548" s="32"/>
      <c r="AO3548" s="32"/>
      <c r="AP3548" s="32"/>
      <c r="AQ3548" s="32"/>
      <c r="AR3548" s="32"/>
      <c r="AS3548" s="32"/>
    </row>
    <row r="3549" spans="2:45" ht="12.75"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3"/>
      <c r="S3549" s="34"/>
      <c r="T3549" s="32"/>
      <c r="U3549" s="32"/>
      <c r="V3549" s="32"/>
      <c r="W3549" s="32"/>
      <c r="X3549" s="32"/>
      <c r="Y3549" s="32"/>
      <c r="Z3549" s="32"/>
      <c r="AA3549" s="32"/>
      <c r="AB3549" s="32"/>
      <c r="AC3549" s="32"/>
      <c r="AD3549" s="32"/>
      <c r="AE3549" s="32"/>
      <c r="AF3549" s="32"/>
      <c r="AG3549" s="32"/>
      <c r="AH3549" s="32"/>
      <c r="AI3549" s="32"/>
      <c r="AJ3549" s="32"/>
      <c r="AK3549" s="32"/>
      <c r="AL3549" s="32"/>
      <c r="AM3549" s="32"/>
      <c r="AN3549" s="32"/>
      <c r="AO3549" s="32"/>
      <c r="AP3549" s="32"/>
      <c r="AQ3549" s="32"/>
      <c r="AR3549" s="32"/>
      <c r="AS3549" s="32"/>
    </row>
    <row r="3550" spans="2:45" ht="12.75"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3"/>
      <c r="S3550" s="34"/>
      <c r="T3550" s="32"/>
      <c r="U3550" s="32"/>
      <c r="V3550" s="32"/>
      <c r="W3550" s="32"/>
      <c r="X3550" s="32"/>
      <c r="Y3550" s="32"/>
      <c r="Z3550" s="32"/>
      <c r="AA3550" s="32"/>
      <c r="AB3550" s="32"/>
      <c r="AC3550" s="32"/>
      <c r="AD3550" s="32"/>
      <c r="AE3550" s="32"/>
      <c r="AF3550" s="32"/>
      <c r="AG3550" s="32"/>
      <c r="AH3550" s="32"/>
      <c r="AI3550" s="32"/>
      <c r="AJ3550" s="32"/>
      <c r="AK3550" s="32"/>
      <c r="AL3550" s="32"/>
      <c r="AM3550" s="32"/>
      <c r="AN3550" s="32"/>
      <c r="AO3550" s="32"/>
      <c r="AP3550" s="32"/>
      <c r="AQ3550" s="32"/>
      <c r="AR3550" s="32"/>
      <c r="AS3550" s="32"/>
    </row>
    <row r="3551" spans="2:45" ht="12.75"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3"/>
      <c r="S3551" s="34"/>
      <c r="T3551" s="32"/>
      <c r="U3551" s="32"/>
      <c r="V3551" s="32"/>
      <c r="W3551" s="32"/>
      <c r="X3551" s="32"/>
      <c r="Y3551" s="32"/>
      <c r="Z3551" s="32"/>
      <c r="AA3551" s="32"/>
      <c r="AB3551" s="32"/>
      <c r="AC3551" s="32"/>
      <c r="AD3551" s="32"/>
      <c r="AE3551" s="32"/>
      <c r="AF3551" s="32"/>
      <c r="AG3551" s="32"/>
      <c r="AH3551" s="32"/>
      <c r="AI3551" s="32"/>
      <c r="AJ3551" s="32"/>
      <c r="AK3551" s="32"/>
      <c r="AL3551" s="32"/>
      <c r="AM3551" s="32"/>
      <c r="AN3551" s="32"/>
      <c r="AO3551" s="32"/>
      <c r="AP3551" s="32"/>
      <c r="AQ3551" s="32"/>
      <c r="AR3551" s="32"/>
      <c r="AS3551" s="32"/>
    </row>
    <row r="3552" spans="2:45" ht="12.75"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3"/>
      <c r="S3552" s="34"/>
      <c r="T3552" s="32"/>
      <c r="U3552" s="32"/>
      <c r="V3552" s="32"/>
      <c r="W3552" s="32"/>
      <c r="X3552" s="32"/>
      <c r="Y3552" s="32"/>
      <c r="Z3552" s="32"/>
      <c r="AA3552" s="32"/>
      <c r="AB3552" s="32"/>
      <c r="AC3552" s="32"/>
      <c r="AD3552" s="32"/>
      <c r="AE3552" s="32"/>
      <c r="AF3552" s="32"/>
      <c r="AG3552" s="32"/>
      <c r="AH3552" s="32"/>
      <c r="AI3552" s="32"/>
      <c r="AJ3552" s="32"/>
      <c r="AK3552" s="32"/>
      <c r="AL3552" s="32"/>
      <c r="AM3552" s="32"/>
      <c r="AN3552" s="32"/>
      <c r="AO3552" s="32"/>
      <c r="AP3552" s="32"/>
      <c r="AQ3552" s="32"/>
      <c r="AR3552" s="32"/>
      <c r="AS3552" s="32"/>
    </row>
    <row r="3553" spans="2:45" ht="12.75"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3"/>
      <c r="S3553" s="34"/>
      <c r="T3553" s="32"/>
      <c r="U3553" s="32"/>
      <c r="V3553" s="32"/>
      <c r="W3553" s="32"/>
      <c r="X3553" s="32"/>
      <c r="Y3553" s="32"/>
      <c r="Z3553" s="32"/>
      <c r="AA3553" s="32"/>
      <c r="AB3553" s="32"/>
      <c r="AC3553" s="32"/>
      <c r="AD3553" s="32"/>
      <c r="AE3553" s="32"/>
      <c r="AF3553" s="32"/>
      <c r="AG3553" s="32"/>
      <c r="AH3553" s="32"/>
      <c r="AI3553" s="32"/>
      <c r="AJ3553" s="32"/>
      <c r="AK3553" s="32"/>
      <c r="AL3553" s="32"/>
      <c r="AM3553" s="32"/>
      <c r="AN3553" s="32"/>
      <c r="AO3553" s="32"/>
      <c r="AP3553" s="32"/>
      <c r="AQ3553" s="32"/>
      <c r="AR3553" s="32"/>
      <c r="AS3553" s="32"/>
    </row>
    <row r="3554" spans="2:45" ht="12.75"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3"/>
      <c r="S3554" s="34"/>
      <c r="T3554" s="32"/>
      <c r="U3554" s="32"/>
      <c r="V3554" s="32"/>
      <c r="W3554" s="32"/>
      <c r="X3554" s="32"/>
      <c r="Y3554" s="32"/>
      <c r="Z3554" s="32"/>
      <c r="AA3554" s="32"/>
      <c r="AB3554" s="32"/>
      <c r="AC3554" s="32"/>
      <c r="AD3554" s="32"/>
      <c r="AE3554" s="32"/>
      <c r="AF3554" s="32"/>
      <c r="AG3554" s="32"/>
      <c r="AH3554" s="32"/>
      <c r="AI3554" s="32"/>
      <c r="AJ3554" s="32"/>
      <c r="AK3554" s="32"/>
      <c r="AL3554" s="32"/>
      <c r="AM3554" s="32"/>
      <c r="AN3554" s="32"/>
      <c r="AO3554" s="32"/>
      <c r="AP3554" s="32"/>
      <c r="AQ3554" s="32"/>
      <c r="AR3554" s="32"/>
      <c r="AS3554" s="32"/>
    </row>
    <row r="3555" spans="2:45" ht="12.75"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3"/>
      <c r="S3555" s="34"/>
      <c r="T3555" s="32"/>
      <c r="U3555" s="32"/>
      <c r="V3555" s="32"/>
      <c r="W3555" s="32"/>
      <c r="X3555" s="32"/>
      <c r="Y3555" s="32"/>
      <c r="Z3555" s="32"/>
      <c r="AA3555" s="32"/>
      <c r="AB3555" s="32"/>
      <c r="AC3555" s="32"/>
      <c r="AD3555" s="32"/>
      <c r="AE3555" s="32"/>
      <c r="AF3555" s="32"/>
      <c r="AG3555" s="32"/>
      <c r="AH3555" s="32"/>
      <c r="AI3555" s="32"/>
      <c r="AJ3555" s="32"/>
      <c r="AK3555" s="32"/>
      <c r="AL3555" s="32"/>
      <c r="AM3555" s="32"/>
      <c r="AN3555" s="32"/>
      <c r="AO3555" s="32"/>
      <c r="AP3555" s="32"/>
      <c r="AQ3555" s="32"/>
      <c r="AR3555" s="32"/>
      <c r="AS3555" s="32"/>
    </row>
    <row r="3556" spans="2:45" ht="12.75"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3"/>
      <c r="S3556" s="34"/>
      <c r="T3556" s="32"/>
      <c r="U3556" s="32"/>
      <c r="V3556" s="32"/>
      <c r="W3556" s="32"/>
      <c r="X3556" s="32"/>
      <c r="Y3556" s="32"/>
      <c r="Z3556" s="32"/>
      <c r="AA3556" s="32"/>
      <c r="AB3556" s="32"/>
      <c r="AC3556" s="32"/>
      <c r="AD3556" s="32"/>
      <c r="AE3556" s="32"/>
      <c r="AF3556" s="32"/>
      <c r="AG3556" s="32"/>
      <c r="AH3556" s="32"/>
      <c r="AI3556" s="32"/>
      <c r="AJ3556" s="32"/>
      <c r="AK3556" s="32"/>
      <c r="AL3556" s="32"/>
      <c r="AM3556" s="32"/>
      <c r="AN3556" s="32"/>
      <c r="AO3556" s="32"/>
      <c r="AP3556" s="32"/>
      <c r="AQ3556" s="32"/>
      <c r="AR3556" s="32"/>
      <c r="AS3556" s="32"/>
    </row>
    <row r="3557" spans="2:45" ht="12.75"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3"/>
      <c r="S3557" s="34"/>
      <c r="T3557" s="32"/>
      <c r="U3557" s="32"/>
      <c r="V3557" s="32"/>
      <c r="W3557" s="32"/>
      <c r="X3557" s="32"/>
      <c r="Y3557" s="32"/>
      <c r="Z3557" s="32"/>
      <c r="AA3557" s="32"/>
      <c r="AB3557" s="32"/>
      <c r="AC3557" s="32"/>
      <c r="AD3557" s="32"/>
      <c r="AE3557" s="32"/>
      <c r="AF3557" s="32"/>
      <c r="AG3557" s="32"/>
      <c r="AH3557" s="32"/>
      <c r="AI3557" s="32"/>
      <c r="AJ3557" s="32"/>
      <c r="AK3557" s="32"/>
      <c r="AL3557" s="32"/>
      <c r="AM3557" s="32"/>
      <c r="AN3557" s="32"/>
      <c r="AO3557" s="32"/>
      <c r="AP3557" s="32"/>
      <c r="AQ3557" s="32"/>
      <c r="AR3557" s="32"/>
      <c r="AS3557" s="32"/>
    </row>
    <row r="3558" spans="2:45" ht="12.75"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3"/>
      <c r="S3558" s="34"/>
      <c r="T3558" s="32"/>
      <c r="U3558" s="32"/>
      <c r="V3558" s="32"/>
      <c r="W3558" s="32"/>
      <c r="X3558" s="32"/>
      <c r="Y3558" s="32"/>
      <c r="Z3558" s="32"/>
      <c r="AA3558" s="32"/>
      <c r="AB3558" s="32"/>
      <c r="AC3558" s="32"/>
      <c r="AD3558" s="32"/>
      <c r="AE3558" s="32"/>
      <c r="AF3558" s="32"/>
      <c r="AG3558" s="32"/>
      <c r="AH3558" s="32"/>
      <c r="AI3558" s="32"/>
      <c r="AJ3558" s="32"/>
      <c r="AK3558" s="32"/>
      <c r="AL3558" s="32"/>
      <c r="AM3558" s="32"/>
      <c r="AN3558" s="32"/>
      <c r="AO3558" s="32"/>
      <c r="AP3558" s="32"/>
      <c r="AQ3558" s="32"/>
      <c r="AR3558" s="32"/>
      <c r="AS3558" s="32"/>
    </row>
    <row r="3559" spans="2:45" ht="12.75"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3"/>
      <c r="S3559" s="34"/>
      <c r="T3559" s="32"/>
      <c r="U3559" s="32"/>
      <c r="V3559" s="32"/>
      <c r="W3559" s="32"/>
      <c r="X3559" s="32"/>
      <c r="Y3559" s="32"/>
      <c r="Z3559" s="32"/>
      <c r="AA3559" s="32"/>
      <c r="AB3559" s="32"/>
      <c r="AC3559" s="32"/>
      <c r="AD3559" s="32"/>
      <c r="AE3559" s="32"/>
      <c r="AF3559" s="32"/>
      <c r="AG3559" s="32"/>
      <c r="AH3559" s="32"/>
      <c r="AI3559" s="32"/>
      <c r="AJ3559" s="32"/>
      <c r="AK3559" s="32"/>
      <c r="AL3559" s="32"/>
      <c r="AM3559" s="32"/>
      <c r="AN3559" s="32"/>
      <c r="AO3559" s="32"/>
      <c r="AP3559" s="32"/>
      <c r="AQ3559" s="32"/>
      <c r="AR3559" s="32"/>
      <c r="AS3559" s="32"/>
    </row>
    <row r="3560" spans="2:45" ht="12.75"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3"/>
      <c r="S3560" s="34"/>
      <c r="T3560" s="32"/>
      <c r="U3560" s="32"/>
      <c r="V3560" s="32"/>
      <c r="W3560" s="32"/>
      <c r="X3560" s="32"/>
      <c r="Y3560" s="32"/>
      <c r="Z3560" s="32"/>
      <c r="AA3560" s="32"/>
      <c r="AB3560" s="32"/>
      <c r="AC3560" s="32"/>
      <c r="AD3560" s="32"/>
      <c r="AE3560" s="32"/>
      <c r="AF3560" s="32"/>
      <c r="AG3560" s="32"/>
      <c r="AH3560" s="32"/>
      <c r="AI3560" s="32"/>
      <c r="AJ3560" s="32"/>
      <c r="AK3560" s="32"/>
      <c r="AL3560" s="32"/>
      <c r="AM3560" s="32"/>
      <c r="AN3560" s="32"/>
      <c r="AO3560" s="32"/>
      <c r="AP3560" s="32"/>
      <c r="AQ3560" s="32"/>
      <c r="AR3560" s="32"/>
      <c r="AS3560" s="32"/>
    </row>
    <row r="3561" spans="2:45" ht="12.75"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3"/>
      <c r="S3561" s="34"/>
      <c r="T3561" s="32"/>
      <c r="U3561" s="32"/>
      <c r="V3561" s="32"/>
      <c r="W3561" s="32"/>
      <c r="X3561" s="32"/>
      <c r="Y3561" s="32"/>
      <c r="Z3561" s="32"/>
      <c r="AA3561" s="32"/>
      <c r="AB3561" s="32"/>
      <c r="AC3561" s="32"/>
      <c r="AD3561" s="32"/>
      <c r="AE3561" s="32"/>
      <c r="AF3561" s="32"/>
      <c r="AG3561" s="32"/>
      <c r="AH3561" s="32"/>
      <c r="AI3561" s="32"/>
      <c r="AJ3561" s="32"/>
      <c r="AK3561" s="32"/>
      <c r="AL3561" s="32"/>
      <c r="AM3561" s="32"/>
      <c r="AN3561" s="32"/>
      <c r="AO3561" s="32"/>
      <c r="AP3561" s="32"/>
      <c r="AQ3561" s="32"/>
      <c r="AR3561" s="32"/>
      <c r="AS3561" s="32"/>
    </row>
    <row r="3562" spans="2:45" ht="12.75"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3"/>
      <c r="S3562" s="34"/>
      <c r="T3562" s="32"/>
      <c r="U3562" s="32"/>
      <c r="V3562" s="32"/>
      <c r="W3562" s="32"/>
      <c r="X3562" s="32"/>
      <c r="Y3562" s="32"/>
      <c r="Z3562" s="32"/>
      <c r="AA3562" s="32"/>
      <c r="AB3562" s="32"/>
      <c r="AC3562" s="32"/>
      <c r="AD3562" s="32"/>
      <c r="AE3562" s="32"/>
      <c r="AF3562" s="32"/>
      <c r="AG3562" s="32"/>
      <c r="AH3562" s="32"/>
      <c r="AI3562" s="32"/>
      <c r="AJ3562" s="32"/>
      <c r="AK3562" s="32"/>
      <c r="AL3562" s="32"/>
      <c r="AM3562" s="32"/>
      <c r="AN3562" s="32"/>
      <c r="AO3562" s="32"/>
      <c r="AP3562" s="32"/>
      <c r="AQ3562" s="32"/>
      <c r="AR3562" s="32"/>
      <c r="AS3562" s="32"/>
    </row>
    <row r="3563" spans="2:45" ht="12.75"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3"/>
      <c r="S3563" s="34"/>
      <c r="T3563" s="32"/>
      <c r="U3563" s="32"/>
      <c r="V3563" s="32"/>
      <c r="W3563" s="32"/>
      <c r="X3563" s="32"/>
      <c r="Y3563" s="32"/>
      <c r="Z3563" s="32"/>
      <c r="AA3563" s="32"/>
      <c r="AB3563" s="32"/>
      <c r="AC3563" s="32"/>
      <c r="AD3563" s="32"/>
      <c r="AE3563" s="32"/>
      <c r="AF3563" s="32"/>
      <c r="AG3563" s="32"/>
      <c r="AH3563" s="32"/>
      <c r="AI3563" s="32"/>
      <c r="AJ3563" s="32"/>
      <c r="AK3563" s="32"/>
      <c r="AL3563" s="32"/>
      <c r="AM3563" s="32"/>
      <c r="AN3563" s="32"/>
      <c r="AO3563" s="32"/>
      <c r="AP3563" s="32"/>
      <c r="AQ3563" s="32"/>
      <c r="AR3563" s="32"/>
      <c r="AS3563" s="32"/>
    </row>
    <row r="3564" spans="2:45" ht="12.75"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3"/>
      <c r="S3564" s="34"/>
      <c r="T3564" s="32"/>
      <c r="U3564" s="32"/>
      <c r="V3564" s="32"/>
      <c r="W3564" s="32"/>
      <c r="X3564" s="32"/>
      <c r="Y3564" s="32"/>
      <c r="Z3564" s="32"/>
      <c r="AA3564" s="32"/>
      <c r="AB3564" s="32"/>
      <c r="AC3564" s="32"/>
      <c r="AD3564" s="32"/>
      <c r="AE3564" s="32"/>
      <c r="AF3564" s="32"/>
      <c r="AG3564" s="32"/>
      <c r="AH3564" s="32"/>
      <c r="AI3564" s="32"/>
      <c r="AJ3564" s="32"/>
      <c r="AK3564" s="32"/>
      <c r="AL3564" s="32"/>
      <c r="AM3564" s="32"/>
      <c r="AN3564" s="32"/>
      <c r="AO3564" s="32"/>
      <c r="AP3564" s="32"/>
      <c r="AQ3564" s="32"/>
      <c r="AR3564" s="32"/>
      <c r="AS3564" s="32"/>
    </row>
    <row r="3565" spans="2:45" ht="12.75"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3"/>
      <c r="S3565" s="34"/>
      <c r="T3565" s="32"/>
      <c r="U3565" s="32"/>
      <c r="V3565" s="32"/>
      <c r="W3565" s="32"/>
      <c r="X3565" s="32"/>
      <c r="Y3565" s="32"/>
      <c r="Z3565" s="32"/>
      <c r="AA3565" s="32"/>
      <c r="AB3565" s="32"/>
      <c r="AC3565" s="32"/>
      <c r="AD3565" s="32"/>
      <c r="AE3565" s="32"/>
      <c r="AF3565" s="32"/>
      <c r="AG3565" s="32"/>
      <c r="AH3565" s="32"/>
      <c r="AI3565" s="32"/>
      <c r="AJ3565" s="32"/>
      <c r="AK3565" s="32"/>
      <c r="AL3565" s="32"/>
      <c r="AM3565" s="32"/>
      <c r="AN3565" s="32"/>
      <c r="AO3565" s="32"/>
      <c r="AP3565" s="32"/>
      <c r="AQ3565" s="32"/>
      <c r="AR3565" s="32"/>
      <c r="AS3565" s="32"/>
    </row>
    <row r="3566" spans="2:45" ht="12.75"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3"/>
      <c r="S3566" s="34"/>
      <c r="T3566" s="32"/>
      <c r="U3566" s="32"/>
      <c r="V3566" s="32"/>
      <c r="W3566" s="32"/>
      <c r="X3566" s="32"/>
      <c r="Y3566" s="32"/>
      <c r="Z3566" s="32"/>
      <c r="AA3566" s="32"/>
      <c r="AB3566" s="32"/>
      <c r="AC3566" s="32"/>
      <c r="AD3566" s="32"/>
      <c r="AE3566" s="32"/>
      <c r="AF3566" s="32"/>
      <c r="AG3566" s="32"/>
      <c r="AH3566" s="32"/>
      <c r="AI3566" s="32"/>
      <c r="AJ3566" s="32"/>
      <c r="AK3566" s="32"/>
      <c r="AL3566" s="32"/>
      <c r="AM3566" s="32"/>
      <c r="AN3566" s="32"/>
      <c r="AO3566" s="32"/>
      <c r="AP3566" s="32"/>
      <c r="AQ3566" s="32"/>
      <c r="AR3566" s="32"/>
      <c r="AS3566" s="32"/>
    </row>
    <row r="3567" spans="2:45" ht="12.75"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3"/>
      <c r="S3567" s="34"/>
      <c r="T3567" s="32"/>
      <c r="U3567" s="32"/>
      <c r="V3567" s="32"/>
      <c r="W3567" s="32"/>
      <c r="X3567" s="32"/>
      <c r="Y3567" s="32"/>
      <c r="Z3567" s="32"/>
      <c r="AA3567" s="32"/>
      <c r="AB3567" s="32"/>
      <c r="AC3567" s="32"/>
      <c r="AD3567" s="32"/>
      <c r="AE3567" s="32"/>
      <c r="AF3567" s="32"/>
      <c r="AG3567" s="32"/>
      <c r="AH3567" s="32"/>
      <c r="AI3567" s="32"/>
      <c r="AJ3567" s="32"/>
      <c r="AK3567" s="32"/>
      <c r="AL3567" s="32"/>
      <c r="AM3567" s="32"/>
      <c r="AN3567" s="32"/>
      <c r="AO3567" s="32"/>
      <c r="AP3567" s="32"/>
      <c r="AQ3567" s="32"/>
      <c r="AR3567" s="32"/>
      <c r="AS3567" s="32"/>
    </row>
    <row r="3568" spans="2:45" ht="12.75"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3"/>
      <c r="S3568" s="34"/>
      <c r="T3568" s="32"/>
      <c r="U3568" s="32"/>
      <c r="V3568" s="32"/>
      <c r="W3568" s="32"/>
      <c r="X3568" s="32"/>
      <c r="Y3568" s="32"/>
      <c r="Z3568" s="32"/>
      <c r="AA3568" s="32"/>
      <c r="AB3568" s="32"/>
      <c r="AC3568" s="32"/>
      <c r="AD3568" s="32"/>
      <c r="AE3568" s="32"/>
      <c r="AF3568" s="32"/>
      <c r="AG3568" s="32"/>
      <c r="AH3568" s="32"/>
      <c r="AI3568" s="32"/>
      <c r="AJ3568" s="32"/>
      <c r="AK3568" s="32"/>
      <c r="AL3568" s="32"/>
      <c r="AM3568" s="32"/>
      <c r="AN3568" s="32"/>
      <c r="AO3568" s="32"/>
      <c r="AP3568" s="32"/>
      <c r="AQ3568" s="32"/>
      <c r="AR3568" s="32"/>
      <c r="AS3568" s="32"/>
    </row>
    <row r="3569" spans="2:45" ht="12.75"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3"/>
      <c r="S3569" s="34"/>
      <c r="T3569" s="32"/>
      <c r="U3569" s="32"/>
      <c r="V3569" s="32"/>
      <c r="W3569" s="32"/>
      <c r="X3569" s="32"/>
      <c r="Y3569" s="32"/>
      <c r="Z3569" s="32"/>
      <c r="AA3569" s="32"/>
      <c r="AB3569" s="32"/>
      <c r="AC3569" s="32"/>
      <c r="AD3569" s="32"/>
      <c r="AE3569" s="32"/>
      <c r="AF3569" s="32"/>
      <c r="AG3569" s="32"/>
      <c r="AH3569" s="32"/>
      <c r="AI3569" s="32"/>
      <c r="AJ3569" s="32"/>
      <c r="AK3569" s="32"/>
      <c r="AL3569" s="32"/>
      <c r="AM3569" s="32"/>
      <c r="AN3569" s="32"/>
      <c r="AO3569" s="32"/>
      <c r="AP3569" s="32"/>
      <c r="AQ3569" s="32"/>
      <c r="AR3569" s="32"/>
      <c r="AS3569" s="32"/>
    </row>
    <row r="3570" spans="2:45" ht="12.75"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3"/>
      <c r="S3570" s="34"/>
      <c r="T3570" s="32"/>
      <c r="U3570" s="32"/>
      <c r="V3570" s="32"/>
      <c r="W3570" s="32"/>
      <c r="X3570" s="32"/>
      <c r="Y3570" s="32"/>
      <c r="Z3570" s="32"/>
      <c r="AA3570" s="32"/>
      <c r="AB3570" s="32"/>
      <c r="AC3570" s="32"/>
      <c r="AD3570" s="32"/>
      <c r="AE3570" s="32"/>
      <c r="AF3570" s="32"/>
      <c r="AG3570" s="32"/>
      <c r="AH3570" s="32"/>
      <c r="AI3570" s="32"/>
      <c r="AJ3570" s="32"/>
      <c r="AK3570" s="32"/>
      <c r="AL3570" s="32"/>
      <c r="AM3570" s="32"/>
      <c r="AN3570" s="32"/>
      <c r="AO3570" s="32"/>
      <c r="AP3570" s="32"/>
      <c r="AQ3570" s="32"/>
      <c r="AR3570" s="32"/>
      <c r="AS3570" s="32"/>
    </row>
    <row r="3571" spans="2:45" ht="12.75"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3"/>
      <c r="S3571" s="34"/>
      <c r="T3571" s="32"/>
      <c r="U3571" s="32"/>
      <c r="V3571" s="32"/>
      <c r="W3571" s="32"/>
      <c r="X3571" s="32"/>
      <c r="Y3571" s="32"/>
      <c r="Z3571" s="32"/>
      <c r="AA3571" s="32"/>
      <c r="AB3571" s="32"/>
      <c r="AC3571" s="32"/>
      <c r="AD3571" s="32"/>
      <c r="AE3571" s="32"/>
      <c r="AF3571" s="32"/>
      <c r="AG3571" s="32"/>
      <c r="AH3571" s="32"/>
      <c r="AI3571" s="32"/>
      <c r="AJ3571" s="32"/>
      <c r="AK3571" s="32"/>
      <c r="AL3571" s="32"/>
      <c r="AM3571" s="32"/>
      <c r="AN3571" s="32"/>
      <c r="AO3571" s="32"/>
      <c r="AP3571" s="32"/>
      <c r="AQ3571" s="32"/>
      <c r="AR3571" s="32"/>
      <c r="AS3571" s="32"/>
    </row>
    <row r="3572" spans="2:45" ht="12.75"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3"/>
      <c r="S3572" s="34"/>
      <c r="T3572" s="32"/>
      <c r="U3572" s="32"/>
      <c r="V3572" s="32"/>
      <c r="W3572" s="32"/>
      <c r="X3572" s="32"/>
      <c r="Y3572" s="32"/>
      <c r="Z3572" s="32"/>
      <c r="AA3572" s="32"/>
      <c r="AB3572" s="32"/>
      <c r="AC3572" s="32"/>
      <c r="AD3572" s="32"/>
      <c r="AE3572" s="32"/>
      <c r="AF3572" s="32"/>
      <c r="AG3572" s="32"/>
      <c r="AH3572" s="32"/>
      <c r="AI3572" s="32"/>
      <c r="AJ3572" s="32"/>
      <c r="AK3572" s="32"/>
      <c r="AL3572" s="32"/>
      <c r="AM3572" s="32"/>
      <c r="AN3572" s="32"/>
      <c r="AO3572" s="32"/>
      <c r="AP3572" s="32"/>
      <c r="AQ3572" s="32"/>
      <c r="AR3572" s="32"/>
      <c r="AS3572" s="32"/>
    </row>
    <row r="3573" spans="2:45" ht="12.75"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3"/>
      <c r="S3573" s="34"/>
      <c r="T3573" s="32"/>
      <c r="U3573" s="32"/>
      <c r="V3573" s="32"/>
      <c r="W3573" s="32"/>
      <c r="X3573" s="32"/>
      <c r="Y3573" s="32"/>
      <c r="Z3573" s="32"/>
      <c r="AA3573" s="32"/>
      <c r="AB3573" s="32"/>
      <c r="AC3573" s="32"/>
      <c r="AD3573" s="32"/>
      <c r="AE3573" s="32"/>
      <c r="AF3573" s="32"/>
      <c r="AG3573" s="32"/>
      <c r="AH3573" s="32"/>
      <c r="AI3573" s="32"/>
      <c r="AJ3573" s="32"/>
      <c r="AK3573" s="32"/>
      <c r="AL3573" s="32"/>
      <c r="AM3573" s="32"/>
      <c r="AN3573" s="32"/>
      <c r="AO3573" s="32"/>
      <c r="AP3573" s="32"/>
      <c r="AQ3573" s="32"/>
      <c r="AR3573" s="32"/>
      <c r="AS3573" s="32"/>
    </row>
    <row r="3574" spans="2:45" ht="12.75"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3"/>
      <c r="S3574" s="34"/>
      <c r="T3574" s="32"/>
      <c r="U3574" s="32"/>
      <c r="V3574" s="32"/>
      <c r="W3574" s="32"/>
      <c r="X3574" s="32"/>
      <c r="Y3574" s="32"/>
      <c r="Z3574" s="32"/>
      <c r="AA3574" s="32"/>
      <c r="AB3574" s="32"/>
      <c r="AC3574" s="32"/>
      <c r="AD3574" s="32"/>
      <c r="AE3574" s="32"/>
      <c r="AF3574" s="32"/>
      <c r="AG3574" s="32"/>
      <c r="AH3574" s="32"/>
      <c r="AI3574" s="32"/>
      <c r="AJ3574" s="32"/>
      <c r="AK3574" s="32"/>
      <c r="AL3574" s="32"/>
      <c r="AM3574" s="32"/>
      <c r="AN3574" s="32"/>
      <c r="AO3574" s="32"/>
      <c r="AP3574" s="32"/>
      <c r="AQ3574" s="32"/>
      <c r="AR3574" s="32"/>
      <c r="AS3574" s="32"/>
    </row>
    <row r="3575" spans="2:45" ht="12.75"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3"/>
      <c r="S3575" s="34"/>
      <c r="T3575" s="32"/>
      <c r="U3575" s="32"/>
      <c r="V3575" s="32"/>
      <c r="W3575" s="32"/>
      <c r="X3575" s="32"/>
      <c r="Y3575" s="32"/>
      <c r="Z3575" s="32"/>
      <c r="AA3575" s="32"/>
      <c r="AB3575" s="32"/>
      <c r="AC3575" s="32"/>
      <c r="AD3575" s="32"/>
      <c r="AE3575" s="32"/>
      <c r="AF3575" s="32"/>
      <c r="AG3575" s="32"/>
      <c r="AH3575" s="32"/>
      <c r="AI3575" s="32"/>
      <c r="AJ3575" s="32"/>
      <c r="AK3575" s="32"/>
      <c r="AL3575" s="32"/>
      <c r="AM3575" s="32"/>
      <c r="AN3575" s="32"/>
      <c r="AO3575" s="32"/>
      <c r="AP3575" s="32"/>
      <c r="AQ3575" s="32"/>
      <c r="AR3575" s="32"/>
      <c r="AS3575" s="32"/>
    </row>
    <row r="3576" spans="2:45" ht="12.75"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3"/>
      <c r="S3576" s="34"/>
      <c r="T3576" s="32"/>
      <c r="U3576" s="32"/>
      <c r="V3576" s="32"/>
      <c r="W3576" s="32"/>
      <c r="X3576" s="32"/>
      <c r="Y3576" s="32"/>
      <c r="Z3576" s="32"/>
      <c r="AA3576" s="32"/>
      <c r="AB3576" s="32"/>
      <c r="AC3576" s="32"/>
      <c r="AD3576" s="32"/>
      <c r="AE3576" s="32"/>
      <c r="AF3576" s="32"/>
      <c r="AG3576" s="32"/>
      <c r="AH3576" s="32"/>
      <c r="AI3576" s="32"/>
      <c r="AJ3576" s="32"/>
      <c r="AK3576" s="32"/>
      <c r="AL3576" s="32"/>
      <c r="AM3576" s="32"/>
      <c r="AN3576" s="32"/>
      <c r="AO3576" s="32"/>
      <c r="AP3576" s="32"/>
      <c r="AQ3576" s="32"/>
      <c r="AR3576" s="32"/>
      <c r="AS3576" s="32"/>
    </row>
    <row r="3577" spans="2:45" ht="12.75"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3"/>
      <c r="S3577" s="34"/>
      <c r="T3577" s="32"/>
      <c r="U3577" s="32"/>
      <c r="V3577" s="32"/>
      <c r="W3577" s="32"/>
      <c r="X3577" s="32"/>
      <c r="Y3577" s="32"/>
      <c r="Z3577" s="32"/>
      <c r="AA3577" s="32"/>
      <c r="AB3577" s="32"/>
      <c r="AC3577" s="32"/>
      <c r="AD3577" s="32"/>
      <c r="AE3577" s="32"/>
      <c r="AF3577" s="32"/>
      <c r="AG3577" s="32"/>
      <c r="AH3577" s="32"/>
      <c r="AI3577" s="32"/>
      <c r="AJ3577" s="32"/>
      <c r="AK3577" s="32"/>
      <c r="AL3577" s="32"/>
      <c r="AM3577" s="32"/>
      <c r="AN3577" s="32"/>
      <c r="AO3577" s="32"/>
      <c r="AP3577" s="32"/>
      <c r="AQ3577" s="32"/>
      <c r="AR3577" s="32"/>
      <c r="AS3577" s="32"/>
    </row>
    <row r="3578" spans="2:45" ht="12.75"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3"/>
      <c r="S3578" s="34"/>
      <c r="T3578" s="32"/>
      <c r="U3578" s="32"/>
      <c r="V3578" s="32"/>
      <c r="W3578" s="32"/>
      <c r="X3578" s="32"/>
      <c r="Y3578" s="32"/>
      <c r="Z3578" s="32"/>
      <c r="AA3578" s="32"/>
      <c r="AB3578" s="32"/>
      <c r="AC3578" s="32"/>
      <c r="AD3578" s="32"/>
      <c r="AE3578" s="32"/>
      <c r="AF3578" s="32"/>
      <c r="AG3578" s="32"/>
      <c r="AH3578" s="32"/>
      <c r="AI3578" s="32"/>
      <c r="AJ3578" s="32"/>
      <c r="AK3578" s="32"/>
      <c r="AL3578" s="32"/>
      <c r="AM3578" s="32"/>
      <c r="AN3578" s="32"/>
      <c r="AO3578" s="32"/>
      <c r="AP3578" s="32"/>
      <c r="AQ3578" s="32"/>
      <c r="AR3578" s="32"/>
      <c r="AS3578" s="32"/>
    </row>
    <row r="3579" spans="2:45" ht="12.75"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3"/>
      <c r="S3579" s="34"/>
      <c r="T3579" s="32"/>
      <c r="U3579" s="32"/>
      <c r="V3579" s="32"/>
      <c r="W3579" s="32"/>
      <c r="X3579" s="32"/>
      <c r="Y3579" s="32"/>
      <c r="Z3579" s="32"/>
      <c r="AA3579" s="32"/>
      <c r="AB3579" s="32"/>
      <c r="AC3579" s="32"/>
      <c r="AD3579" s="32"/>
      <c r="AE3579" s="32"/>
      <c r="AF3579" s="32"/>
      <c r="AG3579" s="32"/>
      <c r="AH3579" s="32"/>
      <c r="AI3579" s="32"/>
      <c r="AJ3579" s="32"/>
      <c r="AK3579" s="32"/>
      <c r="AL3579" s="32"/>
      <c r="AM3579" s="32"/>
      <c r="AN3579" s="32"/>
      <c r="AO3579" s="32"/>
      <c r="AP3579" s="32"/>
      <c r="AQ3579" s="32"/>
      <c r="AR3579" s="32"/>
      <c r="AS3579" s="32"/>
    </row>
    <row r="3580" spans="2:45" ht="12.75"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3"/>
      <c r="S3580" s="34"/>
      <c r="T3580" s="32"/>
      <c r="U3580" s="32"/>
      <c r="V3580" s="32"/>
      <c r="W3580" s="32"/>
      <c r="X3580" s="32"/>
      <c r="Y3580" s="32"/>
      <c r="Z3580" s="32"/>
      <c r="AA3580" s="32"/>
      <c r="AB3580" s="32"/>
      <c r="AC3580" s="32"/>
      <c r="AD3580" s="32"/>
      <c r="AE3580" s="32"/>
      <c r="AF3580" s="32"/>
      <c r="AG3580" s="32"/>
      <c r="AH3580" s="32"/>
      <c r="AI3580" s="32"/>
      <c r="AJ3580" s="32"/>
      <c r="AK3580" s="32"/>
      <c r="AL3580" s="32"/>
      <c r="AM3580" s="32"/>
      <c r="AN3580" s="32"/>
      <c r="AO3580" s="32"/>
      <c r="AP3580" s="32"/>
      <c r="AQ3580" s="32"/>
      <c r="AR3580" s="32"/>
      <c r="AS3580" s="32"/>
    </row>
    <row r="3581" spans="2:45" ht="12.75"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3"/>
      <c r="S3581" s="34"/>
      <c r="T3581" s="32"/>
      <c r="U3581" s="32"/>
      <c r="V3581" s="32"/>
      <c r="W3581" s="32"/>
      <c r="X3581" s="32"/>
      <c r="Y3581" s="32"/>
      <c r="Z3581" s="32"/>
      <c r="AA3581" s="32"/>
      <c r="AB3581" s="32"/>
      <c r="AC3581" s="32"/>
      <c r="AD3581" s="32"/>
      <c r="AE3581" s="32"/>
      <c r="AF3581" s="32"/>
      <c r="AG3581" s="32"/>
      <c r="AH3581" s="32"/>
      <c r="AI3581" s="32"/>
      <c r="AJ3581" s="32"/>
      <c r="AK3581" s="32"/>
      <c r="AL3581" s="32"/>
      <c r="AM3581" s="32"/>
      <c r="AN3581" s="32"/>
      <c r="AO3581" s="32"/>
      <c r="AP3581" s="32"/>
      <c r="AQ3581" s="32"/>
      <c r="AR3581" s="32"/>
      <c r="AS3581" s="32"/>
    </row>
    <row r="3582" spans="2:45" ht="12.75"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3"/>
      <c r="S3582" s="34"/>
      <c r="T3582" s="32"/>
      <c r="U3582" s="32"/>
      <c r="V3582" s="32"/>
      <c r="W3582" s="32"/>
      <c r="X3582" s="32"/>
      <c r="Y3582" s="32"/>
      <c r="Z3582" s="32"/>
      <c r="AA3582" s="32"/>
      <c r="AB3582" s="32"/>
      <c r="AC3582" s="32"/>
      <c r="AD3582" s="32"/>
      <c r="AE3582" s="32"/>
      <c r="AF3582" s="32"/>
      <c r="AG3582" s="32"/>
      <c r="AH3582" s="32"/>
      <c r="AI3582" s="32"/>
      <c r="AJ3582" s="32"/>
      <c r="AK3582" s="32"/>
      <c r="AL3582" s="32"/>
      <c r="AM3582" s="32"/>
      <c r="AN3582" s="32"/>
      <c r="AO3582" s="32"/>
      <c r="AP3582" s="32"/>
      <c r="AQ3582" s="32"/>
      <c r="AR3582" s="32"/>
      <c r="AS3582" s="32"/>
    </row>
    <row r="3583" spans="2:45" ht="12.75"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3"/>
      <c r="S3583" s="34"/>
      <c r="T3583" s="32"/>
      <c r="U3583" s="32"/>
      <c r="V3583" s="32"/>
      <c r="W3583" s="32"/>
      <c r="X3583" s="32"/>
      <c r="Y3583" s="32"/>
      <c r="Z3583" s="32"/>
      <c r="AA3583" s="32"/>
      <c r="AB3583" s="32"/>
      <c r="AC3583" s="32"/>
      <c r="AD3583" s="32"/>
      <c r="AE3583" s="32"/>
      <c r="AF3583" s="32"/>
      <c r="AG3583" s="32"/>
      <c r="AH3583" s="32"/>
      <c r="AI3583" s="32"/>
      <c r="AJ3583" s="32"/>
      <c r="AK3583" s="32"/>
      <c r="AL3583" s="32"/>
      <c r="AM3583" s="32"/>
      <c r="AN3583" s="32"/>
      <c r="AO3583" s="32"/>
      <c r="AP3583" s="32"/>
      <c r="AQ3583" s="32"/>
      <c r="AR3583" s="32"/>
      <c r="AS3583" s="32"/>
    </row>
    <row r="3584" spans="2:45" ht="12.75"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3"/>
      <c r="S3584" s="34"/>
      <c r="T3584" s="32"/>
      <c r="U3584" s="32"/>
      <c r="V3584" s="32"/>
      <c r="W3584" s="32"/>
      <c r="X3584" s="32"/>
      <c r="Y3584" s="32"/>
      <c r="Z3584" s="32"/>
      <c r="AA3584" s="32"/>
      <c r="AB3584" s="32"/>
      <c r="AC3584" s="32"/>
      <c r="AD3584" s="32"/>
      <c r="AE3584" s="32"/>
      <c r="AF3584" s="32"/>
      <c r="AG3584" s="32"/>
      <c r="AH3584" s="32"/>
      <c r="AI3584" s="32"/>
      <c r="AJ3584" s="32"/>
      <c r="AK3584" s="32"/>
      <c r="AL3584" s="32"/>
      <c r="AM3584" s="32"/>
      <c r="AN3584" s="32"/>
      <c r="AO3584" s="32"/>
      <c r="AP3584" s="32"/>
      <c r="AQ3584" s="32"/>
      <c r="AR3584" s="32"/>
      <c r="AS3584" s="32"/>
    </row>
    <row r="3585" spans="2:45" ht="12.75"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3"/>
      <c r="S3585" s="34"/>
      <c r="T3585" s="32"/>
      <c r="U3585" s="32"/>
      <c r="V3585" s="32"/>
      <c r="W3585" s="32"/>
      <c r="X3585" s="32"/>
      <c r="Y3585" s="32"/>
      <c r="Z3585" s="32"/>
      <c r="AA3585" s="32"/>
      <c r="AB3585" s="32"/>
      <c r="AC3585" s="32"/>
      <c r="AD3585" s="32"/>
      <c r="AE3585" s="32"/>
      <c r="AF3585" s="32"/>
      <c r="AG3585" s="32"/>
      <c r="AH3585" s="32"/>
      <c r="AI3585" s="32"/>
      <c r="AJ3585" s="32"/>
      <c r="AK3585" s="32"/>
      <c r="AL3585" s="32"/>
      <c r="AM3585" s="32"/>
      <c r="AN3585" s="32"/>
      <c r="AO3585" s="32"/>
      <c r="AP3585" s="32"/>
      <c r="AQ3585" s="32"/>
      <c r="AR3585" s="32"/>
      <c r="AS3585" s="32"/>
    </row>
    <row r="3586" spans="2:45" ht="12.75"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3"/>
      <c r="S3586" s="34"/>
      <c r="T3586" s="32"/>
      <c r="U3586" s="32"/>
      <c r="V3586" s="32"/>
      <c r="W3586" s="32"/>
      <c r="X3586" s="32"/>
      <c r="Y3586" s="32"/>
      <c r="Z3586" s="32"/>
      <c r="AA3586" s="32"/>
      <c r="AB3586" s="32"/>
      <c r="AC3586" s="32"/>
      <c r="AD3586" s="32"/>
      <c r="AE3586" s="32"/>
      <c r="AF3586" s="32"/>
      <c r="AG3586" s="32"/>
      <c r="AH3586" s="32"/>
      <c r="AI3586" s="32"/>
      <c r="AJ3586" s="32"/>
      <c r="AK3586" s="32"/>
      <c r="AL3586" s="32"/>
      <c r="AM3586" s="32"/>
      <c r="AN3586" s="32"/>
      <c r="AO3586" s="32"/>
      <c r="AP3586" s="32"/>
      <c r="AQ3586" s="32"/>
      <c r="AR3586" s="32"/>
      <c r="AS3586" s="32"/>
    </row>
    <row r="3587" spans="2:45" ht="12.75"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3"/>
      <c r="S3587" s="34"/>
      <c r="T3587" s="32"/>
      <c r="U3587" s="32"/>
      <c r="V3587" s="32"/>
      <c r="W3587" s="32"/>
      <c r="X3587" s="32"/>
      <c r="Y3587" s="32"/>
      <c r="Z3587" s="32"/>
      <c r="AA3587" s="32"/>
      <c r="AB3587" s="32"/>
      <c r="AC3587" s="32"/>
      <c r="AD3587" s="32"/>
      <c r="AE3587" s="32"/>
      <c r="AF3587" s="32"/>
      <c r="AG3587" s="32"/>
      <c r="AH3587" s="32"/>
      <c r="AI3587" s="32"/>
      <c r="AJ3587" s="32"/>
      <c r="AK3587" s="32"/>
      <c r="AL3587" s="32"/>
      <c r="AM3587" s="32"/>
      <c r="AN3587" s="32"/>
      <c r="AO3587" s="32"/>
      <c r="AP3587" s="32"/>
      <c r="AQ3587" s="32"/>
      <c r="AR3587" s="32"/>
      <c r="AS3587" s="32"/>
    </row>
    <row r="3588" spans="2:45" ht="12.75"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3"/>
      <c r="S3588" s="34"/>
      <c r="T3588" s="32"/>
      <c r="U3588" s="32"/>
      <c r="V3588" s="32"/>
      <c r="W3588" s="32"/>
      <c r="X3588" s="32"/>
      <c r="Y3588" s="32"/>
      <c r="Z3588" s="32"/>
      <c r="AA3588" s="32"/>
      <c r="AB3588" s="32"/>
      <c r="AC3588" s="32"/>
      <c r="AD3588" s="32"/>
      <c r="AE3588" s="32"/>
      <c r="AF3588" s="32"/>
      <c r="AG3588" s="32"/>
      <c r="AH3588" s="32"/>
      <c r="AI3588" s="32"/>
      <c r="AJ3588" s="32"/>
      <c r="AK3588" s="32"/>
      <c r="AL3588" s="32"/>
      <c r="AM3588" s="32"/>
      <c r="AN3588" s="32"/>
      <c r="AO3588" s="32"/>
      <c r="AP3588" s="32"/>
      <c r="AQ3588" s="32"/>
      <c r="AR3588" s="32"/>
      <c r="AS3588" s="32"/>
    </row>
    <row r="3589" spans="2:45" ht="12.75"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3"/>
      <c r="S3589" s="34"/>
      <c r="T3589" s="32"/>
      <c r="U3589" s="32"/>
      <c r="V3589" s="32"/>
      <c r="W3589" s="32"/>
      <c r="X3589" s="32"/>
      <c r="Y3589" s="32"/>
      <c r="Z3589" s="32"/>
      <c r="AA3589" s="32"/>
      <c r="AB3589" s="32"/>
      <c r="AC3589" s="32"/>
      <c r="AD3589" s="32"/>
      <c r="AE3589" s="32"/>
      <c r="AF3589" s="32"/>
      <c r="AG3589" s="32"/>
      <c r="AH3589" s="32"/>
      <c r="AI3589" s="32"/>
      <c r="AJ3589" s="32"/>
      <c r="AK3589" s="32"/>
      <c r="AL3589" s="32"/>
      <c r="AM3589" s="32"/>
      <c r="AN3589" s="32"/>
      <c r="AO3589" s="32"/>
      <c r="AP3589" s="32"/>
      <c r="AQ3589" s="32"/>
      <c r="AR3589" s="32"/>
      <c r="AS3589" s="32"/>
    </row>
    <row r="3590" spans="2:45" ht="12.75"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3"/>
      <c r="S3590" s="34"/>
      <c r="T3590" s="32"/>
      <c r="U3590" s="32"/>
      <c r="V3590" s="32"/>
      <c r="W3590" s="32"/>
      <c r="X3590" s="32"/>
      <c r="Y3590" s="32"/>
      <c r="Z3590" s="32"/>
      <c r="AA3590" s="32"/>
      <c r="AB3590" s="32"/>
      <c r="AC3590" s="32"/>
      <c r="AD3590" s="32"/>
      <c r="AE3590" s="32"/>
      <c r="AF3590" s="32"/>
      <c r="AG3590" s="32"/>
      <c r="AH3590" s="32"/>
      <c r="AI3590" s="32"/>
      <c r="AJ3590" s="32"/>
      <c r="AK3590" s="32"/>
      <c r="AL3590" s="32"/>
      <c r="AM3590" s="32"/>
      <c r="AN3590" s="32"/>
      <c r="AO3590" s="32"/>
      <c r="AP3590" s="32"/>
      <c r="AQ3590" s="32"/>
      <c r="AR3590" s="32"/>
      <c r="AS3590" s="32"/>
    </row>
    <row r="3591" spans="2:45" ht="12.75"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3"/>
      <c r="S3591" s="34"/>
      <c r="T3591" s="32"/>
      <c r="U3591" s="32"/>
      <c r="V3591" s="32"/>
      <c r="W3591" s="32"/>
      <c r="X3591" s="32"/>
      <c r="Y3591" s="32"/>
      <c r="Z3591" s="32"/>
      <c r="AA3591" s="32"/>
      <c r="AB3591" s="32"/>
      <c r="AC3591" s="32"/>
      <c r="AD3591" s="32"/>
      <c r="AE3591" s="32"/>
      <c r="AF3591" s="32"/>
      <c r="AG3591" s="32"/>
      <c r="AH3591" s="32"/>
      <c r="AI3591" s="32"/>
      <c r="AJ3591" s="32"/>
      <c r="AK3591" s="32"/>
      <c r="AL3591" s="32"/>
      <c r="AM3591" s="32"/>
      <c r="AN3591" s="32"/>
      <c r="AO3591" s="32"/>
      <c r="AP3591" s="32"/>
      <c r="AQ3591" s="32"/>
      <c r="AR3591" s="32"/>
      <c r="AS3591" s="32"/>
    </row>
    <row r="3592" spans="2:45" ht="12.75"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3"/>
      <c r="S3592" s="34"/>
      <c r="T3592" s="32"/>
      <c r="U3592" s="32"/>
      <c r="V3592" s="32"/>
      <c r="W3592" s="32"/>
      <c r="X3592" s="32"/>
      <c r="Y3592" s="32"/>
      <c r="Z3592" s="32"/>
      <c r="AA3592" s="32"/>
      <c r="AB3592" s="32"/>
      <c r="AC3592" s="32"/>
      <c r="AD3592" s="32"/>
      <c r="AE3592" s="32"/>
      <c r="AF3592" s="32"/>
      <c r="AG3592" s="32"/>
      <c r="AH3592" s="32"/>
      <c r="AI3592" s="32"/>
      <c r="AJ3592" s="32"/>
      <c r="AK3592" s="32"/>
      <c r="AL3592" s="32"/>
      <c r="AM3592" s="32"/>
      <c r="AN3592" s="32"/>
      <c r="AO3592" s="32"/>
      <c r="AP3592" s="32"/>
      <c r="AQ3592" s="32"/>
      <c r="AR3592" s="32"/>
      <c r="AS3592" s="32"/>
    </row>
    <row r="3593" spans="2:45" ht="12.75"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3"/>
      <c r="S3593" s="34"/>
      <c r="T3593" s="32"/>
      <c r="U3593" s="32"/>
      <c r="V3593" s="32"/>
      <c r="W3593" s="32"/>
      <c r="X3593" s="32"/>
      <c r="Y3593" s="32"/>
      <c r="Z3593" s="32"/>
      <c r="AA3593" s="32"/>
      <c r="AB3593" s="32"/>
      <c r="AC3593" s="32"/>
      <c r="AD3593" s="32"/>
      <c r="AE3593" s="32"/>
      <c r="AF3593" s="32"/>
      <c r="AG3593" s="32"/>
      <c r="AH3593" s="32"/>
      <c r="AI3593" s="32"/>
      <c r="AJ3593" s="32"/>
      <c r="AK3593" s="32"/>
      <c r="AL3593" s="32"/>
      <c r="AM3593" s="32"/>
      <c r="AN3593" s="32"/>
      <c r="AO3593" s="32"/>
      <c r="AP3593" s="32"/>
      <c r="AQ3593" s="32"/>
      <c r="AR3593" s="32"/>
      <c r="AS3593" s="32"/>
    </row>
    <row r="3594" spans="2:45" ht="12.75"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3"/>
      <c r="S3594" s="34"/>
      <c r="T3594" s="32"/>
      <c r="U3594" s="32"/>
      <c r="V3594" s="32"/>
      <c r="W3594" s="32"/>
      <c r="X3594" s="32"/>
      <c r="Y3594" s="32"/>
      <c r="Z3594" s="32"/>
      <c r="AA3594" s="32"/>
      <c r="AB3594" s="32"/>
      <c r="AC3594" s="32"/>
      <c r="AD3594" s="32"/>
      <c r="AE3594" s="32"/>
      <c r="AF3594" s="32"/>
      <c r="AG3594" s="32"/>
      <c r="AH3594" s="32"/>
      <c r="AI3594" s="32"/>
      <c r="AJ3594" s="32"/>
      <c r="AK3594" s="32"/>
      <c r="AL3594" s="32"/>
      <c r="AM3594" s="32"/>
      <c r="AN3594" s="32"/>
      <c r="AO3594" s="32"/>
      <c r="AP3594" s="32"/>
      <c r="AQ3594" s="32"/>
      <c r="AR3594" s="32"/>
      <c r="AS3594" s="32"/>
    </row>
    <row r="3595" spans="2:45" ht="12.75"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3"/>
      <c r="S3595" s="34"/>
      <c r="T3595" s="32"/>
      <c r="U3595" s="32"/>
      <c r="V3595" s="32"/>
      <c r="W3595" s="32"/>
      <c r="X3595" s="32"/>
      <c r="Y3595" s="32"/>
      <c r="Z3595" s="32"/>
      <c r="AA3595" s="32"/>
      <c r="AB3595" s="32"/>
      <c r="AC3595" s="32"/>
      <c r="AD3595" s="32"/>
      <c r="AE3595" s="32"/>
      <c r="AF3595" s="32"/>
      <c r="AG3595" s="32"/>
      <c r="AH3595" s="32"/>
      <c r="AI3595" s="32"/>
      <c r="AJ3595" s="32"/>
      <c r="AK3595" s="32"/>
      <c r="AL3595" s="32"/>
      <c r="AM3595" s="32"/>
      <c r="AN3595" s="32"/>
      <c r="AO3595" s="32"/>
      <c r="AP3595" s="32"/>
      <c r="AQ3595" s="32"/>
      <c r="AR3595" s="32"/>
      <c r="AS3595" s="32"/>
    </row>
    <row r="3596" spans="2:45" ht="12.75"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3"/>
      <c r="S3596" s="34"/>
      <c r="T3596" s="32"/>
      <c r="U3596" s="32"/>
      <c r="V3596" s="32"/>
      <c r="W3596" s="32"/>
      <c r="X3596" s="32"/>
      <c r="Y3596" s="32"/>
      <c r="Z3596" s="32"/>
      <c r="AA3596" s="32"/>
      <c r="AB3596" s="32"/>
      <c r="AC3596" s="32"/>
      <c r="AD3596" s="32"/>
      <c r="AE3596" s="32"/>
      <c r="AF3596" s="32"/>
      <c r="AG3596" s="32"/>
      <c r="AH3596" s="32"/>
      <c r="AI3596" s="32"/>
      <c r="AJ3596" s="32"/>
      <c r="AK3596" s="32"/>
      <c r="AL3596" s="32"/>
      <c r="AM3596" s="32"/>
      <c r="AN3596" s="32"/>
      <c r="AO3596" s="32"/>
      <c r="AP3596" s="32"/>
      <c r="AQ3596" s="32"/>
      <c r="AR3596" s="32"/>
      <c r="AS3596" s="32"/>
    </row>
    <row r="3597" spans="2:45" ht="12.75"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3"/>
      <c r="S3597" s="34"/>
      <c r="T3597" s="32"/>
      <c r="U3597" s="32"/>
      <c r="V3597" s="32"/>
      <c r="W3597" s="32"/>
      <c r="X3597" s="32"/>
      <c r="Y3597" s="32"/>
      <c r="Z3597" s="32"/>
      <c r="AA3597" s="32"/>
      <c r="AB3597" s="32"/>
      <c r="AC3597" s="32"/>
      <c r="AD3597" s="32"/>
      <c r="AE3597" s="32"/>
      <c r="AF3597" s="32"/>
      <c r="AG3597" s="32"/>
      <c r="AH3597" s="32"/>
      <c r="AI3597" s="32"/>
      <c r="AJ3597" s="32"/>
      <c r="AK3597" s="32"/>
      <c r="AL3597" s="32"/>
      <c r="AM3597" s="32"/>
      <c r="AN3597" s="32"/>
      <c r="AO3597" s="32"/>
      <c r="AP3597" s="32"/>
      <c r="AQ3597" s="32"/>
      <c r="AR3597" s="32"/>
      <c r="AS3597" s="32"/>
    </row>
    <row r="3598" spans="2:45" ht="12.75"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3"/>
      <c r="S3598" s="34"/>
      <c r="T3598" s="32"/>
      <c r="U3598" s="32"/>
      <c r="V3598" s="32"/>
      <c r="W3598" s="32"/>
      <c r="X3598" s="32"/>
      <c r="Y3598" s="32"/>
      <c r="Z3598" s="32"/>
      <c r="AA3598" s="32"/>
      <c r="AB3598" s="32"/>
      <c r="AC3598" s="32"/>
      <c r="AD3598" s="32"/>
      <c r="AE3598" s="32"/>
      <c r="AF3598" s="32"/>
      <c r="AG3598" s="32"/>
      <c r="AH3598" s="32"/>
      <c r="AI3598" s="32"/>
      <c r="AJ3598" s="32"/>
      <c r="AK3598" s="32"/>
      <c r="AL3598" s="32"/>
      <c r="AM3598" s="32"/>
      <c r="AN3598" s="32"/>
      <c r="AO3598" s="32"/>
      <c r="AP3598" s="32"/>
      <c r="AQ3598" s="32"/>
      <c r="AR3598" s="32"/>
      <c r="AS3598" s="32"/>
    </row>
    <row r="3599" spans="2:45" ht="12.75"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3"/>
      <c r="S3599" s="34"/>
      <c r="T3599" s="32"/>
      <c r="U3599" s="32"/>
      <c r="V3599" s="32"/>
      <c r="W3599" s="32"/>
      <c r="X3599" s="32"/>
      <c r="Y3599" s="32"/>
      <c r="Z3599" s="32"/>
      <c r="AA3599" s="32"/>
      <c r="AB3599" s="32"/>
      <c r="AC3599" s="32"/>
      <c r="AD3599" s="32"/>
      <c r="AE3599" s="32"/>
      <c r="AF3599" s="32"/>
      <c r="AG3599" s="32"/>
      <c r="AH3599" s="32"/>
      <c r="AI3599" s="32"/>
      <c r="AJ3599" s="32"/>
      <c r="AK3599" s="32"/>
      <c r="AL3599" s="32"/>
      <c r="AM3599" s="32"/>
      <c r="AN3599" s="32"/>
      <c r="AO3599" s="32"/>
      <c r="AP3599" s="32"/>
      <c r="AQ3599" s="32"/>
      <c r="AR3599" s="32"/>
      <c r="AS3599" s="32"/>
    </row>
    <row r="3600" spans="2:45" ht="12.75"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3"/>
      <c r="S3600" s="34"/>
      <c r="T3600" s="32"/>
      <c r="U3600" s="32"/>
      <c r="V3600" s="32"/>
      <c r="W3600" s="32"/>
      <c r="X3600" s="32"/>
      <c r="Y3600" s="32"/>
      <c r="Z3600" s="32"/>
      <c r="AA3600" s="32"/>
      <c r="AB3600" s="32"/>
      <c r="AC3600" s="32"/>
      <c r="AD3600" s="32"/>
      <c r="AE3600" s="32"/>
      <c r="AF3600" s="32"/>
      <c r="AG3600" s="32"/>
      <c r="AH3600" s="32"/>
      <c r="AI3600" s="32"/>
      <c r="AJ3600" s="32"/>
      <c r="AK3600" s="32"/>
      <c r="AL3600" s="32"/>
      <c r="AM3600" s="32"/>
      <c r="AN3600" s="32"/>
      <c r="AO3600" s="32"/>
      <c r="AP3600" s="32"/>
      <c r="AQ3600" s="32"/>
      <c r="AR3600" s="32"/>
      <c r="AS3600" s="32"/>
    </row>
    <row r="3601" spans="2:45" ht="12.75"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3"/>
      <c r="S3601" s="34"/>
      <c r="T3601" s="32"/>
      <c r="U3601" s="32"/>
      <c r="V3601" s="32"/>
      <c r="W3601" s="32"/>
      <c r="X3601" s="32"/>
      <c r="Y3601" s="32"/>
      <c r="Z3601" s="32"/>
      <c r="AA3601" s="32"/>
      <c r="AB3601" s="32"/>
      <c r="AC3601" s="32"/>
      <c r="AD3601" s="32"/>
      <c r="AE3601" s="32"/>
      <c r="AF3601" s="32"/>
      <c r="AG3601" s="32"/>
      <c r="AH3601" s="32"/>
      <c r="AI3601" s="32"/>
      <c r="AJ3601" s="32"/>
      <c r="AK3601" s="32"/>
      <c r="AL3601" s="32"/>
      <c r="AM3601" s="32"/>
      <c r="AN3601" s="32"/>
      <c r="AO3601" s="32"/>
      <c r="AP3601" s="32"/>
      <c r="AQ3601" s="32"/>
      <c r="AR3601" s="32"/>
      <c r="AS3601" s="32"/>
    </row>
    <row r="3602" spans="2:45" ht="12.75"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3"/>
      <c r="S3602" s="34"/>
      <c r="T3602" s="32"/>
      <c r="U3602" s="32"/>
      <c r="V3602" s="32"/>
      <c r="W3602" s="32"/>
      <c r="X3602" s="32"/>
      <c r="Y3602" s="32"/>
      <c r="Z3602" s="32"/>
      <c r="AA3602" s="32"/>
      <c r="AB3602" s="32"/>
      <c r="AC3602" s="32"/>
      <c r="AD3602" s="32"/>
      <c r="AE3602" s="32"/>
      <c r="AF3602" s="32"/>
      <c r="AG3602" s="32"/>
      <c r="AH3602" s="32"/>
      <c r="AI3602" s="32"/>
      <c r="AJ3602" s="32"/>
      <c r="AK3602" s="32"/>
      <c r="AL3602" s="32"/>
      <c r="AM3602" s="32"/>
      <c r="AN3602" s="32"/>
      <c r="AO3602" s="32"/>
      <c r="AP3602" s="32"/>
      <c r="AQ3602" s="32"/>
      <c r="AR3602" s="32"/>
      <c r="AS3602" s="32"/>
    </row>
    <row r="3603" spans="2:45" ht="12.75"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3"/>
      <c r="S3603" s="34"/>
      <c r="T3603" s="32"/>
      <c r="U3603" s="32"/>
      <c r="V3603" s="32"/>
      <c r="W3603" s="32"/>
      <c r="X3603" s="32"/>
      <c r="Y3603" s="32"/>
      <c r="Z3603" s="32"/>
      <c r="AA3603" s="32"/>
      <c r="AB3603" s="32"/>
      <c r="AC3603" s="32"/>
      <c r="AD3603" s="32"/>
      <c r="AE3603" s="32"/>
      <c r="AF3603" s="32"/>
      <c r="AG3603" s="32"/>
      <c r="AH3603" s="32"/>
      <c r="AI3603" s="32"/>
      <c r="AJ3603" s="32"/>
      <c r="AK3603" s="32"/>
      <c r="AL3603" s="32"/>
      <c r="AM3603" s="32"/>
      <c r="AN3603" s="32"/>
      <c r="AO3603" s="32"/>
      <c r="AP3603" s="32"/>
      <c r="AQ3603" s="32"/>
      <c r="AR3603" s="32"/>
      <c r="AS3603" s="32"/>
    </row>
    <row r="3604" spans="2:45" ht="12.75"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3"/>
      <c r="S3604" s="34"/>
      <c r="T3604" s="32"/>
      <c r="U3604" s="32"/>
      <c r="V3604" s="32"/>
      <c r="W3604" s="32"/>
      <c r="X3604" s="32"/>
      <c r="Y3604" s="32"/>
      <c r="Z3604" s="32"/>
      <c r="AA3604" s="32"/>
      <c r="AB3604" s="32"/>
      <c r="AC3604" s="32"/>
      <c r="AD3604" s="32"/>
      <c r="AE3604" s="32"/>
      <c r="AF3604" s="32"/>
      <c r="AG3604" s="32"/>
      <c r="AH3604" s="32"/>
      <c r="AI3604" s="32"/>
      <c r="AJ3604" s="32"/>
      <c r="AK3604" s="32"/>
      <c r="AL3604" s="32"/>
      <c r="AM3604" s="32"/>
      <c r="AN3604" s="32"/>
      <c r="AO3604" s="32"/>
      <c r="AP3604" s="32"/>
      <c r="AQ3604" s="32"/>
      <c r="AR3604" s="32"/>
      <c r="AS3604" s="32"/>
    </row>
    <row r="3605" spans="2:45" ht="12.75"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3"/>
      <c r="S3605" s="34"/>
      <c r="T3605" s="32"/>
      <c r="U3605" s="32"/>
      <c r="V3605" s="32"/>
      <c r="W3605" s="32"/>
      <c r="X3605" s="32"/>
      <c r="Y3605" s="32"/>
      <c r="Z3605" s="32"/>
      <c r="AA3605" s="32"/>
      <c r="AB3605" s="32"/>
      <c r="AC3605" s="32"/>
      <c r="AD3605" s="32"/>
      <c r="AE3605" s="32"/>
      <c r="AF3605" s="32"/>
      <c r="AG3605" s="32"/>
      <c r="AH3605" s="32"/>
      <c r="AI3605" s="32"/>
      <c r="AJ3605" s="32"/>
      <c r="AK3605" s="32"/>
      <c r="AL3605" s="32"/>
      <c r="AM3605" s="32"/>
      <c r="AN3605" s="32"/>
      <c r="AO3605" s="32"/>
      <c r="AP3605" s="32"/>
      <c r="AQ3605" s="32"/>
      <c r="AR3605" s="32"/>
      <c r="AS3605" s="32"/>
    </row>
    <row r="3606" spans="2:45" ht="12.75"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3"/>
      <c r="S3606" s="34"/>
      <c r="T3606" s="32"/>
      <c r="U3606" s="32"/>
      <c r="V3606" s="32"/>
      <c r="W3606" s="32"/>
      <c r="X3606" s="32"/>
      <c r="Y3606" s="32"/>
      <c r="Z3606" s="32"/>
      <c r="AA3606" s="32"/>
      <c r="AB3606" s="32"/>
      <c r="AC3606" s="32"/>
      <c r="AD3606" s="32"/>
      <c r="AE3606" s="32"/>
      <c r="AF3606" s="32"/>
      <c r="AG3606" s="32"/>
      <c r="AH3606" s="32"/>
      <c r="AI3606" s="32"/>
      <c r="AJ3606" s="32"/>
      <c r="AK3606" s="32"/>
      <c r="AL3606" s="32"/>
      <c r="AM3606" s="32"/>
      <c r="AN3606" s="32"/>
      <c r="AO3606" s="32"/>
      <c r="AP3606" s="32"/>
      <c r="AQ3606" s="32"/>
      <c r="AR3606" s="32"/>
      <c r="AS3606" s="32"/>
    </row>
    <row r="3607" spans="2:45" ht="12.75"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3"/>
      <c r="S3607" s="34"/>
      <c r="T3607" s="32"/>
      <c r="U3607" s="32"/>
      <c r="V3607" s="32"/>
      <c r="W3607" s="32"/>
      <c r="X3607" s="32"/>
      <c r="Y3607" s="32"/>
      <c r="Z3607" s="32"/>
      <c r="AA3607" s="32"/>
      <c r="AB3607" s="32"/>
      <c r="AC3607" s="32"/>
      <c r="AD3607" s="32"/>
      <c r="AE3607" s="32"/>
      <c r="AF3607" s="32"/>
      <c r="AG3607" s="32"/>
      <c r="AH3607" s="32"/>
      <c r="AI3607" s="32"/>
      <c r="AJ3607" s="32"/>
      <c r="AK3607" s="32"/>
      <c r="AL3607" s="32"/>
      <c r="AM3607" s="32"/>
      <c r="AN3607" s="32"/>
      <c r="AO3607" s="32"/>
      <c r="AP3607" s="32"/>
      <c r="AQ3607" s="32"/>
      <c r="AR3607" s="32"/>
      <c r="AS3607" s="32"/>
    </row>
    <row r="3608" spans="2:45" ht="12.75"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3"/>
      <c r="S3608" s="34"/>
      <c r="T3608" s="32"/>
      <c r="U3608" s="32"/>
      <c r="V3608" s="32"/>
      <c r="W3608" s="32"/>
      <c r="X3608" s="32"/>
      <c r="Y3608" s="32"/>
      <c r="Z3608" s="32"/>
      <c r="AA3608" s="32"/>
      <c r="AB3608" s="32"/>
      <c r="AC3608" s="32"/>
      <c r="AD3608" s="32"/>
      <c r="AE3608" s="32"/>
      <c r="AF3608" s="32"/>
      <c r="AG3608" s="32"/>
      <c r="AH3608" s="32"/>
      <c r="AI3608" s="32"/>
      <c r="AJ3608" s="32"/>
      <c r="AK3608" s="32"/>
      <c r="AL3608" s="32"/>
      <c r="AM3608" s="32"/>
      <c r="AN3608" s="32"/>
      <c r="AO3608" s="32"/>
      <c r="AP3608" s="32"/>
      <c r="AQ3608" s="32"/>
      <c r="AR3608" s="32"/>
      <c r="AS3608" s="32"/>
    </row>
    <row r="3609" spans="2:45" ht="12.75"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3"/>
      <c r="S3609" s="34"/>
      <c r="T3609" s="32"/>
      <c r="U3609" s="32"/>
      <c r="V3609" s="32"/>
      <c r="W3609" s="32"/>
      <c r="X3609" s="32"/>
      <c r="Y3609" s="32"/>
      <c r="Z3609" s="32"/>
      <c r="AA3609" s="32"/>
      <c r="AB3609" s="32"/>
      <c r="AC3609" s="32"/>
      <c r="AD3609" s="32"/>
      <c r="AE3609" s="32"/>
      <c r="AF3609" s="32"/>
      <c r="AG3609" s="32"/>
      <c r="AH3609" s="32"/>
      <c r="AI3609" s="32"/>
      <c r="AJ3609" s="32"/>
      <c r="AK3609" s="32"/>
      <c r="AL3609" s="32"/>
      <c r="AM3609" s="32"/>
      <c r="AN3609" s="32"/>
      <c r="AO3609" s="32"/>
      <c r="AP3609" s="32"/>
      <c r="AQ3609" s="32"/>
      <c r="AR3609" s="32"/>
      <c r="AS3609" s="32"/>
    </row>
    <row r="3610" spans="2:45" ht="12.75"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3"/>
      <c r="S3610" s="34"/>
      <c r="T3610" s="32"/>
      <c r="U3610" s="32"/>
      <c r="V3610" s="32"/>
      <c r="W3610" s="32"/>
      <c r="X3610" s="32"/>
      <c r="Y3610" s="32"/>
      <c r="Z3610" s="32"/>
      <c r="AA3610" s="32"/>
      <c r="AB3610" s="32"/>
      <c r="AC3610" s="32"/>
      <c r="AD3610" s="32"/>
      <c r="AE3610" s="32"/>
      <c r="AF3610" s="32"/>
      <c r="AG3610" s="32"/>
      <c r="AH3610" s="32"/>
      <c r="AI3610" s="32"/>
      <c r="AJ3610" s="32"/>
      <c r="AK3610" s="32"/>
      <c r="AL3610" s="32"/>
      <c r="AM3610" s="32"/>
      <c r="AN3610" s="32"/>
      <c r="AO3610" s="32"/>
      <c r="AP3610" s="32"/>
      <c r="AQ3610" s="32"/>
      <c r="AR3610" s="32"/>
      <c r="AS3610" s="32"/>
    </row>
    <row r="3611" spans="2:45" ht="12.75"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3"/>
      <c r="S3611" s="34"/>
      <c r="T3611" s="32"/>
      <c r="U3611" s="32"/>
      <c r="V3611" s="32"/>
      <c r="W3611" s="32"/>
      <c r="X3611" s="32"/>
      <c r="Y3611" s="32"/>
      <c r="Z3611" s="32"/>
      <c r="AA3611" s="32"/>
      <c r="AB3611" s="32"/>
      <c r="AC3611" s="32"/>
      <c r="AD3611" s="32"/>
      <c r="AE3611" s="32"/>
      <c r="AF3611" s="32"/>
      <c r="AG3611" s="32"/>
      <c r="AH3611" s="32"/>
      <c r="AI3611" s="32"/>
      <c r="AJ3611" s="32"/>
      <c r="AK3611" s="32"/>
      <c r="AL3611" s="32"/>
      <c r="AM3611" s="32"/>
      <c r="AN3611" s="32"/>
      <c r="AO3611" s="32"/>
      <c r="AP3611" s="32"/>
      <c r="AQ3611" s="32"/>
      <c r="AR3611" s="32"/>
      <c r="AS3611" s="32"/>
    </row>
    <row r="3612" spans="2:45" ht="12.75"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3"/>
      <c r="S3612" s="34"/>
      <c r="T3612" s="32"/>
      <c r="U3612" s="32"/>
      <c r="V3612" s="32"/>
      <c r="W3612" s="32"/>
      <c r="X3612" s="32"/>
      <c r="Y3612" s="32"/>
      <c r="Z3612" s="32"/>
      <c r="AA3612" s="32"/>
      <c r="AB3612" s="32"/>
      <c r="AC3612" s="32"/>
      <c r="AD3612" s="32"/>
      <c r="AE3612" s="32"/>
      <c r="AF3612" s="32"/>
      <c r="AG3612" s="32"/>
      <c r="AH3612" s="32"/>
      <c r="AI3612" s="32"/>
      <c r="AJ3612" s="32"/>
      <c r="AK3612" s="32"/>
      <c r="AL3612" s="32"/>
      <c r="AM3612" s="32"/>
      <c r="AN3612" s="32"/>
      <c r="AO3612" s="32"/>
      <c r="AP3612" s="32"/>
      <c r="AQ3612" s="32"/>
      <c r="AR3612" s="32"/>
      <c r="AS3612" s="32"/>
    </row>
    <row r="3613" spans="2:45" ht="12.75"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3"/>
      <c r="S3613" s="34"/>
      <c r="T3613" s="32"/>
      <c r="U3613" s="32"/>
      <c r="V3613" s="32"/>
      <c r="W3613" s="32"/>
      <c r="X3613" s="32"/>
      <c r="Y3613" s="32"/>
      <c r="Z3613" s="32"/>
      <c r="AA3613" s="32"/>
      <c r="AB3613" s="32"/>
      <c r="AC3613" s="32"/>
      <c r="AD3613" s="32"/>
      <c r="AE3613" s="32"/>
      <c r="AF3613" s="32"/>
      <c r="AG3613" s="32"/>
      <c r="AH3613" s="32"/>
      <c r="AI3613" s="32"/>
      <c r="AJ3613" s="32"/>
      <c r="AK3613" s="32"/>
      <c r="AL3613" s="32"/>
      <c r="AM3613" s="32"/>
      <c r="AN3613" s="32"/>
      <c r="AO3613" s="32"/>
      <c r="AP3613" s="32"/>
      <c r="AQ3613" s="32"/>
      <c r="AR3613" s="32"/>
      <c r="AS3613" s="32"/>
    </row>
    <row r="3614" spans="2:45" ht="12.75"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3"/>
      <c r="S3614" s="34"/>
      <c r="T3614" s="32"/>
      <c r="U3614" s="32"/>
      <c r="V3614" s="32"/>
      <c r="W3614" s="32"/>
      <c r="X3614" s="32"/>
      <c r="Y3614" s="32"/>
      <c r="Z3614" s="32"/>
      <c r="AA3614" s="32"/>
      <c r="AB3614" s="32"/>
      <c r="AC3614" s="32"/>
      <c r="AD3614" s="32"/>
      <c r="AE3614" s="32"/>
      <c r="AF3614" s="32"/>
      <c r="AG3614" s="32"/>
      <c r="AH3614" s="32"/>
      <c r="AI3614" s="32"/>
      <c r="AJ3614" s="32"/>
      <c r="AK3614" s="32"/>
      <c r="AL3614" s="32"/>
      <c r="AM3614" s="32"/>
      <c r="AN3614" s="32"/>
      <c r="AO3614" s="32"/>
      <c r="AP3614" s="32"/>
      <c r="AQ3614" s="32"/>
      <c r="AR3614" s="32"/>
      <c r="AS3614" s="32"/>
    </row>
    <row r="3615" spans="2:45" ht="12.75"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3"/>
      <c r="S3615" s="34"/>
      <c r="T3615" s="32"/>
      <c r="U3615" s="32"/>
      <c r="V3615" s="32"/>
      <c r="W3615" s="32"/>
      <c r="X3615" s="32"/>
      <c r="Y3615" s="32"/>
      <c r="Z3615" s="32"/>
      <c r="AA3615" s="32"/>
      <c r="AB3615" s="32"/>
      <c r="AC3615" s="32"/>
      <c r="AD3615" s="32"/>
      <c r="AE3615" s="32"/>
      <c r="AF3615" s="32"/>
      <c r="AG3615" s="32"/>
      <c r="AH3615" s="32"/>
      <c r="AI3615" s="32"/>
      <c r="AJ3615" s="32"/>
      <c r="AK3615" s="32"/>
      <c r="AL3615" s="32"/>
      <c r="AM3615" s="32"/>
      <c r="AN3615" s="32"/>
      <c r="AO3615" s="32"/>
      <c r="AP3615" s="32"/>
      <c r="AQ3615" s="32"/>
      <c r="AR3615" s="32"/>
      <c r="AS3615" s="32"/>
    </row>
    <row r="3616" spans="2:45" ht="12.75"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3"/>
      <c r="S3616" s="34"/>
      <c r="T3616" s="32"/>
      <c r="U3616" s="32"/>
      <c r="V3616" s="32"/>
      <c r="W3616" s="32"/>
      <c r="X3616" s="32"/>
      <c r="Y3616" s="32"/>
      <c r="Z3616" s="32"/>
      <c r="AA3616" s="32"/>
      <c r="AB3616" s="32"/>
      <c r="AC3616" s="32"/>
      <c r="AD3616" s="32"/>
      <c r="AE3616" s="32"/>
      <c r="AF3616" s="32"/>
      <c r="AG3616" s="32"/>
      <c r="AH3616" s="32"/>
      <c r="AI3616" s="32"/>
      <c r="AJ3616" s="32"/>
      <c r="AK3616" s="32"/>
      <c r="AL3616" s="32"/>
      <c r="AM3616" s="32"/>
      <c r="AN3616" s="32"/>
      <c r="AO3616" s="32"/>
      <c r="AP3616" s="32"/>
      <c r="AQ3616" s="32"/>
      <c r="AR3616" s="32"/>
      <c r="AS3616" s="32"/>
    </row>
    <row r="3617" spans="2:45" ht="12.75"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3"/>
      <c r="S3617" s="34"/>
      <c r="T3617" s="32"/>
      <c r="U3617" s="32"/>
      <c r="V3617" s="32"/>
      <c r="W3617" s="32"/>
      <c r="X3617" s="32"/>
      <c r="Y3617" s="32"/>
      <c r="Z3617" s="32"/>
      <c r="AA3617" s="32"/>
      <c r="AB3617" s="32"/>
      <c r="AC3617" s="32"/>
      <c r="AD3617" s="32"/>
      <c r="AE3617" s="32"/>
      <c r="AF3617" s="32"/>
      <c r="AG3617" s="32"/>
      <c r="AH3617" s="32"/>
      <c r="AI3617" s="32"/>
      <c r="AJ3617" s="32"/>
      <c r="AK3617" s="32"/>
      <c r="AL3617" s="32"/>
      <c r="AM3617" s="32"/>
      <c r="AN3617" s="32"/>
      <c r="AO3617" s="32"/>
      <c r="AP3617" s="32"/>
      <c r="AQ3617" s="32"/>
      <c r="AR3617" s="32"/>
      <c r="AS3617" s="32"/>
    </row>
    <row r="3618" spans="2:45" ht="12.75"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3"/>
      <c r="S3618" s="34"/>
      <c r="T3618" s="32"/>
      <c r="U3618" s="32"/>
      <c r="V3618" s="32"/>
      <c r="W3618" s="32"/>
      <c r="X3618" s="32"/>
      <c r="Y3618" s="32"/>
      <c r="Z3618" s="32"/>
      <c r="AA3618" s="32"/>
      <c r="AB3618" s="32"/>
      <c r="AC3618" s="32"/>
      <c r="AD3618" s="32"/>
      <c r="AE3618" s="32"/>
      <c r="AF3618" s="32"/>
      <c r="AG3618" s="32"/>
      <c r="AH3618" s="32"/>
      <c r="AI3618" s="32"/>
      <c r="AJ3618" s="32"/>
      <c r="AK3618" s="32"/>
      <c r="AL3618" s="32"/>
      <c r="AM3618" s="32"/>
      <c r="AN3618" s="32"/>
      <c r="AO3618" s="32"/>
      <c r="AP3618" s="32"/>
      <c r="AQ3618" s="32"/>
      <c r="AR3618" s="32"/>
      <c r="AS3618" s="32"/>
    </row>
    <row r="3619" spans="2:45" ht="12.75"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3"/>
      <c r="S3619" s="34"/>
      <c r="T3619" s="32"/>
      <c r="U3619" s="32"/>
      <c r="V3619" s="32"/>
      <c r="W3619" s="32"/>
      <c r="X3619" s="32"/>
      <c r="Y3619" s="32"/>
      <c r="Z3619" s="32"/>
      <c r="AA3619" s="32"/>
      <c r="AB3619" s="32"/>
      <c r="AC3619" s="32"/>
      <c r="AD3619" s="32"/>
      <c r="AE3619" s="32"/>
      <c r="AF3619" s="32"/>
      <c r="AG3619" s="32"/>
      <c r="AH3619" s="32"/>
      <c r="AI3619" s="32"/>
      <c r="AJ3619" s="32"/>
      <c r="AK3619" s="32"/>
      <c r="AL3619" s="32"/>
      <c r="AM3619" s="32"/>
      <c r="AN3619" s="32"/>
      <c r="AO3619" s="32"/>
      <c r="AP3619" s="32"/>
      <c r="AQ3619" s="32"/>
      <c r="AR3619" s="32"/>
      <c r="AS3619" s="32"/>
    </row>
    <row r="3620" spans="2:45" ht="12.75"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3"/>
      <c r="S3620" s="34"/>
      <c r="T3620" s="32"/>
      <c r="U3620" s="32"/>
      <c r="V3620" s="32"/>
      <c r="W3620" s="32"/>
      <c r="X3620" s="32"/>
      <c r="Y3620" s="32"/>
      <c r="Z3620" s="32"/>
      <c r="AA3620" s="32"/>
      <c r="AB3620" s="32"/>
      <c r="AC3620" s="32"/>
      <c r="AD3620" s="32"/>
      <c r="AE3620" s="32"/>
      <c r="AF3620" s="32"/>
      <c r="AG3620" s="32"/>
      <c r="AH3620" s="32"/>
      <c r="AI3620" s="32"/>
      <c r="AJ3620" s="32"/>
      <c r="AK3620" s="32"/>
      <c r="AL3620" s="32"/>
      <c r="AM3620" s="32"/>
      <c r="AN3620" s="32"/>
      <c r="AO3620" s="32"/>
      <c r="AP3620" s="32"/>
      <c r="AQ3620" s="32"/>
      <c r="AR3620" s="32"/>
      <c r="AS3620" s="32"/>
    </row>
    <row r="3621" spans="2:45" ht="12.75"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3"/>
      <c r="S3621" s="34"/>
      <c r="T3621" s="32"/>
      <c r="U3621" s="32"/>
      <c r="V3621" s="32"/>
      <c r="W3621" s="32"/>
      <c r="X3621" s="32"/>
      <c r="Y3621" s="32"/>
      <c r="Z3621" s="32"/>
      <c r="AA3621" s="32"/>
      <c r="AB3621" s="32"/>
      <c r="AC3621" s="32"/>
      <c r="AD3621" s="32"/>
      <c r="AE3621" s="32"/>
      <c r="AF3621" s="32"/>
      <c r="AG3621" s="32"/>
      <c r="AH3621" s="32"/>
      <c r="AI3621" s="32"/>
      <c r="AJ3621" s="32"/>
      <c r="AK3621" s="32"/>
      <c r="AL3621" s="32"/>
      <c r="AM3621" s="32"/>
      <c r="AN3621" s="32"/>
      <c r="AO3621" s="32"/>
      <c r="AP3621" s="32"/>
      <c r="AQ3621" s="32"/>
      <c r="AR3621" s="32"/>
      <c r="AS3621" s="32"/>
    </row>
    <row r="3622" spans="2:45" ht="12.75"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3"/>
      <c r="S3622" s="34"/>
      <c r="T3622" s="32"/>
      <c r="U3622" s="32"/>
      <c r="V3622" s="32"/>
      <c r="W3622" s="32"/>
      <c r="X3622" s="32"/>
      <c r="Y3622" s="32"/>
      <c r="Z3622" s="32"/>
      <c r="AA3622" s="32"/>
      <c r="AB3622" s="32"/>
      <c r="AC3622" s="32"/>
      <c r="AD3622" s="32"/>
      <c r="AE3622" s="32"/>
      <c r="AF3622" s="32"/>
      <c r="AG3622" s="32"/>
      <c r="AH3622" s="32"/>
      <c r="AI3622" s="32"/>
      <c r="AJ3622" s="32"/>
      <c r="AK3622" s="32"/>
      <c r="AL3622" s="32"/>
      <c r="AM3622" s="32"/>
      <c r="AN3622" s="32"/>
      <c r="AO3622" s="32"/>
      <c r="AP3622" s="32"/>
      <c r="AQ3622" s="32"/>
      <c r="AR3622" s="32"/>
      <c r="AS3622" s="32"/>
    </row>
    <row r="3623" spans="2:45" ht="12.75"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3"/>
      <c r="S3623" s="34"/>
      <c r="T3623" s="32"/>
      <c r="U3623" s="32"/>
      <c r="V3623" s="32"/>
      <c r="W3623" s="32"/>
      <c r="X3623" s="32"/>
      <c r="Y3623" s="32"/>
      <c r="Z3623" s="32"/>
      <c r="AA3623" s="32"/>
      <c r="AB3623" s="32"/>
      <c r="AC3623" s="32"/>
      <c r="AD3623" s="32"/>
      <c r="AE3623" s="32"/>
      <c r="AF3623" s="32"/>
      <c r="AG3623" s="32"/>
      <c r="AH3623" s="32"/>
      <c r="AI3623" s="32"/>
      <c r="AJ3623" s="32"/>
      <c r="AK3623" s="32"/>
      <c r="AL3623" s="32"/>
      <c r="AM3623" s="32"/>
      <c r="AN3623" s="32"/>
      <c r="AO3623" s="32"/>
      <c r="AP3623" s="32"/>
      <c r="AQ3623" s="32"/>
      <c r="AR3623" s="32"/>
      <c r="AS3623" s="32"/>
    </row>
    <row r="3624" spans="2:45" ht="12.75"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3"/>
      <c r="S3624" s="34"/>
      <c r="T3624" s="32"/>
      <c r="U3624" s="32"/>
      <c r="V3624" s="32"/>
      <c r="W3624" s="32"/>
      <c r="X3624" s="32"/>
      <c r="Y3624" s="32"/>
      <c r="Z3624" s="32"/>
      <c r="AA3624" s="32"/>
      <c r="AB3624" s="32"/>
      <c r="AC3624" s="32"/>
      <c r="AD3624" s="32"/>
      <c r="AE3624" s="32"/>
      <c r="AF3624" s="32"/>
      <c r="AG3624" s="32"/>
      <c r="AH3624" s="32"/>
      <c r="AI3624" s="32"/>
      <c r="AJ3624" s="32"/>
      <c r="AK3624" s="32"/>
      <c r="AL3624" s="32"/>
      <c r="AM3624" s="32"/>
      <c r="AN3624" s="32"/>
      <c r="AO3624" s="32"/>
      <c r="AP3624" s="32"/>
      <c r="AQ3624" s="32"/>
      <c r="AR3624" s="32"/>
      <c r="AS3624" s="32"/>
    </row>
    <row r="3625" spans="2:45" ht="12.75"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3"/>
      <c r="S3625" s="34"/>
      <c r="T3625" s="32"/>
      <c r="U3625" s="32"/>
      <c r="V3625" s="32"/>
      <c r="W3625" s="32"/>
      <c r="X3625" s="32"/>
      <c r="Y3625" s="32"/>
      <c r="Z3625" s="32"/>
      <c r="AA3625" s="32"/>
      <c r="AB3625" s="32"/>
      <c r="AC3625" s="32"/>
      <c r="AD3625" s="32"/>
      <c r="AE3625" s="32"/>
      <c r="AF3625" s="32"/>
      <c r="AG3625" s="32"/>
      <c r="AH3625" s="32"/>
      <c r="AI3625" s="32"/>
      <c r="AJ3625" s="32"/>
      <c r="AK3625" s="32"/>
      <c r="AL3625" s="32"/>
      <c r="AM3625" s="32"/>
      <c r="AN3625" s="32"/>
      <c r="AO3625" s="32"/>
      <c r="AP3625" s="32"/>
      <c r="AQ3625" s="32"/>
      <c r="AR3625" s="32"/>
      <c r="AS3625" s="32"/>
    </row>
    <row r="3626" spans="2:45" ht="12.75"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3"/>
      <c r="S3626" s="34"/>
      <c r="T3626" s="32"/>
      <c r="U3626" s="32"/>
      <c r="V3626" s="32"/>
      <c r="W3626" s="32"/>
      <c r="X3626" s="32"/>
      <c r="Y3626" s="32"/>
      <c r="Z3626" s="32"/>
      <c r="AA3626" s="32"/>
      <c r="AB3626" s="32"/>
      <c r="AC3626" s="32"/>
      <c r="AD3626" s="32"/>
      <c r="AE3626" s="32"/>
      <c r="AF3626" s="32"/>
      <c r="AG3626" s="32"/>
      <c r="AH3626" s="32"/>
      <c r="AI3626" s="32"/>
      <c r="AJ3626" s="32"/>
      <c r="AK3626" s="32"/>
      <c r="AL3626" s="32"/>
      <c r="AM3626" s="32"/>
      <c r="AN3626" s="32"/>
      <c r="AO3626" s="32"/>
      <c r="AP3626" s="32"/>
      <c r="AQ3626" s="32"/>
      <c r="AR3626" s="32"/>
      <c r="AS3626" s="32"/>
    </row>
    <row r="3627" spans="2:45" ht="12.75"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3"/>
      <c r="S3627" s="34"/>
      <c r="T3627" s="32"/>
      <c r="U3627" s="32"/>
      <c r="V3627" s="32"/>
      <c r="W3627" s="32"/>
      <c r="X3627" s="32"/>
      <c r="Y3627" s="32"/>
      <c r="Z3627" s="32"/>
      <c r="AA3627" s="32"/>
      <c r="AB3627" s="32"/>
      <c r="AC3627" s="32"/>
      <c r="AD3627" s="32"/>
      <c r="AE3627" s="32"/>
      <c r="AF3627" s="32"/>
      <c r="AG3627" s="32"/>
      <c r="AH3627" s="32"/>
      <c r="AI3627" s="32"/>
      <c r="AJ3627" s="32"/>
      <c r="AK3627" s="32"/>
      <c r="AL3627" s="32"/>
      <c r="AM3627" s="32"/>
      <c r="AN3627" s="32"/>
      <c r="AO3627" s="32"/>
      <c r="AP3627" s="32"/>
      <c r="AQ3627" s="32"/>
      <c r="AR3627" s="32"/>
      <c r="AS3627" s="32"/>
    </row>
    <row r="3628" spans="2:45" ht="12.75"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3"/>
      <c r="S3628" s="34"/>
      <c r="T3628" s="32"/>
      <c r="U3628" s="32"/>
      <c r="V3628" s="32"/>
      <c r="W3628" s="32"/>
      <c r="X3628" s="32"/>
      <c r="Y3628" s="32"/>
      <c r="Z3628" s="32"/>
      <c r="AA3628" s="32"/>
      <c r="AB3628" s="32"/>
      <c r="AC3628" s="32"/>
      <c r="AD3628" s="32"/>
      <c r="AE3628" s="32"/>
      <c r="AF3628" s="32"/>
      <c r="AG3628" s="32"/>
      <c r="AH3628" s="32"/>
      <c r="AI3628" s="32"/>
      <c r="AJ3628" s="32"/>
      <c r="AK3628" s="32"/>
      <c r="AL3628" s="32"/>
      <c r="AM3628" s="32"/>
      <c r="AN3628" s="32"/>
      <c r="AO3628" s="32"/>
      <c r="AP3628" s="32"/>
      <c r="AQ3628" s="32"/>
      <c r="AR3628" s="32"/>
      <c r="AS3628" s="32"/>
    </row>
    <row r="3629" spans="2:45" ht="12.75"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3"/>
      <c r="S3629" s="34"/>
      <c r="T3629" s="32"/>
      <c r="U3629" s="32"/>
      <c r="V3629" s="32"/>
      <c r="W3629" s="32"/>
      <c r="X3629" s="32"/>
      <c r="Y3629" s="32"/>
      <c r="Z3629" s="32"/>
      <c r="AA3629" s="32"/>
      <c r="AB3629" s="32"/>
      <c r="AC3629" s="32"/>
      <c r="AD3629" s="32"/>
      <c r="AE3629" s="32"/>
      <c r="AF3629" s="32"/>
      <c r="AG3629" s="32"/>
      <c r="AH3629" s="32"/>
      <c r="AI3629" s="32"/>
      <c r="AJ3629" s="32"/>
      <c r="AK3629" s="32"/>
      <c r="AL3629" s="32"/>
      <c r="AM3629" s="32"/>
      <c r="AN3629" s="32"/>
      <c r="AO3629" s="32"/>
      <c r="AP3629" s="32"/>
      <c r="AQ3629" s="32"/>
      <c r="AR3629" s="32"/>
      <c r="AS3629" s="32"/>
    </row>
    <row r="3630" spans="2:45" ht="12.75"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3"/>
      <c r="S3630" s="34"/>
      <c r="T3630" s="32"/>
      <c r="U3630" s="32"/>
      <c r="V3630" s="32"/>
      <c r="W3630" s="32"/>
      <c r="X3630" s="32"/>
      <c r="Y3630" s="32"/>
      <c r="Z3630" s="32"/>
      <c r="AA3630" s="32"/>
      <c r="AB3630" s="32"/>
      <c r="AC3630" s="32"/>
      <c r="AD3630" s="32"/>
      <c r="AE3630" s="32"/>
      <c r="AF3630" s="32"/>
      <c r="AG3630" s="32"/>
      <c r="AH3630" s="32"/>
      <c r="AI3630" s="32"/>
      <c r="AJ3630" s="32"/>
      <c r="AK3630" s="32"/>
      <c r="AL3630" s="32"/>
      <c r="AM3630" s="32"/>
      <c r="AN3630" s="32"/>
      <c r="AO3630" s="32"/>
      <c r="AP3630" s="32"/>
      <c r="AQ3630" s="32"/>
      <c r="AR3630" s="32"/>
      <c r="AS3630" s="32"/>
    </row>
    <row r="3631" spans="2:45" ht="12.75"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3"/>
      <c r="S3631" s="34"/>
      <c r="T3631" s="32"/>
      <c r="U3631" s="32"/>
      <c r="V3631" s="32"/>
      <c r="W3631" s="32"/>
      <c r="X3631" s="32"/>
      <c r="Y3631" s="32"/>
      <c r="Z3631" s="32"/>
      <c r="AA3631" s="32"/>
      <c r="AB3631" s="32"/>
      <c r="AC3631" s="32"/>
      <c r="AD3631" s="32"/>
      <c r="AE3631" s="32"/>
      <c r="AF3631" s="32"/>
      <c r="AG3631" s="32"/>
      <c r="AH3631" s="32"/>
      <c r="AI3631" s="32"/>
      <c r="AJ3631" s="32"/>
      <c r="AK3631" s="32"/>
      <c r="AL3631" s="32"/>
      <c r="AM3631" s="32"/>
      <c r="AN3631" s="32"/>
      <c r="AO3631" s="32"/>
      <c r="AP3631" s="32"/>
      <c r="AQ3631" s="32"/>
      <c r="AR3631" s="32"/>
      <c r="AS3631" s="32"/>
    </row>
    <row r="3632" spans="2:45" ht="12.75"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3"/>
      <c r="S3632" s="34"/>
      <c r="T3632" s="32"/>
      <c r="U3632" s="32"/>
      <c r="V3632" s="32"/>
      <c r="W3632" s="32"/>
      <c r="X3632" s="32"/>
      <c r="Y3632" s="32"/>
      <c r="Z3632" s="32"/>
      <c r="AA3632" s="32"/>
      <c r="AB3632" s="32"/>
      <c r="AC3632" s="32"/>
      <c r="AD3632" s="32"/>
      <c r="AE3632" s="32"/>
      <c r="AF3632" s="32"/>
      <c r="AG3632" s="32"/>
      <c r="AH3632" s="32"/>
      <c r="AI3632" s="32"/>
      <c r="AJ3632" s="32"/>
      <c r="AK3632" s="32"/>
      <c r="AL3632" s="32"/>
      <c r="AM3632" s="32"/>
      <c r="AN3632" s="32"/>
      <c r="AO3632" s="32"/>
      <c r="AP3632" s="32"/>
      <c r="AQ3632" s="32"/>
      <c r="AR3632" s="32"/>
      <c r="AS3632" s="32"/>
    </row>
    <row r="3633" spans="2:45" ht="12.75"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3"/>
      <c r="S3633" s="34"/>
      <c r="T3633" s="32"/>
      <c r="U3633" s="32"/>
      <c r="V3633" s="32"/>
      <c r="W3633" s="32"/>
      <c r="X3633" s="32"/>
      <c r="Y3633" s="32"/>
      <c r="Z3633" s="32"/>
      <c r="AA3633" s="32"/>
      <c r="AB3633" s="32"/>
      <c r="AC3633" s="32"/>
      <c r="AD3633" s="32"/>
      <c r="AE3633" s="32"/>
      <c r="AF3633" s="32"/>
      <c r="AG3633" s="32"/>
      <c r="AH3633" s="32"/>
      <c r="AI3633" s="32"/>
      <c r="AJ3633" s="32"/>
      <c r="AK3633" s="32"/>
      <c r="AL3633" s="32"/>
      <c r="AM3633" s="32"/>
      <c r="AN3633" s="32"/>
      <c r="AO3633" s="32"/>
      <c r="AP3633" s="32"/>
      <c r="AQ3633" s="32"/>
      <c r="AR3633" s="32"/>
      <c r="AS3633" s="32"/>
    </row>
    <row r="3634" spans="2:45" ht="12.75"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3"/>
      <c r="S3634" s="34"/>
      <c r="T3634" s="32"/>
      <c r="U3634" s="32"/>
      <c r="V3634" s="32"/>
      <c r="W3634" s="32"/>
      <c r="X3634" s="32"/>
      <c r="Y3634" s="32"/>
      <c r="Z3634" s="32"/>
      <c r="AA3634" s="32"/>
      <c r="AB3634" s="32"/>
      <c r="AC3634" s="32"/>
      <c r="AD3634" s="32"/>
      <c r="AE3634" s="32"/>
      <c r="AF3634" s="32"/>
      <c r="AG3634" s="32"/>
      <c r="AH3634" s="32"/>
      <c r="AI3634" s="32"/>
      <c r="AJ3634" s="32"/>
      <c r="AK3634" s="32"/>
      <c r="AL3634" s="32"/>
      <c r="AM3634" s="32"/>
      <c r="AN3634" s="32"/>
      <c r="AO3634" s="32"/>
      <c r="AP3634" s="32"/>
      <c r="AQ3634" s="32"/>
      <c r="AR3634" s="32"/>
      <c r="AS3634" s="32"/>
    </row>
    <row r="3635" spans="2:45" ht="12.75"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3"/>
      <c r="S3635" s="34"/>
      <c r="T3635" s="32"/>
      <c r="U3635" s="32"/>
      <c r="V3635" s="32"/>
      <c r="W3635" s="32"/>
      <c r="X3635" s="32"/>
      <c r="Y3635" s="32"/>
      <c r="Z3635" s="32"/>
      <c r="AA3635" s="32"/>
      <c r="AB3635" s="32"/>
      <c r="AC3635" s="32"/>
      <c r="AD3635" s="32"/>
      <c r="AE3635" s="32"/>
      <c r="AF3635" s="32"/>
      <c r="AG3635" s="32"/>
      <c r="AH3635" s="32"/>
      <c r="AI3635" s="32"/>
      <c r="AJ3635" s="32"/>
      <c r="AK3635" s="32"/>
      <c r="AL3635" s="32"/>
      <c r="AM3635" s="32"/>
      <c r="AN3635" s="32"/>
      <c r="AO3635" s="32"/>
      <c r="AP3635" s="32"/>
      <c r="AQ3635" s="32"/>
      <c r="AR3635" s="32"/>
      <c r="AS3635" s="32"/>
    </row>
    <row r="3636" spans="2:45" ht="12.75"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3"/>
      <c r="S3636" s="34"/>
      <c r="T3636" s="32"/>
      <c r="U3636" s="32"/>
      <c r="V3636" s="32"/>
      <c r="W3636" s="32"/>
      <c r="X3636" s="32"/>
      <c r="Y3636" s="32"/>
      <c r="Z3636" s="32"/>
      <c r="AA3636" s="32"/>
      <c r="AB3636" s="32"/>
      <c r="AC3636" s="32"/>
      <c r="AD3636" s="32"/>
      <c r="AE3636" s="32"/>
      <c r="AF3636" s="32"/>
      <c r="AG3636" s="32"/>
      <c r="AH3636" s="32"/>
      <c r="AI3636" s="32"/>
      <c r="AJ3636" s="32"/>
      <c r="AK3636" s="32"/>
      <c r="AL3636" s="32"/>
      <c r="AM3636" s="32"/>
      <c r="AN3636" s="32"/>
      <c r="AO3636" s="32"/>
      <c r="AP3636" s="32"/>
      <c r="AQ3636" s="32"/>
      <c r="AR3636" s="32"/>
      <c r="AS3636" s="32"/>
    </row>
    <row r="3637" spans="2:45" ht="12.75"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3"/>
      <c r="S3637" s="34"/>
      <c r="T3637" s="32"/>
      <c r="U3637" s="32"/>
      <c r="V3637" s="32"/>
      <c r="W3637" s="32"/>
      <c r="X3637" s="32"/>
      <c r="Y3637" s="32"/>
      <c r="Z3637" s="32"/>
      <c r="AA3637" s="32"/>
      <c r="AB3637" s="32"/>
      <c r="AC3637" s="32"/>
      <c r="AD3637" s="32"/>
      <c r="AE3637" s="32"/>
      <c r="AF3637" s="32"/>
      <c r="AG3637" s="32"/>
      <c r="AH3637" s="32"/>
      <c r="AI3637" s="32"/>
      <c r="AJ3637" s="32"/>
      <c r="AK3637" s="32"/>
      <c r="AL3637" s="32"/>
      <c r="AM3637" s="32"/>
      <c r="AN3637" s="32"/>
      <c r="AO3637" s="32"/>
      <c r="AP3637" s="32"/>
      <c r="AQ3637" s="32"/>
      <c r="AR3637" s="32"/>
      <c r="AS3637" s="32"/>
    </row>
    <row r="3638" spans="2:45" ht="12.75"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3"/>
      <c r="S3638" s="34"/>
      <c r="T3638" s="32"/>
      <c r="U3638" s="32"/>
      <c r="V3638" s="32"/>
      <c r="W3638" s="32"/>
      <c r="X3638" s="32"/>
      <c r="Y3638" s="32"/>
      <c r="Z3638" s="32"/>
      <c r="AA3638" s="32"/>
      <c r="AB3638" s="32"/>
      <c r="AC3638" s="32"/>
      <c r="AD3638" s="32"/>
      <c r="AE3638" s="32"/>
      <c r="AF3638" s="32"/>
      <c r="AG3638" s="32"/>
      <c r="AH3638" s="32"/>
      <c r="AI3638" s="32"/>
      <c r="AJ3638" s="32"/>
      <c r="AK3638" s="32"/>
      <c r="AL3638" s="32"/>
      <c r="AM3638" s="32"/>
      <c r="AN3638" s="32"/>
      <c r="AO3638" s="32"/>
      <c r="AP3638" s="32"/>
      <c r="AQ3638" s="32"/>
      <c r="AR3638" s="32"/>
      <c r="AS3638" s="32"/>
    </row>
    <row r="3639" spans="2:45" ht="12.75"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3"/>
      <c r="S3639" s="34"/>
      <c r="T3639" s="32"/>
      <c r="U3639" s="32"/>
      <c r="V3639" s="32"/>
      <c r="W3639" s="32"/>
      <c r="X3639" s="32"/>
      <c r="Y3639" s="32"/>
      <c r="Z3639" s="32"/>
      <c r="AA3639" s="32"/>
      <c r="AB3639" s="32"/>
      <c r="AC3639" s="32"/>
      <c r="AD3639" s="32"/>
      <c r="AE3639" s="32"/>
      <c r="AF3639" s="32"/>
      <c r="AG3639" s="32"/>
      <c r="AH3639" s="32"/>
      <c r="AI3639" s="32"/>
      <c r="AJ3639" s="32"/>
      <c r="AK3639" s="32"/>
      <c r="AL3639" s="32"/>
      <c r="AM3639" s="32"/>
      <c r="AN3639" s="32"/>
      <c r="AO3639" s="32"/>
      <c r="AP3639" s="32"/>
      <c r="AQ3639" s="32"/>
      <c r="AR3639" s="32"/>
      <c r="AS3639" s="32"/>
    </row>
    <row r="3640" spans="2:45" ht="12.75"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3"/>
      <c r="S3640" s="34"/>
      <c r="T3640" s="32"/>
      <c r="U3640" s="32"/>
      <c r="V3640" s="32"/>
      <c r="W3640" s="32"/>
      <c r="X3640" s="32"/>
      <c r="Y3640" s="32"/>
      <c r="Z3640" s="32"/>
      <c r="AA3640" s="32"/>
      <c r="AB3640" s="32"/>
      <c r="AC3640" s="32"/>
      <c r="AD3640" s="32"/>
      <c r="AE3640" s="32"/>
      <c r="AF3640" s="32"/>
      <c r="AG3640" s="32"/>
      <c r="AH3640" s="32"/>
      <c r="AI3640" s="32"/>
      <c r="AJ3640" s="32"/>
      <c r="AK3640" s="32"/>
      <c r="AL3640" s="32"/>
      <c r="AM3640" s="32"/>
      <c r="AN3640" s="32"/>
      <c r="AO3640" s="32"/>
      <c r="AP3640" s="32"/>
      <c r="AQ3640" s="32"/>
      <c r="AR3640" s="32"/>
      <c r="AS3640" s="32"/>
    </row>
    <row r="3641" spans="2:45" ht="12.75"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3"/>
      <c r="S3641" s="34"/>
      <c r="T3641" s="32"/>
      <c r="U3641" s="32"/>
      <c r="V3641" s="32"/>
      <c r="W3641" s="32"/>
      <c r="X3641" s="32"/>
      <c r="Y3641" s="32"/>
      <c r="Z3641" s="32"/>
      <c r="AA3641" s="32"/>
      <c r="AB3641" s="32"/>
      <c r="AC3641" s="32"/>
      <c r="AD3641" s="32"/>
      <c r="AE3641" s="32"/>
      <c r="AF3641" s="32"/>
      <c r="AG3641" s="32"/>
      <c r="AH3641" s="32"/>
      <c r="AI3641" s="32"/>
      <c r="AJ3641" s="32"/>
      <c r="AK3641" s="32"/>
      <c r="AL3641" s="32"/>
      <c r="AM3641" s="32"/>
      <c r="AN3641" s="32"/>
      <c r="AO3641" s="32"/>
      <c r="AP3641" s="32"/>
      <c r="AQ3641" s="32"/>
      <c r="AR3641" s="32"/>
      <c r="AS3641" s="32"/>
    </row>
    <row r="3642" spans="2:45" ht="12.75"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3"/>
      <c r="S3642" s="34"/>
      <c r="T3642" s="32"/>
      <c r="U3642" s="32"/>
      <c r="V3642" s="32"/>
      <c r="W3642" s="32"/>
      <c r="X3642" s="32"/>
      <c r="Y3642" s="32"/>
      <c r="Z3642" s="32"/>
      <c r="AA3642" s="32"/>
      <c r="AB3642" s="32"/>
      <c r="AC3642" s="32"/>
      <c r="AD3642" s="32"/>
      <c r="AE3642" s="32"/>
      <c r="AF3642" s="32"/>
      <c r="AG3642" s="32"/>
      <c r="AH3642" s="32"/>
      <c r="AI3642" s="32"/>
      <c r="AJ3642" s="32"/>
      <c r="AK3642" s="32"/>
      <c r="AL3642" s="32"/>
      <c r="AM3642" s="32"/>
      <c r="AN3642" s="32"/>
      <c r="AO3642" s="32"/>
      <c r="AP3642" s="32"/>
      <c r="AQ3642" s="32"/>
      <c r="AR3642" s="32"/>
      <c r="AS3642" s="32"/>
    </row>
    <row r="3643" spans="2:45" ht="12.75"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3"/>
      <c r="S3643" s="34"/>
      <c r="T3643" s="32"/>
      <c r="U3643" s="32"/>
      <c r="V3643" s="32"/>
      <c r="W3643" s="32"/>
      <c r="X3643" s="32"/>
      <c r="Y3643" s="32"/>
      <c r="Z3643" s="32"/>
      <c r="AA3643" s="32"/>
      <c r="AB3643" s="32"/>
      <c r="AC3643" s="32"/>
      <c r="AD3643" s="32"/>
      <c r="AE3643" s="32"/>
      <c r="AF3643" s="32"/>
      <c r="AG3643" s="32"/>
      <c r="AH3643" s="32"/>
      <c r="AI3643" s="32"/>
      <c r="AJ3643" s="32"/>
      <c r="AK3643" s="32"/>
      <c r="AL3643" s="32"/>
      <c r="AM3643" s="32"/>
      <c r="AN3643" s="32"/>
      <c r="AO3643" s="32"/>
      <c r="AP3643" s="32"/>
      <c r="AQ3643" s="32"/>
      <c r="AR3643" s="32"/>
      <c r="AS3643" s="32"/>
    </row>
    <row r="3644" spans="2:45" ht="12.75"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3"/>
      <c r="S3644" s="34"/>
      <c r="T3644" s="32"/>
      <c r="U3644" s="32"/>
      <c r="V3644" s="32"/>
      <c r="W3644" s="32"/>
      <c r="X3644" s="32"/>
      <c r="Y3644" s="32"/>
      <c r="Z3644" s="32"/>
      <c r="AA3644" s="32"/>
      <c r="AB3644" s="32"/>
      <c r="AC3644" s="32"/>
      <c r="AD3644" s="32"/>
      <c r="AE3644" s="32"/>
      <c r="AF3644" s="32"/>
      <c r="AG3644" s="32"/>
      <c r="AH3644" s="32"/>
      <c r="AI3644" s="32"/>
      <c r="AJ3644" s="32"/>
      <c r="AK3644" s="32"/>
      <c r="AL3644" s="32"/>
      <c r="AM3644" s="32"/>
      <c r="AN3644" s="32"/>
      <c r="AO3644" s="32"/>
      <c r="AP3644" s="32"/>
      <c r="AQ3644" s="32"/>
      <c r="AR3644" s="32"/>
      <c r="AS3644" s="32"/>
    </row>
    <row r="3645" spans="2:45" ht="12.75"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3"/>
      <c r="S3645" s="34"/>
      <c r="T3645" s="32"/>
      <c r="U3645" s="32"/>
      <c r="V3645" s="32"/>
      <c r="W3645" s="32"/>
      <c r="X3645" s="32"/>
      <c r="Y3645" s="32"/>
      <c r="Z3645" s="32"/>
      <c r="AA3645" s="32"/>
      <c r="AB3645" s="32"/>
      <c r="AC3645" s="32"/>
      <c r="AD3645" s="32"/>
      <c r="AE3645" s="32"/>
      <c r="AF3645" s="32"/>
      <c r="AG3645" s="32"/>
      <c r="AH3645" s="32"/>
      <c r="AI3645" s="32"/>
      <c r="AJ3645" s="32"/>
      <c r="AK3645" s="32"/>
      <c r="AL3645" s="32"/>
      <c r="AM3645" s="32"/>
      <c r="AN3645" s="32"/>
      <c r="AO3645" s="32"/>
      <c r="AP3645" s="32"/>
      <c r="AQ3645" s="32"/>
      <c r="AR3645" s="32"/>
      <c r="AS3645" s="32"/>
    </row>
    <row r="3646" spans="2:45" ht="12.75"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3"/>
      <c r="S3646" s="34"/>
      <c r="T3646" s="32"/>
      <c r="U3646" s="32"/>
      <c r="V3646" s="32"/>
      <c r="W3646" s="32"/>
      <c r="X3646" s="32"/>
      <c r="Y3646" s="32"/>
      <c r="Z3646" s="32"/>
      <c r="AA3646" s="32"/>
      <c r="AB3646" s="32"/>
      <c r="AC3646" s="32"/>
      <c r="AD3646" s="32"/>
      <c r="AE3646" s="32"/>
      <c r="AF3646" s="32"/>
      <c r="AG3646" s="32"/>
      <c r="AH3646" s="32"/>
      <c r="AI3646" s="32"/>
      <c r="AJ3646" s="32"/>
      <c r="AK3646" s="32"/>
      <c r="AL3646" s="32"/>
      <c r="AM3646" s="32"/>
      <c r="AN3646" s="32"/>
      <c r="AO3646" s="32"/>
      <c r="AP3646" s="32"/>
      <c r="AQ3646" s="32"/>
      <c r="AR3646" s="32"/>
      <c r="AS3646" s="32"/>
    </row>
    <row r="3647" spans="2:45" ht="12.75"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3"/>
      <c r="S3647" s="34"/>
      <c r="T3647" s="32"/>
      <c r="U3647" s="32"/>
      <c r="V3647" s="32"/>
      <c r="W3647" s="32"/>
      <c r="X3647" s="32"/>
      <c r="Y3647" s="32"/>
      <c r="Z3647" s="32"/>
      <c r="AA3647" s="32"/>
      <c r="AB3647" s="32"/>
      <c r="AC3647" s="32"/>
      <c r="AD3647" s="32"/>
      <c r="AE3647" s="32"/>
      <c r="AF3647" s="32"/>
      <c r="AG3647" s="32"/>
      <c r="AH3647" s="32"/>
      <c r="AI3647" s="32"/>
      <c r="AJ3647" s="32"/>
      <c r="AK3647" s="32"/>
      <c r="AL3647" s="32"/>
      <c r="AM3647" s="32"/>
      <c r="AN3647" s="32"/>
      <c r="AO3647" s="32"/>
      <c r="AP3647" s="32"/>
      <c r="AQ3647" s="32"/>
      <c r="AR3647" s="32"/>
      <c r="AS3647" s="32"/>
    </row>
    <row r="3648" spans="2:45" ht="12.75"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3"/>
      <c r="S3648" s="34"/>
      <c r="T3648" s="32"/>
      <c r="U3648" s="32"/>
      <c r="V3648" s="32"/>
      <c r="W3648" s="32"/>
      <c r="X3648" s="32"/>
      <c r="Y3648" s="32"/>
      <c r="Z3648" s="32"/>
      <c r="AA3648" s="32"/>
      <c r="AB3648" s="32"/>
      <c r="AC3648" s="32"/>
      <c r="AD3648" s="32"/>
      <c r="AE3648" s="32"/>
      <c r="AF3648" s="32"/>
      <c r="AG3648" s="32"/>
      <c r="AH3648" s="32"/>
      <c r="AI3648" s="32"/>
      <c r="AJ3648" s="32"/>
      <c r="AK3648" s="32"/>
      <c r="AL3648" s="32"/>
      <c r="AM3648" s="32"/>
      <c r="AN3648" s="32"/>
      <c r="AO3648" s="32"/>
      <c r="AP3648" s="32"/>
      <c r="AQ3648" s="32"/>
      <c r="AR3648" s="32"/>
      <c r="AS3648" s="32"/>
    </row>
    <row r="3649" spans="2:45" ht="12.75"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3"/>
      <c r="S3649" s="34"/>
      <c r="T3649" s="32"/>
      <c r="U3649" s="32"/>
      <c r="V3649" s="32"/>
      <c r="W3649" s="32"/>
      <c r="X3649" s="32"/>
      <c r="Y3649" s="32"/>
      <c r="Z3649" s="32"/>
      <c r="AA3649" s="32"/>
      <c r="AB3649" s="32"/>
      <c r="AC3649" s="32"/>
      <c r="AD3649" s="32"/>
      <c r="AE3649" s="32"/>
      <c r="AF3649" s="32"/>
      <c r="AG3649" s="32"/>
      <c r="AH3649" s="32"/>
      <c r="AI3649" s="32"/>
      <c r="AJ3649" s="32"/>
      <c r="AK3649" s="32"/>
      <c r="AL3649" s="32"/>
      <c r="AM3649" s="32"/>
      <c r="AN3649" s="32"/>
      <c r="AO3649" s="32"/>
      <c r="AP3649" s="32"/>
      <c r="AQ3649" s="32"/>
      <c r="AR3649" s="32"/>
      <c r="AS3649" s="32"/>
    </row>
    <row r="3650" spans="2:45" ht="12.75"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3"/>
      <c r="S3650" s="34"/>
      <c r="T3650" s="32"/>
      <c r="U3650" s="32"/>
      <c r="V3650" s="32"/>
      <c r="W3650" s="32"/>
      <c r="X3650" s="32"/>
      <c r="Y3650" s="32"/>
      <c r="Z3650" s="32"/>
      <c r="AA3650" s="32"/>
      <c r="AB3650" s="32"/>
      <c r="AC3650" s="32"/>
      <c r="AD3650" s="32"/>
      <c r="AE3650" s="32"/>
      <c r="AF3650" s="32"/>
      <c r="AG3650" s="32"/>
      <c r="AH3650" s="32"/>
      <c r="AI3650" s="32"/>
      <c r="AJ3650" s="32"/>
      <c r="AK3650" s="32"/>
      <c r="AL3650" s="32"/>
      <c r="AM3650" s="32"/>
      <c r="AN3650" s="32"/>
      <c r="AO3650" s="32"/>
      <c r="AP3650" s="32"/>
      <c r="AQ3650" s="32"/>
      <c r="AR3650" s="32"/>
      <c r="AS3650" s="32"/>
    </row>
    <row r="3651" spans="2:45" ht="12.75"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3"/>
      <c r="S3651" s="34"/>
      <c r="T3651" s="32"/>
      <c r="U3651" s="32"/>
      <c r="V3651" s="32"/>
      <c r="W3651" s="32"/>
      <c r="X3651" s="32"/>
      <c r="Y3651" s="32"/>
      <c r="Z3651" s="32"/>
      <c r="AA3651" s="32"/>
      <c r="AB3651" s="32"/>
      <c r="AC3651" s="32"/>
      <c r="AD3651" s="32"/>
      <c r="AE3651" s="32"/>
      <c r="AF3651" s="32"/>
      <c r="AG3651" s="32"/>
      <c r="AH3651" s="32"/>
      <c r="AI3651" s="32"/>
      <c r="AJ3651" s="32"/>
      <c r="AK3651" s="32"/>
      <c r="AL3651" s="32"/>
      <c r="AM3651" s="32"/>
      <c r="AN3651" s="32"/>
      <c r="AO3651" s="32"/>
      <c r="AP3651" s="32"/>
      <c r="AQ3651" s="32"/>
      <c r="AR3651" s="32"/>
      <c r="AS3651" s="32"/>
    </row>
    <row r="3652" spans="2:45" ht="12.75"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3"/>
      <c r="S3652" s="34"/>
      <c r="T3652" s="32"/>
      <c r="U3652" s="32"/>
      <c r="V3652" s="32"/>
      <c r="W3652" s="32"/>
      <c r="X3652" s="32"/>
      <c r="Y3652" s="32"/>
      <c r="Z3652" s="32"/>
      <c r="AA3652" s="32"/>
      <c r="AB3652" s="32"/>
      <c r="AC3652" s="32"/>
      <c r="AD3652" s="32"/>
      <c r="AE3652" s="32"/>
      <c r="AF3652" s="32"/>
      <c r="AG3652" s="32"/>
      <c r="AH3652" s="32"/>
      <c r="AI3652" s="32"/>
      <c r="AJ3652" s="32"/>
      <c r="AK3652" s="32"/>
      <c r="AL3652" s="32"/>
      <c r="AM3652" s="32"/>
      <c r="AN3652" s="32"/>
      <c r="AO3652" s="32"/>
      <c r="AP3652" s="32"/>
      <c r="AQ3652" s="32"/>
      <c r="AR3652" s="32"/>
      <c r="AS3652" s="32"/>
    </row>
    <row r="3653" spans="2:45" ht="12.75"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3"/>
      <c r="S3653" s="34"/>
      <c r="T3653" s="32"/>
      <c r="U3653" s="32"/>
      <c r="V3653" s="32"/>
      <c r="W3653" s="32"/>
      <c r="X3653" s="32"/>
      <c r="Y3653" s="32"/>
      <c r="Z3653" s="32"/>
      <c r="AA3653" s="32"/>
      <c r="AB3653" s="32"/>
      <c r="AC3653" s="32"/>
      <c r="AD3653" s="32"/>
      <c r="AE3653" s="32"/>
      <c r="AF3653" s="32"/>
      <c r="AG3653" s="32"/>
      <c r="AH3653" s="32"/>
      <c r="AI3653" s="32"/>
      <c r="AJ3653" s="32"/>
      <c r="AK3653" s="32"/>
      <c r="AL3653" s="32"/>
      <c r="AM3653" s="32"/>
      <c r="AN3653" s="32"/>
      <c r="AO3653" s="32"/>
      <c r="AP3653" s="32"/>
      <c r="AQ3653" s="32"/>
      <c r="AR3653" s="32"/>
      <c r="AS3653" s="32"/>
    </row>
    <row r="3654" spans="2:45" ht="12.75"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3"/>
      <c r="S3654" s="34"/>
      <c r="T3654" s="32"/>
      <c r="U3654" s="32"/>
      <c r="V3654" s="32"/>
      <c r="W3654" s="32"/>
      <c r="X3654" s="32"/>
      <c r="Y3654" s="32"/>
      <c r="Z3654" s="32"/>
      <c r="AA3654" s="32"/>
      <c r="AB3654" s="32"/>
      <c r="AC3654" s="32"/>
      <c r="AD3654" s="32"/>
      <c r="AE3654" s="32"/>
      <c r="AF3654" s="32"/>
      <c r="AG3654" s="32"/>
      <c r="AH3654" s="32"/>
      <c r="AI3654" s="32"/>
      <c r="AJ3654" s="32"/>
      <c r="AK3654" s="32"/>
      <c r="AL3654" s="32"/>
      <c r="AM3654" s="32"/>
      <c r="AN3654" s="32"/>
      <c r="AO3654" s="32"/>
      <c r="AP3654" s="32"/>
      <c r="AQ3654" s="32"/>
      <c r="AR3654" s="32"/>
      <c r="AS3654" s="32"/>
    </row>
    <row r="3655" spans="2:45" ht="12.75"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3"/>
      <c r="S3655" s="34"/>
      <c r="T3655" s="32"/>
      <c r="U3655" s="32"/>
      <c r="V3655" s="32"/>
      <c r="W3655" s="32"/>
      <c r="X3655" s="32"/>
      <c r="Y3655" s="32"/>
      <c r="Z3655" s="32"/>
      <c r="AA3655" s="32"/>
      <c r="AB3655" s="32"/>
      <c r="AC3655" s="32"/>
      <c r="AD3655" s="32"/>
      <c r="AE3655" s="32"/>
      <c r="AF3655" s="32"/>
      <c r="AG3655" s="32"/>
      <c r="AH3655" s="32"/>
      <c r="AI3655" s="32"/>
      <c r="AJ3655" s="32"/>
      <c r="AK3655" s="32"/>
      <c r="AL3655" s="32"/>
      <c r="AM3655" s="32"/>
      <c r="AN3655" s="32"/>
      <c r="AO3655" s="32"/>
      <c r="AP3655" s="32"/>
      <c r="AQ3655" s="32"/>
      <c r="AR3655" s="32"/>
      <c r="AS3655" s="32"/>
    </row>
    <row r="3656" spans="2:45" ht="12.75"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3"/>
      <c r="S3656" s="34"/>
      <c r="T3656" s="32"/>
      <c r="U3656" s="32"/>
      <c r="V3656" s="32"/>
      <c r="W3656" s="32"/>
      <c r="X3656" s="32"/>
      <c r="Y3656" s="32"/>
      <c r="Z3656" s="32"/>
      <c r="AA3656" s="32"/>
      <c r="AB3656" s="32"/>
      <c r="AC3656" s="32"/>
      <c r="AD3656" s="32"/>
      <c r="AE3656" s="32"/>
      <c r="AF3656" s="32"/>
      <c r="AG3656" s="32"/>
      <c r="AH3656" s="32"/>
      <c r="AI3656" s="32"/>
      <c r="AJ3656" s="32"/>
      <c r="AK3656" s="32"/>
      <c r="AL3656" s="32"/>
      <c r="AM3656" s="32"/>
      <c r="AN3656" s="32"/>
      <c r="AO3656" s="32"/>
      <c r="AP3656" s="32"/>
      <c r="AQ3656" s="32"/>
      <c r="AR3656" s="32"/>
      <c r="AS3656" s="32"/>
    </row>
    <row r="3657" spans="2:45" ht="12.75"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3"/>
      <c r="S3657" s="34"/>
      <c r="T3657" s="32"/>
      <c r="U3657" s="32"/>
      <c r="V3657" s="32"/>
      <c r="W3657" s="32"/>
      <c r="X3657" s="32"/>
      <c r="Y3657" s="32"/>
      <c r="Z3657" s="32"/>
      <c r="AA3657" s="32"/>
      <c r="AB3657" s="32"/>
      <c r="AC3657" s="32"/>
      <c r="AD3657" s="32"/>
      <c r="AE3657" s="32"/>
      <c r="AF3657" s="32"/>
      <c r="AG3657" s="32"/>
      <c r="AH3657" s="32"/>
      <c r="AI3657" s="32"/>
      <c r="AJ3657" s="32"/>
      <c r="AK3657" s="32"/>
      <c r="AL3657" s="32"/>
      <c r="AM3657" s="32"/>
      <c r="AN3657" s="32"/>
      <c r="AO3657" s="32"/>
      <c r="AP3657" s="32"/>
      <c r="AQ3657" s="32"/>
      <c r="AR3657" s="32"/>
      <c r="AS3657" s="32"/>
    </row>
    <row r="3658" spans="2:45" ht="12.75"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3"/>
      <c r="S3658" s="34"/>
      <c r="T3658" s="32"/>
      <c r="U3658" s="32"/>
      <c r="V3658" s="32"/>
      <c r="W3658" s="32"/>
      <c r="X3658" s="32"/>
      <c r="Y3658" s="32"/>
      <c r="Z3658" s="32"/>
      <c r="AA3658" s="32"/>
      <c r="AB3658" s="32"/>
      <c r="AC3658" s="32"/>
      <c r="AD3658" s="32"/>
      <c r="AE3658" s="32"/>
      <c r="AF3658" s="32"/>
      <c r="AG3658" s="32"/>
      <c r="AH3658" s="32"/>
      <c r="AI3658" s="32"/>
      <c r="AJ3658" s="32"/>
      <c r="AK3658" s="32"/>
      <c r="AL3658" s="32"/>
      <c r="AM3658" s="32"/>
      <c r="AN3658" s="32"/>
      <c r="AO3658" s="32"/>
      <c r="AP3658" s="32"/>
      <c r="AQ3658" s="32"/>
      <c r="AR3658" s="32"/>
      <c r="AS3658" s="32"/>
    </row>
    <row r="3659" spans="2:45" ht="12.75"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3"/>
      <c r="S3659" s="34"/>
      <c r="T3659" s="32"/>
      <c r="U3659" s="32"/>
      <c r="V3659" s="32"/>
      <c r="W3659" s="32"/>
      <c r="X3659" s="32"/>
      <c r="Y3659" s="32"/>
      <c r="Z3659" s="32"/>
      <c r="AA3659" s="32"/>
      <c r="AB3659" s="32"/>
      <c r="AC3659" s="32"/>
      <c r="AD3659" s="32"/>
      <c r="AE3659" s="32"/>
      <c r="AF3659" s="32"/>
      <c r="AG3659" s="32"/>
      <c r="AH3659" s="32"/>
      <c r="AI3659" s="32"/>
      <c r="AJ3659" s="32"/>
      <c r="AK3659" s="32"/>
      <c r="AL3659" s="32"/>
      <c r="AM3659" s="32"/>
      <c r="AN3659" s="32"/>
      <c r="AO3659" s="32"/>
      <c r="AP3659" s="32"/>
      <c r="AQ3659" s="32"/>
      <c r="AR3659" s="32"/>
      <c r="AS3659" s="32"/>
    </row>
    <row r="3660" spans="2:45" ht="12.75"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3"/>
      <c r="S3660" s="34"/>
      <c r="T3660" s="32"/>
      <c r="U3660" s="32"/>
      <c r="V3660" s="32"/>
      <c r="W3660" s="32"/>
      <c r="X3660" s="32"/>
      <c r="Y3660" s="32"/>
      <c r="Z3660" s="32"/>
      <c r="AA3660" s="32"/>
      <c r="AB3660" s="32"/>
      <c r="AC3660" s="32"/>
      <c r="AD3660" s="32"/>
      <c r="AE3660" s="32"/>
      <c r="AF3660" s="32"/>
      <c r="AG3660" s="32"/>
      <c r="AH3660" s="32"/>
      <c r="AI3660" s="32"/>
      <c r="AJ3660" s="32"/>
      <c r="AK3660" s="32"/>
      <c r="AL3660" s="32"/>
      <c r="AM3660" s="32"/>
      <c r="AN3660" s="32"/>
      <c r="AO3660" s="32"/>
      <c r="AP3660" s="32"/>
      <c r="AQ3660" s="32"/>
      <c r="AR3660" s="32"/>
      <c r="AS3660" s="32"/>
    </row>
    <row r="3661" spans="2:45" ht="12.75"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3"/>
      <c r="S3661" s="34"/>
      <c r="T3661" s="32"/>
      <c r="U3661" s="32"/>
      <c r="V3661" s="32"/>
      <c r="W3661" s="32"/>
      <c r="X3661" s="32"/>
      <c r="Y3661" s="32"/>
      <c r="Z3661" s="32"/>
      <c r="AA3661" s="32"/>
      <c r="AB3661" s="32"/>
      <c r="AC3661" s="32"/>
      <c r="AD3661" s="32"/>
      <c r="AE3661" s="32"/>
      <c r="AF3661" s="32"/>
      <c r="AG3661" s="32"/>
      <c r="AH3661" s="32"/>
      <c r="AI3661" s="32"/>
      <c r="AJ3661" s="32"/>
      <c r="AK3661" s="32"/>
      <c r="AL3661" s="32"/>
      <c r="AM3661" s="32"/>
      <c r="AN3661" s="32"/>
      <c r="AO3661" s="32"/>
      <c r="AP3661" s="32"/>
      <c r="AQ3661" s="32"/>
      <c r="AR3661" s="32"/>
      <c r="AS3661" s="32"/>
    </row>
    <row r="3662" spans="2:45" ht="12.75"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3"/>
      <c r="S3662" s="34"/>
      <c r="T3662" s="32"/>
      <c r="U3662" s="32"/>
      <c r="V3662" s="32"/>
      <c r="W3662" s="32"/>
      <c r="X3662" s="32"/>
      <c r="Y3662" s="32"/>
      <c r="Z3662" s="32"/>
      <c r="AA3662" s="32"/>
      <c r="AB3662" s="32"/>
      <c r="AC3662" s="32"/>
      <c r="AD3662" s="32"/>
      <c r="AE3662" s="32"/>
      <c r="AF3662" s="32"/>
      <c r="AG3662" s="32"/>
      <c r="AH3662" s="32"/>
      <c r="AI3662" s="32"/>
      <c r="AJ3662" s="32"/>
      <c r="AK3662" s="32"/>
      <c r="AL3662" s="32"/>
      <c r="AM3662" s="32"/>
      <c r="AN3662" s="32"/>
      <c r="AO3662" s="32"/>
      <c r="AP3662" s="32"/>
      <c r="AQ3662" s="32"/>
      <c r="AR3662" s="32"/>
      <c r="AS3662" s="32"/>
    </row>
    <row r="3663" spans="2:45" ht="12.75"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3"/>
      <c r="S3663" s="34"/>
      <c r="T3663" s="32"/>
      <c r="U3663" s="32"/>
      <c r="V3663" s="32"/>
      <c r="W3663" s="32"/>
      <c r="X3663" s="32"/>
      <c r="Y3663" s="32"/>
      <c r="Z3663" s="32"/>
      <c r="AA3663" s="32"/>
      <c r="AB3663" s="32"/>
      <c r="AC3663" s="32"/>
      <c r="AD3663" s="32"/>
      <c r="AE3663" s="32"/>
      <c r="AF3663" s="32"/>
      <c r="AG3663" s="32"/>
      <c r="AH3663" s="32"/>
      <c r="AI3663" s="32"/>
      <c r="AJ3663" s="32"/>
      <c r="AK3663" s="32"/>
      <c r="AL3663" s="32"/>
      <c r="AM3663" s="32"/>
      <c r="AN3663" s="32"/>
      <c r="AO3663" s="32"/>
      <c r="AP3663" s="32"/>
      <c r="AQ3663" s="32"/>
      <c r="AR3663" s="32"/>
      <c r="AS3663" s="32"/>
    </row>
    <row r="3664" spans="2:45" ht="12.75"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3"/>
      <c r="S3664" s="34"/>
      <c r="T3664" s="32"/>
      <c r="U3664" s="32"/>
      <c r="V3664" s="32"/>
      <c r="W3664" s="32"/>
      <c r="X3664" s="32"/>
      <c r="Y3664" s="32"/>
      <c r="Z3664" s="32"/>
      <c r="AA3664" s="32"/>
      <c r="AB3664" s="32"/>
      <c r="AC3664" s="32"/>
      <c r="AD3664" s="32"/>
      <c r="AE3664" s="32"/>
      <c r="AF3664" s="32"/>
      <c r="AG3664" s="32"/>
      <c r="AH3664" s="32"/>
      <c r="AI3664" s="32"/>
      <c r="AJ3664" s="32"/>
      <c r="AK3664" s="32"/>
      <c r="AL3664" s="32"/>
      <c r="AM3664" s="32"/>
      <c r="AN3664" s="32"/>
      <c r="AO3664" s="32"/>
      <c r="AP3664" s="32"/>
      <c r="AQ3664" s="32"/>
      <c r="AR3664" s="32"/>
      <c r="AS3664" s="32"/>
    </row>
    <row r="3665" spans="2:45" ht="12.75"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3"/>
      <c r="S3665" s="34"/>
      <c r="T3665" s="32"/>
      <c r="U3665" s="32"/>
      <c r="V3665" s="32"/>
      <c r="W3665" s="32"/>
      <c r="X3665" s="32"/>
      <c r="Y3665" s="32"/>
      <c r="Z3665" s="32"/>
      <c r="AA3665" s="32"/>
      <c r="AB3665" s="32"/>
      <c r="AC3665" s="32"/>
      <c r="AD3665" s="32"/>
      <c r="AE3665" s="32"/>
      <c r="AF3665" s="32"/>
      <c r="AG3665" s="32"/>
      <c r="AH3665" s="32"/>
      <c r="AI3665" s="32"/>
      <c r="AJ3665" s="32"/>
      <c r="AK3665" s="32"/>
      <c r="AL3665" s="32"/>
      <c r="AM3665" s="32"/>
      <c r="AN3665" s="32"/>
      <c r="AO3665" s="32"/>
      <c r="AP3665" s="32"/>
      <c r="AQ3665" s="32"/>
      <c r="AR3665" s="32"/>
      <c r="AS3665" s="32"/>
    </row>
    <row r="3666" spans="2:45" ht="12.75"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3"/>
      <c r="S3666" s="34"/>
      <c r="T3666" s="32"/>
      <c r="U3666" s="32"/>
      <c r="V3666" s="32"/>
      <c r="W3666" s="32"/>
      <c r="X3666" s="32"/>
      <c r="Y3666" s="32"/>
      <c r="Z3666" s="32"/>
      <c r="AA3666" s="32"/>
      <c r="AB3666" s="32"/>
      <c r="AC3666" s="32"/>
      <c r="AD3666" s="32"/>
      <c r="AE3666" s="32"/>
      <c r="AF3666" s="32"/>
      <c r="AG3666" s="32"/>
      <c r="AH3666" s="32"/>
      <c r="AI3666" s="32"/>
      <c r="AJ3666" s="32"/>
      <c r="AK3666" s="32"/>
      <c r="AL3666" s="32"/>
      <c r="AM3666" s="32"/>
      <c r="AN3666" s="32"/>
      <c r="AO3666" s="32"/>
      <c r="AP3666" s="32"/>
      <c r="AQ3666" s="32"/>
      <c r="AR3666" s="32"/>
      <c r="AS3666" s="32"/>
    </row>
    <row r="3667" spans="2:45" ht="12.75"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3"/>
      <c r="S3667" s="34"/>
      <c r="T3667" s="32"/>
      <c r="U3667" s="32"/>
      <c r="V3667" s="32"/>
      <c r="W3667" s="32"/>
      <c r="X3667" s="32"/>
      <c r="Y3667" s="32"/>
      <c r="Z3667" s="32"/>
      <c r="AA3667" s="32"/>
      <c r="AB3667" s="32"/>
      <c r="AC3667" s="32"/>
      <c r="AD3667" s="32"/>
      <c r="AE3667" s="32"/>
      <c r="AF3667" s="32"/>
      <c r="AG3667" s="32"/>
      <c r="AH3667" s="32"/>
      <c r="AI3667" s="32"/>
      <c r="AJ3667" s="32"/>
      <c r="AK3667" s="32"/>
      <c r="AL3667" s="32"/>
      <c r="AM3667" s="32"/>
      <c r="AN3667" s="32"/>
      <c r="AO3667" s="32"/>
      <c r="AP3667" s="32"/>
      <c r="AQ3667" s="32"/>
      <c r="AR3667" s="32"/>
      <c r="AS3667" s="32"/>
    </row>
    <row r="3668" spans="2:45" ht="12.75"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3"/>
      <c r="S3668" s="34"/>
      <c r="T3668" s="32"/>
      <c r="U3668" s="32"/>
      <c r="V3668" s="32"/>
      <c r="W3668" s="32"/>
      <c r="X3668" s="32"/>
      <c r="Y3668" s="32"/>
      <c r="Z3668" s="32"/>
      <c r="AA3668" s="32"/>
      <c r="AB3668" s="32"/>
      <c r="AC3668" s="32"/>
      <c r="AD3668" s="32"/>
      <c r="AE3668" s="32"/>
      <c r="AF3668" s="32"/>
      <c r="AG3668" s="32"/>
      <c r="AH3668" s="32"/>
      <c r="AI3668" s="32"/>
      <c r="AJ3668" s="32"/>
      <c r="AK3668" s="32"/>
      <c r="AL3668" s="32"/>
      <c r="AM3668" s="32"/>
      <c r="AN3668" s="32"/>
      <c r="AO3668" s="32"/>
      <c r="AP3668" s="32"/>
      <c r="AQ3668" s="32"/>
      <c r="AR3668" s="32"/>
      <c r="AS3668" s="32"/>
    </row>
    <row r="3669" spans="2:45" ht="12.75"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3"/>
      <c r="S3669" s="34"/>
      <c r="T3669" s="32"/>
      <c r="U3669" s="32"/>
      <c r="V3669" s="32"/>
      <c r="W3669" s="32"/>
      <c r="X3669" s="32"/>
      <c r="Y3669" s="32"/>
      <c r="Z3669" s="32"/>
      <c r="AA3669" s="32"/>
      <c r="AB3669" s="32"/>
      <c r="AC3669" s="32"/>
      <c r="AD3669" s="32"/>
      <c r="AE3669" s="32"/>
      <c r="AF3669" s="32"/>
      <c r="AG3669" s="32"/>
      <c r="AH3669" s="32"/>
      <c r="AI3669" s="32"/>
      <c r="AJ3669" s="32"/>
      <c r="AK3669" s="32"/>
      <c r="AL3669" s="32"/>
      <c r="AM3669" s="32"/>
      <c r="AN3669" s="32"/>
      <c r="AO3669" s="32"/>
      <c r="AP3669" s="32"/>
      <c r="AQ3669" s="32"/>
      <c r="AR3669" s="32"/>
      <c r="AS3669" s="32"/>
    </row>
    <row r="3670" spans="2:45" ht="12.75"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3"/>
      <c r="S3670" s="34"/>
      <c r="T3670" s="32"/>
      <c r="U3670" s="32"/>
      <c r="V3670" s="32"/>
      <c r="W3670" s="32"/>
      <c r="X3670" s="32"/>
      <c r="Y3670" s="32"/>
      <c r="Z3670" s="32"/>
      <c r="AA3670" s="32"/>
      <c r="AB3670" s="32"/>
      <c r="AC3670" s="32"/>
      <c r="AD3670" s="32"/>
      <c r="AE3670" s="32"/>
      <c r="AF3670" s="32"/>
      <c r="AG3670" s="32"/>
      <c r="AH3670" s="32"/>
      <c r="AI3670" s="32"/>
      <c r="AJ3670" s="32"/>
      <c r="AK3670" s="32"/>
      <c r="AL3670" s="32"/>
      <c r="AM3670" s="32"/>
      <c r="AN3670" s="32"/>
      <c r="AO3670" s="32"/>
      <c r="AP3670" s="32"/>
      <c r="AQ3670" s="32"/>
      <c r="AR3670" s="32"/>
      <c r="AS3670" s="32"/>
    </row>
    <row r="3671" spans="2:45" ht="12.75"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3"/>
      <c r="S3671" s="34"/>
      <c r="T3671" s="32"/>
      <c r="U3671" s="32"/>
      <c r="V3671" s="32"/>
      <c r="W3671" s="32"/>
      <c r="X3671" s="32"/>
      <c r="Y3671" s="32"/>
      <c r="Z3671" s="32"/>
      <c r="AA3671" s="32"/>
      <c r="AB3671" s="32"/>
      <c r="AC3671" s="32"/>
      <c r="AD3671" s="32"/>
      <c r="AE3671" s="32"/>
      <c r="AF3671" s="32"/>
      <c r="AG3671" s="32"/>
      <c r="AH3671" s="32"/>
      <c r="AI3671" s="32"/>
      <c r="AJ3671" s="32"/>
      <c r="AK3671" s="32"/>
      <c r="AL3671" s="32"/>
      <c r="AM3671" s="32"/>
      <c r="AN3671" s="32"/>
      <c r="AO3671" s="32"/>
      <c r="AP3671" s="32"/>
      <c r="AQ3671" s="32"/>
      <c r="AR3671" s="32"/>
      <c r="AS3671" s="32"/>
    </row>
    <row r="3672" spans="2:45" ht="12.75"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3"/>
      <c r="S3672" s="34"/>
      <c r="T3672" s="32"/>
      <c r="U3672" s="32"/>
      <c r="V3672" s="32"/>
      <c r="W3672" s="32"/>
      <c r="X3672" s="32"/>
      <c r="Y3672" s="32"/>
      <c r="Z3672" s="32"/>
      <c r="AA3672" s="32"/>
      <c r="AB3672" s="32"/>
      <c r="AC3672" s="32"/>
      <c r="AD3672" s="32"/>
      <c r="AE3672" s="32"/>
      <c r="AF3672" s="32"/>
      <c r="AG3672" s="32"/>
      <c r="AH3672" s="32"/>
      <c r="AI3672" s="32"/>
      <c r="AJ3672" s="32"/>
      <c r="AK3672" s="32"/>
      <c r="AL3672" s="32"/>
      <c r="AM3672" s="32"/>
      <c r="AN3672" s="32"/>
      <c r="AO3672" s="32"/>
      <c r="AP3672" s="32"/>
      <c r="AQ3672" s="32"/>
      <c r="AR3672" s="32"/>
      <c r="AS3672" s="32"/>
    </row>
    <row r="3673" spans="2:45" ht="12.75"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3"/>
      <c r="S3673" s="34"/>
      <c r="T3673" s="32"/>
      <c r="U3673" s="32"/>
      <c r="V3673" s="32"/>
      <c r="W3673" s="32"/>
      <c r="X3673" s="32"/>
      <c r="Y3673" s="32"/>
      <c r="Z3673" s="32"/>
      <c r="AA3673" s="32"/>
      <c r="AB3673" s="32"/>
      <c r="AC3673" s="32"/>
      <c r="AD3673" s="32"/>
      <c r="AE3673" s="32"/>
      <c r="AF3673" s="32"/>
      <c r="AG3673" s="32"/>
      <c r="AH3673" s="32"/>
      <c r="AI3673" s="32"/>
      <c r="AJ3673" s="32"/>
      <c r="AK3673" s="32"/>
      <c r="AL3673" s="32"/>
      <c r="AM3673" s="32"/>
      <c r="AN3673" s="32"/>
      <c r="AO3673" s="32"/>
      <c r="AP3673" s="32"/>
      <c r="AQ3673" s="32"/>
      <c r="AR3673" s="32"/>
      <c r="AS3673" s="32"/>
    </row>
    <row r="3674" spans="2:45" ht="12.75"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3"/>
      <c r="S3674" s="34"/>
      <c r="T3674" s="32"/>
      <c r="U3674" s="32"/>
      <c r="V3674" s="32"/>
      <c r="W3674" s="32"/>
      <c r="X3674" s="32"/>
      <c r="Y3674" s="32"/>
      <c r="Z3674" s="32"/>
      <c r="AA3674" s="32"/>
      <c r="AB3674" s="32"/>
      <c r="AC3674" s="32"/>
      <c r="AD3674" s="32"/>
      <c r="AE3674" s="32"/>
      <c r="AF3674" s="32"/>
      <c r="AG3674" s="32"/>
      <c r="AH3674" s="32"/>
      <c r="AI3674" s="32"/>
      <c r="AJ3674" s="32"/>
      <c r="AK3674" s="32"/>
      <c r="AL3674" s="32"/>
      <c r="AM3674" s="32"/>
      <c r="AN3674" s="32"/>
      <c r="AO3674" s="32"/>
      <c r="AP3674" s="32"/>
      <c r="AQ3674" s="32"/>
      <c r="AR3674" s="32"/>
      <c r="AS3674" s="32"/>
    </row>
    <row r="3675" spans="2:45" ht="12.75"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3"/>
      <c r="S3675" s="34"/>
      <c r="T3675" s="32"/>
      <c r="U3675" s="32"/>
      <c r="V3675" s="32"/>
      <c r="W3675" s="32"/>
      <c r="X3675" s="32"/>
      <c r="Y3675" s="32"/>
      <c r="Z3675" s="32"/>
      <c r="AA3675" s="32"/>
      <c r="AB3675" s="32"/>
      <c r="AC3675" s="32"/>
      <c r="AD3675" s="32"/>
      <c r="AE3675" s="32"/>
      <c r="AF3675" s="32"/>
      <c r="AG3675" s="32"/>
      <c r="AH3675" s="32"/>
      <c r="AI3675" s="32"/>
      <c r="AJ3675" s="32"/>
      <c r="AK3675" s="32"/>
      <c r="AL3675" s="32"/>
      <c r="AM3675" s="32"/>
      <c r="AN3675" s="32"/>
      <c r="AO3675" s="32"/>
      <c r="AP3675" s="32"/>
      <c r="AQ3675" s="32"/>
      <c r="AR3675" s="32"/>
      <c r="AS3675" s="32"/>
    </row>
    <row r="3676" spans="2:45" ht="12.75"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3"/>
      <c r="S3676" s="34"/>
      <c r="T3676" s="32"/>
      <c r="U3676" s="32"/>
      <c r="V3676" s="32"/>
      <c r="W3676" s="32"/>
      <c r="X3676" s="32"/>
      <c r="Y3676" s="32"/>
      <c r="Z3676" s="32"/>
      <c r="AA3676" s="32"/>
      <c r="AB3676" s="32"/>
      <c r="AC3676" s="32"/>
      <c r="AD3676" s="32"/>
      <c r="AE3676" s="32"/>
      <c r="AF3676" s="32"/>
      <c r="AG3676" s="32"/>
      <c r="AH3676" s="32"/>
      <c r="AI3676" s="32"/>
      <c r="AJ3676" s="32"/>
      <c r="AK3676" s="32"/>
      <c r="AL3676" s="32"/>
      <c r="AM3676" s="32"/>
      <c r="AN3676" s="32"/>
      <c r="AO3676" s="32"/>
      <c r="AP3676" s="32"/>
      <c r="AQ3676" s="32"/>
      <c r="AR3676" s="32"/>
      <c r="AS3676" s="32"/>
    </row>
    <row r="3677" spans="2:45" ht="12.75"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3"/>
      <c r="S3677" s="34"/>
      <c r="T3677" s="32"/>
      <c r="U3677" s="32"/>
      <c r="V3677" s="32"/>
      <c r="W3677" s="32"/>
      <c r="X3677" s="32"/>
      <c r="Y3677" s="32"/>
      <c r="Z3677" s="32"/>
      <c r="AA3677" s="32"/>
      <c r="AB3677" s="32"/>
      <c r="AC3677" s="32"/>
      <c r="AD3677" s="32"/>
      <c r="AE3677" s="32"/>
      <c r="AF3677" s="32"/>
      <c r="AG3677" s="32"/>
      <c r="AH3677" s="32"/>
      <c r="AI3677" s="32"/>
      <c r="AJ3677" s="32"/>
      <c r="AK3677" s="32"/>
      <c r="AL3677" s="32"/>
      <c r="AM3677" s="32"/>
      <c r="AN3677" s="32"/>
      <c r="AO3677" s="32"/>
      <c r="AP3677" s="32"/>
      <c r="AQ3677" s="32"/>
      <c r="AR3677" s="32"/>
      <c r="AS3677" s="32"/>
    </row>
    <row r="3678" spans="2:45" ht="12.75"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3"/>
      <c r="S3678" s="34"/>
      <c r="T3678" s="32"/>
      <c r="U3678" s="32"/>
      <c r="V3678" s="32"/>
      <c r="W3678" s="32"/>
      <c r="X3678" s="32"/>
      <c r="Y3678" s="32"/>
      <c r="Z3678" s="32"/>
      <c r="AA3678" s="32"/>
      <c r="AB3678" s="32"/>
      <c r="AC3678" s="32"/>
      <c r="AD3678" s="32"/>
      <c r="AE3678" s="32"/>
      <c r="AF3678" s="32"/>
      <c r="AG3678" s="32"/>
      <c r="AH3678" s="32"/>
      <c r="AI3678" s="32"/>
      <c r="AJ3678" s="32"/>
      <c r="AK3678" s="32"/>
      <c r="AL3678" s="32"/>
      <c r="AM3678" s="32"/>
      <c r="AN3678" s="32"/>
      <c r="AO3678" s="32"/>
      <c r="AP3678" s="32"/>
      <c r="AQ3678" s="32"/>
      <c r="AR3678" s="32"/>
      <c r="AS3678" s="32"/>
    </row>
    <row r="3679" spans="2:45" ht="12.75"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3"/>
      <c r="S3679" s="34"/>
      <c r="T3679" s="32"/>
      <c r="U3679" s="32"/>
      <c r="V3679" s="32"/>
      <c r="W3679" s="32"/>
      <c r="X3679" s="32"/>
      <c r="Y3679" s="32"/>
      <c r="Z3679" s="32"/>
      <c r="AA3679" s="32"/>
      <c r="AB3679" s="32"/>
      <c r="AC3679" s="32"/>
      <c r="AD3679" s="32"/>
      <c r="AE3679" s="32"/>
      <c r="AF3679" s="32"/>
      <c r="AG3679" s="32"/>
      <c r="AH3679" s="32"/>
      <c r="AI3679" s="32"/>
      <c r="AJ3679" s="32"/>
      <c r="AK3679" s="32"/>
      <c r="AL3679" s="32"/>
      <c r="AM3679" s="32"/>
      <c r="AN3679" s="32"/>
      <c r="AO3679" s="32"/>
      <c r="AP3679" s="32"/>
      <c r="AQ3679" s="32"/>
      <c r="AR3679" s="32"/>
      <c r="AS3679" s="32"/>
    </row>
    <row r="3680" spans="2:45" ht="12.75"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3"/>
      <c r="S3680" s="34"/>
      <c r="T3680" s="32"/>
      <c r="U3680" s="32"/>
      <c r="V3680" s="32"/>
      <c r="W3680" s="32"/>
      <c r="X3680" s="32"/>
      <c r="Y3680" s="32"/>
      <c r="Z3680" s="32"/>
      <c r="AA3680" s="32"/>
      <c r="AB3680" s="32"/>
      <c r="AC3680" s="32"/>
      <c r="AD3680" s="32"/>
      <c r="AE3680" s="32"/>
      <c r="AF3680" s="32"/>
      <c r="AG3680" s="32"/>
      <c r="AH3680" s="32"/>
      <c r="AI3680" s="32"/>
      <c r="AJ3680" s="32"/>
      <c r="AK3680" s="32"/>
      <c r="AL3680" s="32"/>
      <c r="AM3680" s="32"/>
      <c r="AN3680" s="32"/>
      <c r="AO3680" s="32"/>
      <c r="AP3680" s="32"/>
      <c r="AQ3680" s="32"/>
      <c r="AR3680" s="32"/>
      <c r="AS3680" s="32"/>
    </row>
    <row r="3681" spans="2:45" ht="12.75"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3"/>
      <c r="S3681" s="34"/>
      <c r="T3681" s="32"/>
      <c r="U3681" s="32"/>
      <c r="V3681" s="32"/>
      <c r="W3681" s="32"/>
      <c r="X3681" s="32"/>
      <c r="Y3681" s="32"/>
      <c r="Z3681" s="32"/>
      <c r="AA3681" s="32"/>
      <c r="AB3681" s="32"/>
      <c r="AC3681" s="32"/>
      <c r="AD3681" s="32"/>
      <c r="AE3681" s="32"/>
      <c r="AF3681" s="32"/>
      <c r="AG3681" s="32"/>
      <c r="AH3681" s="32"/>
      <c r="AI3681" s="32"/>
      <c r="AJ3681" s="32"/>
      <c r="AK3681" s="32"/>
      <c r="AL3681" s="32"/>
      <c r="AM3681" s="32"/>
      <c r="AN3681" s="32"/>
      <c r="AO3681" s="32"/>
      <c r="AP3681" s="32"/>
      <c r="AQ3681" s="32"/>
      <c r="AR3681" s="32"/>
      <c r="AS3681" s="32"/>
    </row>
    <row r="3682" spans="2:45" ht="12.75"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3"/>
      <c r="S3682" s="34"/>
      <c r="T3682" s="32"/>
      <c r="U3682" s="32"/>
      <c r="V3682" s="32"/>
      <c r="W3682" s="32"/>
      <c r="X3682" s="32"/>
      <c r="Y3682" s="32"/>
      <c r="Z3682" s="32"/>
      <c r="AA3682" s="32"/>
      <c r="AB3682" s="32"/>
      <c r="AC3682" s="32"/>
      <c r="AD3682" s="32"/>
      <c r="AE3682" s="32"/>
      <c r="AF3682" s="32"/>
      <c r="AG3682" s="32"/>
      <c r="AH3682" s="32"/>
      <c r="AI3682" s="32"/>
      <c r="AJ3682" s="32"/>
      <c r="AK3682" s="32"/>
      <c r="AL3682" s="32"/>
      <c r="AM3682" s="32"/>
      <c r="AN3682" s="32"/>
      <c r="AO3682" s="32"/>
      <c r="AP3682" s="32"/>
      <c r="AQ3682" s="32"/>
      <c r="AR3682" s="32"/>
      <c r="AS3682" s="32"/>
    </row>
    <row r="3683" spans="2:45" ht="12.75"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3"/>
      <c r="S3683" s="34"/>
      <c r="T3683" s="32"/>
      <c r="U3683" s="32"/>
      <c r="V3683" s="32"/>
      <c r="W3683" s="32"/>
      <c r="X3683" s="32"/>
      <c r="Y3683" s="32"/>
      <c r="Z3683" s="32"/>
      <c r="AA3683" s="32"/>
      <c r="AB3683" s="32"/>
      <c r="AC3683" s="32"/>
      <c r="AD3683" s="32"/>
      <c r="AE3683" s="32"/>
      <c r="AF3683" s="32"/>
      <c r="AG3683" s="32"/>
      <c r="AH3683" s="32"/>
      <c r="AI3683" s="32"/>
      <c r="AJ3683" s="32"/>
      <c r="AK3683" s="32"/>
      <c r="AL3683" s="32"/>
      <c r="AM3683" s="32"/>
      <c r="AN3683" s="32"/>
      <c r="AO3683" s="32"/>
      <c r="AP3683" s="32"/>
      <c r="AQ3683" s="32"/>
      <c r="AR3683" s="32"/>
      <c r="AS3683" s="32"/>
    </row>
    <row r="3684" spans="2:45" ht="12.75"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3"/>
      <c r="S3684" s="34"/>
      <c r="T3684" s="32"/>
      <c r="U3684" s="32"/>
      <c r="V3684" s="32"/>
      <c r="W3684" s="32"/>
      <c r="X3684" s="32"/>
      <c r="Y3684" s="32"/>
      <c r="Z3684" s="32"/>
      <c r="AA3684" s="32"/>
      <c r="AB3684" s="32"/>
      <c r="AC3684" s="32"/>
      <c r="AD3684" s="32"/>
      <c r="AE3684" s="32"/>
      <c r="AF3684" s="32"/>
      <c r="AG3684" s="32"/>
      <c r="AH3684" s="32"/>
      <c r="AI3684" s="32"/>
      <c r="AJ3684" s="32"/>
      <c r="AK3684" s="32"/>
      <c r="AL3684" s="32"/>
      <c r="AM3684" s="32"/>
      <c r="AN3684" s="32"/>
      <c r="AO3684" s="32"/>
      <c r="AP3684" s="32"/>
      <c r="AQ3684" s="32"/>
      <c r="AR3684" s="32"/>
      <c r="AS3684" s="32"/>
    </row>
    <row r="3685" spans="2:45" ht="12.75"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3"/>
      <c r="S3685" s="34"/>
      <c r="T3685" s="32"/>
      <c r="U3685" s="32"/>
      <c r="V3685" s="32"/>
      <c r="W3685" s="32"/>
      <c r="X3685" s="32"/>
      <c r="Y3685" s="32"/>
      <c r="Z3685" s="32"/>
      <c r="AA3685" s="32"/>
      <c r="AB3685" s="32"/>
      <c r="AC3685" s="32"/>
      <c r="AD3685" s="32"/>
      <c r="AE3685" s="32"/>
      <c r="AF3685" s="32"/>
      <c r="AG3685" s="32"/>
      <c r="AH3685" s="32"/>
      <c r="AI3685" s="32"/>
      <c r="AJ3685" s="32"/>
      <c r="AK3685" s="32"/>
      <c r="AL3685" s="32"/>
      <c r="AM3685" s="32"/>
      <c r="AN3685" s="32"/>
      <c r="AO3685" s="32"/>
      <c r="AP3685" s="32"/>
      <c r="AQ3685" s="32"/>
      <c r="AR3685" s="32"/>
      <c r="AS3685" s="32"/>
    </row>
    <row r="3686" spans="2:45" ht="12.75"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3"/>
      <c r="S3686" s="34"/>
      <c r="T3686" s="32"/>
      <c r="U3686" s="32"/>
      <c r="V3686" s="32"/>
      <c r="W3686" s="32"/>
      <c r="X3686" s="32"/>
      <c r="Y3686" s="32"/>
      <c r="Z3686" s="32"/>
      <c r="AA3686" s="32"/>
      <c r="AB3686" s="32"/>
      <c r="AC3686" s="32"/>
      <c r="AD3686" s="32"/>
      <c r="AE3686" s="32"/>
      <c r="AF3686" s="32"/>
      <c r="AG3686" s="32"/>
      <c r="AH3686" s="32"/>
      <c r="AI3686" s="32"/>
      <c r="AJ3686" s="32"/>
      <c r="AK3686" s="32"/>
      <c r="AL3686" s="32"/>
      <c r="AM3686" s="32"/>
      <c r="AN3686" s="32"/>
      <c r="AO3686" s="32"/>
      <c r="AP3686" s="32"/>
      <c r="AQ3686" s="32"/>
      <c r="AR3686" s="32"/>
      <c r="AS3686" s="32"/>
    </row>
    <row r="3687" spans="2:45" ht="12.75"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3"/>
      <c r="S3687" s="34"/>
      <c r="T3687" s="32"/>
      <c r="U3687" s="32"/>
      <c r="V3687" s="32"/>
      <c r="W3687" s="32"/>
      <c r="X3687" s="32"/>
      <c r="Y3687" s="32"/>
      <c r="Z3687" s="32"/>
      <c r="AA3687" s="32"/>
      <c r="AB3687" s="32"/>
      <c r="AC3687" s="32"/>
      <c r="AD3687" s="32"/>
      <c r="AE3687" s="32"/>
      <c r="AF3687" s="32"/>
      <c r="AG3687" s="32"/>
      <c r="AH3687" s="32"/>
      <c r="AI3687" s="32"/>
      <c r="AJ3687" s="32"/>
      <c r="AK3687" s="32"/>
      <c r="AL3687" s="32"/>
      <c r="AM3687" s="32"/>
      <c r="AN3687" s="32"/>
      <c r="AO3687" s="32"/>
      <c r="AP3687" s="32"/>
      <c r="AQ3687" s="32"/>
      <c r="AR3687" s="32"/>
      <c r="AS3687" s="32"/>
    </row>
    <row r="3688" spans="2:45" ht="12.75"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3"/>
      <c r="S3688" s="34"/>
      <c r="T3688" s="32"/>
      <c r="U3688" s="32"/>
      <c r="V3688" s="32"/>
      <c r="W3688" s="32"/>
      <c r="X3688" s="32"/>
      <c r="Y3688" s="32"/>
      <c r="Z3688" s="32"/>
      <c r="AA3688" s="32"/>
      <c r="AB3688" s="32"/>
      <c r="AC3688" s="32"/>
      <c r="AD3688" s="32"/>
      <c r="AE3688" s="32"/>
      <c r="AF3688" s="32"/>
      <c r="AG3688" s="32"/>
      <c r="AH3688" s="32"/>
      <c r="AI3688" s="32"/>
      <c r="AJ3688" s="32"/>
      <c r="AK3688" s="32"/>
      <c r="AL3688" s="32"/>
      <c r="AM3688" s="32"/>
      <c r="AN3688" s="32"/>
      <c r="AO3688" s="32"/>
      <c r="AP3688" s="32"/>
      <c r="AQ3688" s="32"/>
      <c r="AR3688" s="32"/>
      <c r="AS3688" s="32"/>
    </row>
    <row r="3689" spans="2:45" ht="12.75"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3"/>
      <c r="S3689" s="34"/>
      <c r="T3689" s="32"/>
      <c r="U3689" s="32"/>
      <c r="V3689" s="32"/>
      <c r="W3689" s="32"/>
      <c r="X3689" s="32"/>
      <c r="Y3689" s="32"/>
      <c r="Z3689" s="32"/>
      <c r="AA3689" s="32"/>
      <c r="AB3689" s="32"/>
      <c r="AC3689" s="32"/>
      <c r="AD3689" s="32"/>
      <c r="AE3689" s="32"/>
      <c r="AF3689" s="32"/>
      <c r="AG3689" s="32"/>
      <c r="AH3689" s="32"/>
      <c r="AI3689" s="32"/>
      <c r="AJ3689" s="32"/>
      <c r="AK3689" s="32"/>
      <c r="AL3689" s="32"/>
      <c r="AM3689" s="32"/>
      <c r="AN3689" s="32"/>
      <c r="AO3689" s="32"/>
      <c r="AP3689" s="32"/>
      <c r="AQ3689" s="32"/>
      <c r="AR3689" s="32"/>
      <c r="AS3689" s="32"/>
    </row>
    <row r="3690" spans="2:45" ht="12.75"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3"/>
      <c r="S3690" s="34"/>
      <c r="T3690" s="32"/>
      <c r="U3690" s="32"/>
      <c r="V3690" s="32"/>
      <c r="W3690" s="32"/>
      <c r="X3690" s="32"/>
      <c r="Y3690" s="32"/>
      <c r="Z3690" s="32"/>
      <c r="AA3690" s="32"/>
      <c r="AB3690" s="32"/>
      <c r="AC3690" s="32"/>
      <c r="AD3690" s="32"/>
      <c r="AE3690" s="32"/>
      <c r="AF3690" s="32"/>
      <c r="AG3690" s="32"/>
      <c r="AH3690" s="32"/>
      <c r="AI3690" s="32"/>
      <c r="AJ3690" s="32"/>
      <c r="AK3690" s="32"/>
      <c r="AL3690" s="32"/>
      <c r="AM3690" s="32"/>
      <c r="AN3690" s="32"/>
      <c r="AO3690" s="32"/>
      <c r="AP3690" s="32"/>
      <c r="AQ3690" s="32"/>
      <c r="AR3690" s="32"/>
      <c r="AS3690" s="32"/>
    </row>
    <row r="3691" spans="2:45" ht="12.75"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3"/>
      <c r="S3691" s="34"/>
      <c r="T3691" s="32"/>
      <c r="U3691" s="32"/>
      <c r="V3691" s="32"/>
      <c r="W3691" s="32"/>
      <c r="X3691" s="32"/>
      <c r="Y3691" s="32"/>
      <c r="Z3691" s="32"/>
      <c r="AA3691" s="32"/>
      <c r="AB3691" s="32"/>
      <c r="AC3691" s="32"/>
      <c r="AD3691" s="32"/>
      <c r="AE3691" s="32"/>
      <c r="AF3691" s="32"/>
      <c r="AG3691" s="32"/>
      <c r="AH3691" s="32"/>
      <c r="AI3691" s="32"/>
      <c r="AJ3691" s="32"/>
      <c r="AK3691" s="32"/>
      <c r="AL3691" s="32"/>
      <c r="AM3691" s="32"/>
      <c r="AN3691" s="32"/>
      <c r="AO3691" s="32"/>
      <c r="AP3691" s="32"/>
      <c r="AQ3691" s="32"/>
      <c r="AR3691" s="32"/>
      <c r="AS3691" s="32"/>
    </row>
    <row r="3692" spans="2:45" ht="12.75"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3"/>
      <c r="S3692" s="34"/>
      <c r="T3692" s="32"/>
      <c r="U3692" s="32"/>
      <c r="V3692" s="32"/>
      <c r="W3692" s="32"/>
      <c r="X3692" s="32"/>
      <c r="Y3692" s="32"/>
      <c r="Z3692" s="32"/>
      <c r="AA3692" s="32"/>
      <c r="AB3692" s="32"/>
      <c r="AC3692" s="32"/>
      <c r="AD3692" s="32"/>
      <c r="AE3692" s="32"/>
      <c r="AF3692" s="32"/>
      <c r="AG3692" s="32"/>
      <c r="AH3692" s="32"/>
      <c r="AI3692" s="32"/>
      <c r="AJ3692" s="32"/>
      <c r="AK3692" s="32"/>
      <c r="AL3692" s="32"/>
      <c r="AM3692" s="32"/>
      <c r="AN3692" s="32"/>
      <c r="AO3692" s="32"/>
      <c r="AP3692" s="32"/>
      <c r="AQ3692" s="32"/>
      <c r="AR3692" s="32"/>
      <c r="AS3692" s="32"/>
    </row>
    <row r="3693" spans="2:45" ht="12.75"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3"/>
      <c r="S3693" s="34"/>
      <c r="T3693" s="32"/>
      <c r="U3693" s="32"/>
      <c r="V3693" s="32"/>
      <c r="W3693" s="32"/>
      <c r="X3693" s="32"/>
      <c r="Y3693" s="32"/>
      <c r="Z3693" s="32"/>
      <c r="AA3693" s="32"/>
      <c r="AB3693" s="32"/>
      <c r="AC3693" s="32"/>
      <c r="AD3693" s="32"/>
      <c r="AE3693" s="32"/>
      <c r="AF3693" s="32"/>
      <c r="AG3693" s="32"/>
      <c r="AH3693" s="32"/>
      <c r="AI3693" s="32"/>
      <c r="AJ3693" s="32"/>
      <c r="AK3693" s="32"/>
      <c r="AL3693" s="32"/>
      <c r="AM3693" s="32"/>
      <c r="AN3693" s="32"/>
      <c r="AO3693" s="32"/>
      <c r="AP3693" s="32"/>
      <c r="AQ3693" s="32"/>
      <c r="AR3693" s="32"/>
      <c r="AS3693" s="32"/>
    </row>
    <row r="3694" spans="2:45" ht="12.75"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3"/>
      <c r="S3694" s="34"/>
      <c r="T3694" s="32"/>
      <c r="U3694" s="32"/>
      <c r="V3694" s="32"/>
      <c r="W3694" s="32"/>
      <c r="X3694" s="32"/>
      <c r="Y3694" s="32"/>
      <c r="Z3694" s="32"/>
      <c r="AA3694" s="32"/>
      <c r="AB3694" s="32"/>
      <c r="AC3694" s="32"/>
      <c r="AD3694" s="32"/>
      <c r="AE3694" s="32"/>
      <c r="AF3694" s="32"/>
      <c r="AG3694" s="32"/>
      <c r="AH3694" s="32"/>
      <c r="AI3694" s="32"/>
      <c r="AJ3694" s="32"/>
      <c r="AK3694" s="32"/>
      <c r="AL3694" s="32"/>
      <c r="AM3694" s="32"/>
      <c r="AN3694" s="32"/>
      <c r="AO3694" s="32"/>
      <c r="AP3694" s="32"/>
      <c r="AQ3694" s="32"/>
      <c r="AR3694" s="32"/>
      <c r="AS3694" s="32"/>
    </row>
    <row r="3695" spans="2:45" ht="12.75"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3"/>
      <c r="S3695" s="34"/>
      <c r="T3695" s="32"/>
      <c r="U3695" s="32"/>
      <c r="V3695" s="32"/>
      <c r="W3695" s="32"/>
      <c r="X3695" s="32"/>
      <c r="Y3695" s="32"/>
      <c r="Z3695" s="32"/>
      <c r="AA3695" s="32"/>
      <c r="AB3695" s="32"/>
      <c r="AC3695" s="32"/>
      <c r="AD3695" s="32"/>
      <c r="AE3695" s="32"/>
      <c r="AF3695" s="32"/>
      <c r="AG3695" s="32"/>
      <c r="AH3695" s="32"/>
      <c r="AI3695" s="32"/>
      <c r="AJ3695" s="32"/>
      <c r="AK3695" s="32"/>
      <c r="AL3695" s="32"/>
      <c r="AM3695" s="32"/>
      <c r="AN3695" s="32"/>
      <c r="AO3695" s="32"/>
      <c r="AP3695" s="32"/>
      <c r="AQ3695" s="32"/>
      <c r="AR3695" s="32"/>
      <c r="AS3695" s="32"/>
    </row>
    <row r="3696" spans="2:45" ht="12.75"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3"/>
      <c r="S3696" s="34"/>
      <c r="T3696" s="32"/>
      <c r="U3696" s="32"/>
      <c r="V3696" s="32"/>
      <c r="W3696" s="32"/>
      <c r="X3696" s="32"/>
      <c r="Y3696" s="32"/>
      <c r="Z3696" s="32"/>
      <c r="AA3696" s="32"/>
      <c r="AB3696" s="32"/>
      <c r="AC3696" s="32"/>
      <c r="AD3696" s="32"/>
      <c r="AE3696" s="32"/>
      <c r="AF3696" s="32"/>
      <c r="AG3696" s="32"/>
      <c r="AH3696" s="32"/>
      <c r="AI3696" s="32"/>
      <c r="AJ3696" s="32"/>
      <c r="AK3696" s="32"/>
      <c r="AL3696" s="32"/>
      <c r="AM3696" s="32"/>
      <c r="AN3696" s="32"/>
      <c r="AO3696" s="32"/>
      <c r="AP3696" s="32"/>
      <c r="AQ3696" s="32"/>
      <c r="AR3696" s="32"/>
      <c r="AS3696" s="32"/>
    </row>
    <row r="3697" spans="2:45" ht="12.75"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3"/>
      <c r="S3697" s="34"/>
      <c r="T3697" s="32"/>
      <c r="U3697" s="32"/>
      <c r="V3697" s="32"/>
      <c r="W3697" s="32"/>
      <c r="X3697" s="32"/>
      <c r="Y3697" s="32"/>
      <c r="Z3697" s="32"/>
      <c r="AA3697" s="32"/>
      <c r="AB3697" s="32"/>
      <c r="AC3697" s="32"/>
      <c r="AD3697" s="32"/>
      <c r="AE3697" s="32"/>
      <c r="AF3697" s="32"/>
      <c r="AG3697" s="32"/>
      <c r="AH3697" s="32"/>
      <c r="AI3697" s="32"/>
      <c r="AJ3697" s="32"/>
      <c r="AK3697" s="32"/>
      <c r="AL3697" s="32"/>
      <c r="AM3697" s="32"/>
      <c r="AN3697" s="32"/>
      <c r="AO3697" s="32"/>
      <c r="AP3697" s="32"/>
      <c r="AQ3697" s="32"/>
      <c r="AR3697" s="32"/>
      <c r="AS3697" s="32"/>
    </row>
    <row r="3698" spans="2:45" ht="12.75"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3"/>
      <c r="S3698" s="34"/>
      <c r="T3698" s="32"/>
      <c r="U3698" s="32"/>
      <c r="V3698" s="32"/>
      <c r="W3698" s="32"/>
      <c r="X3698" s="32"/>
      <c r="Y3698" s="32"/>
      <c r="Z3698" s="32"/>
      <c r="AA3698" s="32"/>
      <c r="AB3698" s="32"/>
      <c r="AC3698" s="32"/>
      <c r="AD3698" s="32"/>
      <c r="AE3698" s="32"/>
      <c r="AF3698" s="32"/>
      <c r="AG3698" s="32"/>
      <c r="AH3698" s="32"/>
      <c r="AI3698" s="32"/>
      <c r="AJ3698" s="32"/>
      <c r="AK3698" s="32"/>
      <c r="AL3698" s="32"/>
      <c r="AM3698" s="32"/>
      <c r="AN3698" s="32"/>
      <c r="AO3698" s="32"/>
      <c r="AP3698" s="32"/>
      <c r="AQ3698" s="32"/>
      <c r="AR3698" s="32"/>
      <c r="AS3698" s="32"/>
    </row>
    <row r="3699" spans="2:45" ht="12.75"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3"/>
      <c r="S3699" s="34"/>
      <c r="T3699" s="32"/>
      <c r="U3699" s="32"/>
      <c r="V3699" s="32"/>
      <c r="W3699" s="32"/>
      <c r="X3699" s="32"/>
      <c r="Y3699" s="32"/>
      <c r="Z3699" s="32"/>
      <c r="AA3699" s="32"/>
      <c r="AB3699" s="32"/>
      <c r="AC3699" s="32"/>
      <c r="AD3699" s="32"/>
      <c r="AE3699" s="32"/>
      <c r="AF3699" s="32"/>
      <c r="AG3699" s="32"/>
      <c r="AH3699" s="32"/>
      <c r="AI3699" s="32"/>
      <c r="AJ3699" s="32"/>
      <c r="AK3699" s="32"/>
      <c r="AL3699" s="32"/>
      <c r="AM3699" s="32"/>
      <c r="AN3699" s="32"/>
      <c r="AO3699" s="32"/>
      <c r="AP3699" s="32"/>
      <c r="AQ3699" s="32"/>
      <c r="AR3699" s="32"/>
      <c r="AS3699" s="32"/>
    </row>
    <row r="3700" spans="2:45" ht="12.75"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3"/>
      <c r="S3700" s="34"/>
      <c r="T3700" s="32"/>
      <c r="U3700" s="32"/>
      <c r="V3700" s="32"/>
      <c r="W3700" s="32"/>
      <c r="X3700" s="32"/>
      <c r="Y3700" s="32"/>
      <c r="Z3700" s="32"/>
      <c r="AA3700" s="32"/>
      <c r="AB3700" s="32"/>
      <c r="AC3700" s="32"/>
      <c r="AD3700" s="32"/>
      <c r="AE3700" s="32"/>
      <c r="AF3700" s="32"/>
      <c r="AG3700" s="32"/>
      <c r="AH3700" s="32"/>
      <c r="AI3700" s="32"/>
      <c r="AJ3700" s="32"/>
      <c r="AK3700" s="32"/>
      <c r="AL3700" s="32"/>
      <c r="AM3700" s="32"/>
      <c r="AN3700" s="32"/>
      <c r="AO3700" s="32"/>
      <c r="AP3700" s="32"/>
      <c r="AQ3700" s="32"/>
      <c r="AR3700" s="32"/>
      <c r="AS3700" s="32"/>
    </row>
    <row r="3701" spans="2:45" ht="12.75"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3"/>
      <c r="S3701" s="34"/>
      <c r="T3701" s="32"/>
      <c r="U3701" s="32"/>
      <c r="V3701" s="32"/>
      <c r="W3701" s="32"/>
      <c r="X3701" s="32"/>
      <c r="Y3701" s="32"/>
      <c r="Z3701" s="32"/>
      <c r="AA3701" s="32"/>
      <c r="AB3701" s="32"/>
      <c r="AC3701" s="32"/>
      <c r="AD3701" s="32"/>
      <c r="AE3701" s="32"/>
      <c r="AF3701" s="32"/>
      <c r="AG3701" s="32"/>
      <c r="AH3701" s="32"/>
      <c r="AI3701" s="32"/>
      <c r="AJ3701" s="32"/>
      <c r="AK3701" s="32"/>
      <c r="AL3701" s="32"/>
      <c r="AM3701" s="32"/>
      <c r="AN3701" s="32"/>
      <c r="AO3701" s="32"/>
      <c r="AP3701" s="32"/>
      <c r="AQ3701" s="32"/>
      <c r="AR3701" s="32"/>
      <c r="AS3701" s="32"/>
    </row>
    <row r="3702" spans="2:45" ht="12.75"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3"/>
      <c r="S3702" s="34"/>
      <c r="T3702" s="32"/>
      <c r="U3702" s="32"/>
      <c r="V3702" s="32"/>
      <c r="W3702" s="32"/>
      <c r="X3702" s="32"/>
      <c r="Y3702" s="32"/>
      <c r="Z3702" s="32"/>
      <c r="AA3702" s="32"/>
      <c r="AB3702" s="32"/>
      <c r="AC3702" s="32"/>
      <c r="AD3702" s="32"/>
      <c r="AE3702" s="32"/>
      <c r="AF3702" s="32"/>
      <c r="AG3702" s="32"/>
      <c r="AH3702" s="32"/>
      <c r="AI3702" s="32"/>
      <c r="AJ3702" s="32"/>
      <c r="AK3702" s="32"/>
      <c r="AL3702" s="32"/>
      <c r="AM3702" s="32"/>
      <c r="AN3702" s="32"/>
      <c r="AO3702" s="32"/>
      <c r="AP3702" s="32"/>
      <c r="AQ3702" s="32"/>
      <c r="AR3702" s="32"/>
      <c r="AS3702" s="32"/>
    </row>
    <row r="3703" spans="2:45" ht="12.75"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3"/>
      <c r="S3703" s="34"/>
      <c r="T3703" s="32"/>
      <c r="U3703" s="32"/>
      <c r="V3703" s="32"/>
      <c r="W3703" s="32"/>
      <c r="X3703" s="32"/>
      <c r="Y3703" s="32"/>
      <c r="Z3703" s="32"/>
      <c r="AA3703" s="32"/>
      <c r="AB3703" s="32"/>
      <c r="AC3703" s="32"/>
      <c r="AD3703" s="32"/>
      <c r="AE3703" s="32"/>
      <c r="AF3703" s="32"/>
      <c r="AG3703" s="32"/>
      <c r="AH3703" s="32"/>
      <c r="AI3703" s="32"/>
      <c r="AJ3703" s="32"/>
      <c r="AK3703" s="32"/>
      <c r="AL3703" s="32"/>
      <c r="AM3703" s="32"/>
      <c r="AN3703" s="32"/>
      <c r="AO3703" s="32"/>
      <c r="AP3703" s="32"/>
      <c r="AQ3703" s="32"/>
      <c r="AR3703" s="32"/>
      <c r="AS3703" s="32"/>
    </row>
    <row r="3704" spans="2:45" ht="12.75"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3"/>
      <c r="S3704" s="34"/>
      <c r="T3704" s="32"/>
      <c r="U3704" s="32"/>
      <c r="V3704" s="32"/>
      <c r="W3704" s="32"/>
      <c r="X3704" s="32"/>
      <c r="Y3704" s="32"/>
      <c r="Z3704" s="32"/>
      <c r="AA3704" s="32"/>
      <c r="AB3704" s="32"/>
      <c r="AC3704" s="32"/>
      <c r="AD3704" s="32"/>
      <c r="AE3704" s="32"/>
      <c r="AF3704" s="32"/>
      <c r="AG3704" s="32"/>
      <c r="AH3704" s="32"/>
      <c r="AI3704" s="32"/>
      <c r="AJ3704" s="32"/>
      <c r="AK3704" s="32"/>
      <c r="AL3704" s="32"/>
      <c r="AM3704" s="32"/>
      <c r="AN3704" s="32"/>
      <c r="AO3704" s="32"/>
      <c r="AP3704" s="32"/>
      <c r="AQ3704" s="32"/>
      <c r="AR3704" s="32"/>
      <c r="AS3704" s="32"/>
    </row>
    <row r="3705" spans="2:45" ht="12.75"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3"/>
      <c r="S3705" s="34"/>
      <c r="T3705" s="32"/>
      <c r="U3705" s="32"/>
      <c r="V3705" s="32"/>
      <c r="W3705" s="32"/>
      <c r="X3705" s="32"/>
      <c r="Y3705" s="32"/>
      <c r="Z3705" s="32"/>
      <c r="AA3705" s="32"/>
      <c r="AB3705" s="32"/>
      <c r="AC3705" s="32"/>
      <c r="AD3705" s="32"/>
      <c r="AE3705" s="32"/>
      <c r="AF3705" s="32"/>
      <c r="AG3705" s="32"/>
      <c r="AH3705" s="32"/>
      <c r="AI3705" s="32"/>
      <c r="AJ3705" s="32"/>
      <c r="AK3705" s="32"/>
      <c r="AL3705" s="32"/>
      <c r="AM3705" s="32"/>
      <c r="AN3705" s="32"/>
      <c r="AO3705" s="32"/>
      <c r="AP3705" s="32"/>
      <c r="AQ3705" s="32"/>
      <c r="AR3705" s="32"/>
      <c r="AS3705" s="32"/>
    </row>
    <row r="3706" spans="2:45" ht="12.75"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3"/>
      <c r="S3706" s="34"/>
      <c r="T3706" s="32"/>
      <c r="U3706" s="32"/>
      <c r="V3706" s="32"/>
      <c r="W3706" s="32"/>
      <c r="X3706" s="32"/>
      <c r="Y3706" s="32"/>
      <c r="Z3706" s="32"/>
      <c r="AA3706" s="32"/>
      <c r="AB3706" s="32"/>
      <c r="AC3706" s="32"/>
      <c r="AD3706" s="32"/>
      <c r="AE3706" s="32"/>
      <c r="AF3706" s="32"/>
      <c r="AG3706" s="32"/>
      <c r="AH3706" s="32"/>
      <c r="AI3706" s="32"/>
      <c r="AJ3706" s="32"/>
      <c r="AK3706" s="32"/>
      <c r="AL3706" s="32"/>
      <c r="AM3706" s="32"/>
      <c r="AN3706" s="32"/>
      <c r="AO3706" s="32"/>
      <c r="AP3706" s="32"/>
      <c r="AQ3706" s="32"/>
      <c r="AR3706" s="32"/>
      <c r="AS3706" s="32"/>
    </row>
    <row r="3707" spans="2:45" ht="12.75"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3"/>
      <c r="S3707" s="34"/>
      <c r="T3707" s="32"/>
      <c r="U3707" s="32"/>
      <c r="V3707" s="32"/>
      <c r="W3707" s="32"/>
      <c r="X3707" s="32"/>
      <c r="Y3707" s="32"/>
      <c r="Z3707" s="32"/>
      <c r="AA3707" s="32"/>
      <c r="AB3707" s="32"/>
      <c r="AC3707" s="32"/>
      <c r="AD3707" s="32"/>
      <c r="AE3707" s="32"/>
      <c r="AF3707" s="32"/>
      <c r="AG3707" s="32"/>
      <c r="AH3707" s="32"/>
      <c r="AI3707" s="32"/>
      <c r="AJ3707" s="32"/>
      <c r="AK3707" s="32"/>
      <c r="AL3707" s="32"/>
      <c r="AM3707" s="32"/>
      <c r="AN3707" s="32"/>
      <c r="AO3707" s="32"/>
      <c r="AP3707" s="32"/>
      <c r="AQ3707" s="32"/>
      <c r="AR3707" s="32"/>
      <c r="AS3707" s="32"/>
    </row>
    <row r="3708" spans="2:45" ht="12.75"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3"/>
      <c r="S3708" s="34"/>
      <c r="T3708" s="32"/>
      <c r="U3708" s="32"/>
      <c r="V3708" s="32"/>
      <c r="W3708" s="32"/>
      <c r="X3708" s="32"/>
      <c r="Y3708" s="32"/>
      <c r="Z3708" s="32"/>
      <c r="AA3708" s="32"/>
      <c r="AB3708" s="32"/>
      <c r="AC3708" s="32"/>
      <c r="AD3708" s="32"/>
      <c r="AE3708" s="32"/>
      <c r="AF3708" s="32"/>
      <c r="AG3708" s="32"/>
      <c r="AH3708" s="32"/>
      <c r="AI3708" s="32"/>
      <c r="AJ3708" s="32"/>
      <c r="AK3708" s="32"/>
      <c r="AL3708" s="32"/>
      <c r="AM3708" s="32"/>
      <c r="AN3708" s="32"/>
      <c r="AO3708" s="32"/>
      <c r="AP3708" s="32"/>
      <c r="AQ3708" s="32"/>
      <c r="AR3708" s="32"/>
      <c r="AS3708" s="32"/>
    </row>
    <row r="3709" spans="2:45" ht="12.75"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3"/>
      <c r="S3709" s="34"/>
      <c r="T3709" s="32"/>
      <c r="U3709" s="32"/>
      <c r="V3709" s="32"/>
      <c r="W3709" s="32"/>
      <c r="X3709" s="32"/>
      <c r="Y3709" s="32"/>
      <c r="Z3709" s="32"/>
      <c r="AA3709" s="32"/>
      <c r="AB3709" s="32"/>
      <c r="AC3709" s="32"/>
      <c r="AD3709" s="32"/>
      <c r="AE3709" s="32"/>
      <c r="AF3709" s="32"/>
      <c r="AG3709" s="32"/>
      <c r="AH3709" s="32"/>
      <c r="AI3709" s="32"/>
      <c r="AJ3709" s="32"/>
      <c r="AK3709" s="32"/>
      <c r="AL3709" s="32"/>
      <c r="AM3709" s="32"/>
      <c r="AN3709" s="32"/>
      <c r="AO3709" s="32"/>
      <c r="AP3709" s="32"/>
      <c r="AQ3709" s="32"/>
      <c r="AR3709" s="32"/>
      <c r="AS3709" s="32"/>
    </row>
    <row r="3710" spans="2:45" ht="12.75"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3"/>
      <c r="S3710" s="34"/>
      <c r="T3710" s="32"/>
      <c r="U3710" s="32"/>
      <c r="V3710" s="32"/>
      <c r="W3710" s="32"/>
      <c r="X3710" s="32"/>
      <c r="Y3710" s="32"/>
      <c r="Z3710" s="32"/>
      <c r="AA3710" s="32"/>
      <c r="AB3710" s="32"/>
      <c r="AC3710" s="32"/>
      <c r="AD3710" s="32"/>
      <c r="AE3710" s="32"/>
      <c r="AF3710" s="32"/>
      <c r="AG3710" s="32"/>
      <c r="AH3710" s="32"/>
      <c r="AI3710" s="32"/>
      <c r="AJ3710" s="32"/>
      <c r="AK3710" s="32"/>
      <c r="AL3710" s="32"/>
      <c r="AM3710" s="32"/>
      <c r="AN3710" s="32"/>
      <c r="AO3710" s="32"/>
      <c r="AP3710" s="32"/>
      <c r="AQ3710" s="32"/>
      <c r="AR3710" s="32"/>
      <c r="AS3710" s="32"/>
    </row>
    <row r="3711" spans="2:45" ht="12.75"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3"/>
      <c r="S3711" s="34"/>
      <c r="T3711" s="32"/>
      <c r="U3711" s="32"/>
      <c r="V3711" s="32"/>
      <c r="W3711" s="32"/>
      <c r="X3711" s="32"/>
      <c r="Y3711" s="32"/>
      <c r="Z3711" s="32"/>
      <c r="AA3711" s="32"/>
      <c r="AB3711" s="32"/>
      <c r="AC3711" s="32"/>
      <c r="AD3711" s="32"/>
      <c r="AE3711" s="32"/>
      <c r="AF3711" s="32"/>
      <c r="AG3711" s="32"/>
      <c r="AH3711" s="32"/>
      <c r="AI3711" s="32"/>
      <c r="AJ3711" s="32"/>
      <c r="AK3711" s="32"/>
      <c r="AL3711" s="32"/>
      <c r="AM3711" s="32"/>
      <c r="AN3711" s="32"/>
      <c r="AO3711" s="32"/>
      <c r="AP3711" s="32"/>
      <c r="AQ3711" s="32"/>
      <c r="AR3711" s="32"/>
      <c r="AS3711" s="32"/>
    </row>
    <row r="3712" spans="2:45" ht="12.75"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3"/>
      <c r="S3712" s="34"/>
      <c r="T3712" s="32"/>
      <c r="U3712" s="32"/>
      <c r="V3712" s="32"/>
      <c r="W3712" s="32"/>
      <c r="X3712" s="32"/>
      <c r="Y3712" s="32"/>
      <c r="Z3712" s="32"/>
      <c r="AA3712" s="32"/>
      <c r="AB3712" s="32"/>
      <c r="AC3712" s="32"/>
      <c r="AD3712" s="32"/>
      <c r="AE3712" s="32"/>
      <c r="AF3712" s="32"/>
      <c r="AG3712" s="32"/>
      <c r="AH3712" s="32"/>
      <c r="AI3712" s="32"/>
      <c r="AJ3712" s="32"/>
      <c r="AK3712" s="32"/>
      <c r="AL3712" s="32"/>
      <c r="AM3712" s="32"/>
      <c r="AN3712" s="32"/>
      <c r="AO3712" s="32"/>
      <c r="AP3712" s="32"/>
      <c r="AQ3712" s="32"/>
      <c r="AR3712" s="32"/>
      <c r="AS3712" s="32"/>
    </row>
    <row r="3713" spans="2:45" ht="12.75"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3"/>
      <c r="S3713" s="34"/>
      <c r="T3713" s="32"/>
      <c r="U3713" s="32"/>
      <c r="V3713" s="32"/>
      <c r="W3713" s="32"/>
      <c r="X3713" s="32"/>
      <c r="Y3713" s="32"/>
      <c r="Z3713" s="32"/>
      <c r="AA3713" s="32"/>
      <c r="AB3713" s="32"/>
      <c r="AC3713" s="32"/>
      <c r="AD3713" s="32"/>
      <c r="AE3713" s="32"/>
      <c r="AF3713" s="32"/>
      <c r="AG3713" s="32"/>
      <c r="AH3713" s="32"/>
      <c r="AI3713" s="32"/>
      <c r="AJ3713" s="32"/>
      <c r="AK3713" s="32"/>
      <c r="AL3713" s="32"/>
      <c r="AM3713" s="32"/>
      <c r="AN3713" s="32"/>
      <c r="AO3713" s="32"/>
      <c r="AP3713" s="32"/>
      <c r="AQ3713" s="32"/>
      <c r="AR3713" s="32"/>
      <c r="AS3713" s="32"/>
    </row>
    <row r="3714" spans="2:45" ht="12.75"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3"/>
      <c r="S3714" s="34"/>
      <c r="T3714" s="32"/>
      <c r="U3714" s="32"/>
      <c r="V3714" s="32"/>
      <c r="W3714" s="32"/>
      <c r="X3714" s="32"/>
      <c r="Y3714" s="32"/>
      <c r="Z3714" s="32"/>
      <c r="AA3714" s="32"/>
      <c r="AB3714" s="32"/>
      <c r="AC3714" s="32"/>
      <c r="AD3714" s="32"/>
      <c r="AE3714" s="32"/>
      <c r="AF3714" s="32"/>
      <c r="AG3714" s="32"/>
      <c r="AH3714" s="32"/>
      <c r="AI3714" s="32"/>
      <c r="AJ3714" s="32"/>
      <c r="AK3714" s="32"/>
      <c r="AL3714" s="32"/>
      <c r="AM3714" s="32"/>
      <c r="AN3714" s="32"/>
      <c r="AO3714" s="32"/>
      <c r="AP3714" s="32"/>
      <c r="AQ3714" s="32"/>
      <c r="AR3714" s="32"/>
      <c r="AS3714" s="32"/>
    </row>
    <row r="3715" spans="2:45" ht="12.75"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3"/>
      <c r="S3715" s="34"/>
      <c r="T3715" s="32"/>
      <c r="U3715" s="32"/>
      <c r="V3715" s="32"/>
      <c r="W3715" s="32"/>
      <c r="X3715" s="32"/>
      <c r="Y3715" s="32"/>
      <c r="Z3715" s="32"/>
      <c r="AA3715" s="32"/>
      <c r="AB3715" s="32"/>
      <c r="AC3715" s="32"/>
      <c r="AD3715" s="32"/>
      <c r="AE3715" s="32"/>
      <c r="AF3715" s="32"/>
      <c r="AG3715" s="32"/>
      <c r="AH3715" s="32"/>
      <c r="AI3715" s="32"/>
      <c r="AJ3715" s="32"/>
      <c r="AK3715" s="32"/>
      <c r="AL3715" s="32"/>
      <c r="AM3715" s="32"/>
      <c r="AN3715" s="32"/>
      <c r="AO3715" s="32"/>
      <c r="AP3715" s="32"/>
      <c r="AQ3715" s="32"/>
      <c r="AR3715" s="32"/>
      <c r="AS3715" s="32"/>
    </row>
    <row r="3716" spans="2:45" ht="12.75"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3"/>
      <c r="S3716" s="34"/>
      <c r="T3716" s="32"/>
      <c r="U3716" s="32"/>
      <c r="V3716" s="32"/>
      <c r="W3716" s="32"/>
      <c r="X3716" s="32"/>
      <c r="Y3716" s="32"/>
      <c r="Z3716" s="32"/>
      <c r="AA3716" s="32"/>
      <c r="AB3716" s="32"/>
      <c r="AC3716" s="32"/>
      <c r="AD3716" s="32"/>
      <c r="AE3716" s="32"/>
      <c r="AF3716" s="32"/>
      <c r="AG3716" s="32"/>
      <c r="AH3716" s="32"/>
      <c r="AI3716" s="32"/>
      <c r="AJ3716" s="32"/>
      <c r="AK3716" s="32"/>
      <c r="AL3716" s="32"/>
      <c r="AM3716" s="32"/>
      <c r="AN3716" s="32"/>
      <c r="AO3716" s="32"/>
      <c r="AP3716" s="32"/>
      <c r="AQ3716" s="32"/>
      <c r="AR3716" s="32"/>
      <c r="AS3716" s="32"/>
    </row>
    <row r="3717" spans="2:45" ht="12.75"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3"/>
      <c r="S3717" s="34"/>
      <c r="T3717" s="32"/>
      <c r="U3717" s="32"/>
      <c r="V3717" s="32"/>
      <c r="W3717" s="32"/>
      <c r="X3717" s="32"/>
      <c r="Y3717" s="32"/>
      <c r="Z3717" s="32"/>
      <c r="AA3717" s="32"/>
      <c r="AB3717" s="32"/>
      <c r="AC3717" s="32"/>
      <c r="AD3717" s="32"/>
      <c r="AE3717" s="32"/>
      <c r="AF3717" s="32"/>
      <c r="AG3717" s="32"/>
      <c r="AH3717" s="32"/>
      <c r="AI3717" s="32"/>
      <c r="AJ3717" s="32"/>
      <c r="AK3717" s="32"/>
      <c r="AL3717" s="32"/>
      <c r="AM3717" s="32"/>
      <c r="AN3717" s="32"/>
      <c r="AO3717" s="32"/>
      <c r="AP3717" s="32"/>
      <c r="AQ3717" s="32"/>
      <c r="AR3717" s="32"/>
      <c r="AS3717" s="32"/>
    </row>
    <row r="3718" spans="2:45" ht="12.75"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3"/>
      <c r="S3718" s="34"/>
      <c r="T3718" s="32"/>
      <c r="U3718" s="32"/>
      <c r="V3718" s="32"/>
      <c r="W3718" s="32"/>
      <c r="X3718" s="32"/>
      <c r="Y3718" s="32"/>
      <c r="Z3718" s="32"/>
      <c r="AA3718" s="32"/>
      <c r="AB3718" s="32"/>
      <c r="AC3718" s="32"/>
      <c r="AD3718" s="32"/>
      <c r="AE3718" s="32"/>
      <c r="AF3718" s="32"/>
      <c r="AG3718" s="32"/>
      <c r="AH3718" s="32"/>
      <c r="AI3718" s="32"/>
      <c r="AJ3718" s="32"/>
      <c r="AK3718" s="32"/>
      <c r="AL3718" s="32"/>
      <c r="AM3718" s="32"/>
      <c r="AN3718" s="32"/>
      <c r="AO3718" s="32"/>
      <c r="AP3718" s="32"/>
      <c r="AQ3718" s="32"/>
      <c r="AR3718" s="32"/>
      <c r="AS3718" s="32"/>
    </row>
    <row r="3719" spans="2:45" ht="12.75"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3"/>
      <c r="S3719" s="34"/>
      <c r="T3719" s="32"/>
      <c r="U3719" s="32"/>
      <c r="V3719" s="32"/>
      <c r="W3719" s="32"/>
      <c r="X3719" s="32"/>
      <c r="Y3719" s="32"/>
      <c r="Z3719" s="32"/>
      <c r="AA3719" s="32"/>
      <c r="AB3719" s="32"/>
      <c r="AC3719" s="32"/>
      <c r="AD3719" s="32"/>
      <c r="AE3719" s="32"/>
      <c r="AF3719" s="32"/>
      <c r="AG3719" s="32"/>
      <c r="AH3719" s="32"/>
      <c r="AI3719" s="32"/>
      <c r="AJ3719" s="32"/>
      <c r="AK3719" s="32"/>
      <c r="AL3719" s="32"/>
      <c r="AM3719" s="32"/>
      <c r="AN3719" s="32"/>
      <c r="AO3719" s="32"/>
      <c r="AP3719" s="32"/>
      <c r="AQ3719" s="32"/>
      <c r="AR3719" s="32"/>
      <c r="AS3719" s="32"/>
    </row>
    <row r="3720" spans="2:45" ht="12.75"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3"/>
      <c r="S3720" s="34"/>
      <c r="T3720" s="32"/>
      <c r="U3720" s="32"/>
      <c r="V3720" s="32"/>
      <c r="W3720" s="32"/>
      <c r="X3720" s="32"/>
      <c r="Y3720" s="32"/>
      <c r="Z3720" s="32"/>
      <c r="AA3720" s="32"/>
      <c r="AB3720" s="32"/>
      <c r="AC3720" s="32"/>
      <c r="AD3720" s="32"/>
      <c r="AE3720" s="32"/>
      <c r="AF3720" s="32"/>
      <c r="AG3720" s="32"/>
      <c r="AH3720" s="32"/>
      <c r="AI3720" s="32"/>
      <c r="AJ3720" s="32"/>
      <c r="AK3720" s="32"/>
      <c r="AL3720" s="32"/>
      <c r="AM3720" s="32"/>
      <c r="AN3720" s="32"/>
      <c r="AO3720" s="32"/>
      <c r="AP3720" s="32"/>
      <c r="AQ3720" s="32"/>
      <c r="AR3720" s="32"/>
      <c r="AS3720" s="32"/>
    </row>
    <row r="3721" spans="2:45" ht="12.75"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3"/>
      <c r="S3721" s="34"/>
      <c r="T3721" s="32"/>
      <c r="U3721" s="32"/>
      <c r="V3721" s="32"/>
      <c r="W3721" s="32"/>
      <c r="X3721" s="32"/>
      <c r="Y3721" s="32"/>
      <c r="Z3721" s="32"/>
      <c r="AA3721" s="32"/>
      <c r="AB3721" s="32"/>
      <c r="AC3721" s="32"/>
      <c r="AD3721" s="32"/>
      <c r="AE3721" s="32"/>
      <c r="AF3721" s="32"/>
      <c r="AG3721" s="32"/>
      <c r="AH3721" s="32"/>
      <c r="AI3721" s="32"/>
      <c r="AJ3721" s="32"/>
      <c r="AK3721" s="32"/>
      <c r="AL3721" s="32"/>
      <c r="AM3721" s="32"/>
      <c r="AN3721" s="32"/>
      <c r="AO3721" s="32"/>
      <c r="AP3721" s="32"/>
      <c r="AQ3721" s="32"/>
      <c r="AR3721" s="32"/>
      <c r="AS3721" s="32"/>
    </row>
    <row r="3722" spans="2:45" ht="12.75"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3"/>
      <c r="S3722" s="34"/>
      <c r="T3722" s="32"/>
      <c r="U3722" s="32"/>
      <c r="V3722" s="32"/>
      <c r="W3722" s="32"/>
      <c r="X3722" s="32"/>
      <c r="Y3722" s="32"/>
      <c r="Z3722" s="32"/>
      <c r="AA3722" s="32"/>
      <c r="AB3722" s="32"/>
      <c r="AC3722" s="32"/>
      <c r="AD3722" s="32"/>
      <c r="AE3722" s="32"/>
      <c r="AF3722" s="32"/>
      <c r="AG3722" s="32"/>
      <c r="AH3722" s="32"/>
      <c r="AI3722" s="32"/>
      <c r="AJ3722" s="32"/>
      <c r="AK3722" s="32"/>
      <c r="AL3722" s="32"/>
      <c r="AM3722" s="32"/>
      <c r="AN3722" s="32"/>
      <c r="AO3722" s="32"/>
      <c r="AP3722" s="32"/>
      <c r="AQ3722" s="32"/>
      <c r="AR3722" s="32"/>
      <c r="AS3722" s="32"/>
    </row>
    <row r="3723" spans="2:45" ht="12.75"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3"/>
      <c r="S3723" s="34"/>
      <c r="T3723" s="32"/>
      <c r="U3723" s="32"/>
      <c r="V3723" s="32"/>
      <c r="W3723" s="32"/>
      <c r="X3723" s="32"/>
      <c r="Y3723" s="32"/>
      <c r="Z3723" s="32"/>
      <c r="AA3723" s="32"/>
      <c r="AB3723" s="32"/>
      <c r="AC3723" s="32"/>
      <c r="AD3723" s="32"/>
      <c r="AE3723" s="32"/>
      <c r="AF3723" s="32"/>
      <c r="AG3723" s="32"/>
      <c r="AH3723" s="32"/>
      <c r="AI3723" s="32"/>
      <c r="AJ3723" s="32"/>
      <c r="AK3723" s="32"/>
      <c r="AL3723" s="32"/>
      <c r="AM3723" s="32"/>
      <c r="AN3723" s="32"/>
      <c r="AO3723" s="32"/>
      <c r="AP3723" s="32"/>
      <c r="AQ3723" s="32"/>
      <c r="AR3723" s="32"/>
      <c r="AS3723" s="32"/>
    </row>
    <row r="3724" spans="2:45" ht="12.75"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3"/>
      <c r="S3724" s="34"/>
      <c r="T3724" s="32"/>
      <c r="U3724" s="32"/>
      <c r="V3724" s="32"/>
      <c r="W3724" s="32"/>
      <c r="X3724" s="32"/>
      <c r="Y3724" s="32"/>
      <c r="Z3724" s="32"/>
      <c r="AA3724" s="32"/>
      <c r="AB3724" s="32"/>
      <c r="AC3724" s="32"/>
      <c r="AD3724" s="32"/>
      <c r="AE3724" s="32"/>
      <c r="AF3724" s="32"/>
      <c r="AG3724" s="32"/>
      <c r="AH3724" s="32"/>
      <c r="AI3724" s="32"/>
      <c r="AJ3724" s="32"/>
      <c r="AK3724" s="32"/>
      <c r="AL3724" s="32"/>
      <c r="AM3724" s="32"/>
      <c r="AN3724" s="32"/>
      <c r="AO3724" s="32"/>
      <c r="AP3724" s="32"/>
      <c r="AQ3724" s="32"/>
      <c r="AR3724" s="32"/>
      <c r="AS3724" s="32"/>
    </row>
    <row r="3725" spans="2:45" ht="12.75"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3"/>
      <c r="S3725" s="34"/>
      <c r="T3725" s="32"/>
      <c r="U3725" s="32"/>
      <c r="V3725" s="32"/>
      <c r="W3725" s="32"/>
      <c r="X3725" s="32"/>
      <c r="Y3725" s="32"/>
      <c r="Z3725" s="32"/>
      <c r="AA3725" s="32"/>
      <c r="AB3725" s="32"/>
      <c r="AC3725" s="32"/>
      <c r="AD3725" s="32"/>
      <c r="AE3725" s="32"/>
      <c r="AF3725" s="32"/>
      <c r="AG3725" s="32"/>
      <c r="AH3725" s="32"/>
      <c r="AI3725" s="32"/>
      <c r="AJ3725" s="32"/>
      <c r="AK3725" s="32"/>
      <c r="AL3725" s="32"/>
      <c r="AM3725" s="32"/>
      <c r="AN3725" s="32"/>
      <c r="AO3725" s="32"/>
      <c r="AP3725" s="32"/>
      <c r="AQ3725" s="32"/>
      <c r="AR3725" s="32"/>
      <c r="AS3725" s="32"/>
    </row>
    <row r="3726" spans="2:45" ht="12.75"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3"/>
      <c r="S3726" s="34"/>
      <c r="T3726" s="32"/>
      <c r="U3726" s="32"/>
      <c r="V3726" s="32"/>
      <c r="W3726" s="32"/>
      <c r="X3726" s="32"/>
      <c r="Y3726" s="32"/>
      <c r="Z3726" s="32"/>
      <c r="AA3726" s="32"/>
      <c r="AB3726" s="32"/>
      <c r="AC3726" s="32"/>
      <c r="AD3726" s="32"/>
      <c r="AE3726" s="32"/>
      <c r="AF3726" s="32"/>
      <c r="AG3726" s="32"/>
      <c r="AH3726" s="32"/>
      <c r="AI3726" s="32"/>
      <c r="AJ3726" s="32"/>
      <c r="AK3726" s="32"/>
      <c r="AL3726" s="32"/>
      <c r="AM3726" s="32"/>
      <c r="AN3726" s="32"/>
      <c r="AO3726" s="32"/>
      <c r="AP3726" s="32"/>
      <c r="AQ3726" s="32"/>
      <c r="AR3726" s="32"/>
      <c r="AS3726" s="32"/>
    </row>
    <row r="3727" spans="2:45" ht="12.75"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3"/>
      <c r="S3727" s="34"/>
      <c r="T3727" s="32"/>
      <c r="U3727" s="32"/>
      <c r="V3727" s="32"/>
      <c r="W3727" s="32"/>
      <c r="X3727" s="32"/>
      <c r="Y3727" s="32"/>
      <c r="Z3727" s="32"/>
      <c r="AA3727" s="32"/>
      <c r="AB3727" s="32"/>
      <c r="AC3727" s="32"/>
      <c r="AD3727" s="32"/>
      <c r="AE3727" s="32"/>
      <c r="AF3727" s="32"/>
      <c r="AG3727" s="32"/>
      <c r="AH3727" s="32"/>
      <c r="AI3727" s="32"/>
      <c r="AJ3727" s="32"/>
      <c r="AK3727" s="32"/>
      <c r="AL3727" s="32"/>
      <c r="AM3727" s="32"/>
      <c r="AN3727" s="32"/>
      <c r="AO3727" s="32"/>
      <c r="AP3727" s="32"/>
      <c r="AQ3727" s="32"/>
      <c r="AR3727" s="32"/>
      <c r="AS3727" s="32"/>
    </row>
    <row r="3728" spans="2:45" ht="12.75"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3"/>
      <c r="S3728" s="34"/>
      <c r="T3728" s="32"/>
      <c r="U3728" s="32"/>
      <c r="V3728" s="32"/>
      <c r="W3728" s="32"/>
      <c r="X3728" s="32"/>
      <c r="Y3728" s="32"/>
      <c r="Z3728" s="32"/>
      <c r="AA3728" s="32"/>
      <c r="AB3728" s="32"/>
      <c r="AC3728" s="32"/>
      <c r="AD3728" s="32"/>
      <c r="AE3728" s="32"/>
      <c r="AF3728" s="32"/>
      <c r="AG3728" s="32"/>
      <c r="AH3728" s="32"/>
      <c r="AI3728" s="32"/>
      <c r="AJ3728" s="32"/>
      <c r="AK3728" s="32"/>
      <c r="AL3728" s="32"/>
      <c r="AM3728" s="32"/>
      <c r="AN3728" s="32"/>
      <c r="AO3728" s="32"/>
      <c r="AP3728" s="32"/>
      <c r="AQ3728" s="32"/>
      <c r="AR3728" s="32"/>
      <c r="AS3728" s="32"/>
    </row>
    <row r="3729" spans="2:45" ht="12.75"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3"/>
      <c r="S3729" s="34"/>
      <c r="T3729" s="32"/>
      <c r="U3729" s="32"/>
      <c r="V3729" s="32"/>
      <c r="W3729" s="32"/>
      <c r="X3729" s="32"/>
      <c r="Y3729" s="32"/>
      <c r="Z3729" s="32"/>
      <c r="AA3729" s="32"/>
      <c r="AB3729" s="32"/>
      <c r="AC3729" s="32"/>
      <c r="AD3729" s="32"/>
      <c r="AE3729" s="32"/>
      <c r="AF3729" s="32"/>
      <c r="AG3729" s="32"/>
      <c r="AH3729" s="32"/>
      <c r="AI3729" s="32"/>
      <c r="AJ3729" s="32"/>
      <c r="AK3729" s="32"/>
      <c r="AL3729" s="32"/>
      <c r="AM3729" s="32"/>
      <c r="AN3729" s="32"/>
      <c r="AO3729" s="32"/>
      <c r="AP3729" s="32"/>
      <c r="AQ3729" s="32"/>
      <c r="AR3729" s="32"/>
      <c r="AS3729" s="32"/>
    </row>
    <row r="3730" spans="2:45" ht="12.75"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3"/>
      <c r="S3730" s="34"/>
      <c r="T3730" s="32"/>
      <c r="U3730" s="32"/>
      <c r="V3730" s="32"/>
      <c r="W3730" s="32"/>
      <c r="X3730" s="32"/>
      <c r="Y3730" s="32"/>
      <c r="Z3730" s="32"/>
      <c r="AA3730" s="32"/>
      <c r="AB3730" s="32"/>
      <c r="AC3730" s="32"/>
      <c r="AD3730" s="32"/>
      <c r="AE3730" s="32"/>
      <c r="AF3730" s="32"/>
      <c r="AG3730" s="32"/>
      <c r="AH3730" s="32"/>
      <c r="AI3730" s="32"/>
      <c r="AJ3730" s="32"/>
      <c r="AK3730" s="32"/>
      <c r="AL3730" s="32"/>
      <c r="AM3730" s="32"/>
      <c r="AN3730" s="32"/>
      <c r="AO3730" s="32"/>
      <c r="AP3730" s="32"/>
      <c r="AQ3730" s="32"/>
      <c r="AR3730" s="32"/>
      <c r="AS3730" s="32"/>
    </row>
    <row r="3731" spans="2:45" ht="12.75"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3"/>
      <c r="S3731" s="34"/>
      <c r="T3731" s="32"/>
      <c r="U3731" s="32"/>
      <c r="V3731" s="32"/>
      <c r="W3731" s="32"/>
      <c r="X3731" s="32"/>
      <c r="Y3731" s="32"/>
      <c r="Z3731" s="32"/>
      <c r="AA3731" s="32"/>
      <c r="AB3731" s="32"/>
      <c r="AC3731" s="32"/>
      <c r="AD3731" s="32"/>
      <c r="AE3731" s="32"/>
      <c r="AF3731" s="32"/>
      <c r="AG3731" s="32"/>
      <c r="AH3731" s="32"/>
      <c r="AI3731" s="32"/>
      <c r="AJ3731" s="32"/>
      <c r="AK3731" s="32"/>
      <c r="AL3731" s="32"/>
      <c r="AM3731" s="32"/>
      <c r="AN3731" s="32"/>
      <c r="AO3731" s="32"/>
      <c r="AP3731" s="32"/>
      <c r="AQ3731" s="32"/>
      <c r="AR3731" s="32"/>
      <c r="AS3731" s="32"/>
    </row>
    <row r="3732" spans="2:45" ht="12.75"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3"/>
      <c r="S3732" s="34"/>
      <c r="T3732" s="32"/>
      <c r="U3732" s="32"/>
      <c r="V3732" s="32"/>
      <c r="W3732" s="32"/>
      <c r="X3732" s="32"/>
      <c r="Y3732" s="32"/>
      <c r="Z3732" s="32"/>
      <c r="AA3732" s="32"/>
      <c r="AB3732" s="32"/>
      <c r="AC3732" s="32"/>
      <c r="AD3732" s="32"/>
      <c r="AE3732" s="32"/>
      <c r="AF3732" s="32"/>
      <c r="AG3732" s="32"/>
      <c r="AH3732" s="32"/>
      <c r="AI3732" s="32"/>
      <c r="AJ3732" s="32"/>
      <c r="AK3732" s="32"/>
      <c r="AL3732" s="32"/>
      <c r="AM3732" s="32"/>
      <c r="AN3732" s="32"/>
      <c r="AO3732" s="32"/>
      <c r="AP3732" s="32"/>
      <c r="AQ3732" s="32"/>
      <c r="AR3732" s="32"/>
      <c r="AS3732" s="32"/>
    </row>
    <row r="3733" spans="2:45" ht="12.75"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3"/>
      <c r="S3733" s="34"/>
      <c r="T3733" s="32"/>
      <c r="U3733" s="32"/>
      <c r="V3733" s="32"/>
      <c r="W3733" s="32"/>
      <c r="X3733" s="32"/>
      <c r="Y3733" s="32"/>
      <c r="Z3733" s="32"/>
      <c r="AA3733" s="32"/>
      <c r="AB3733" s="32"/>
      <c r="AC3733" s="32"/>
      <c r="AD3733" s="32"/>
      <c r="AE3733" s="32"/>
      <c r="AF3733" s="32"/>
      <c r="AG3733" s="32"/>
      <c r="AH3733" s="32"/>
      <c r="AI3733" s="32"/>
      <c r="AJ3733" s="32"/>
      <c r="AK3733" s="32"/>
      <c r="AL3733" s="32"/>
      <c r="AM3733" s="32"/>
      <c r="AN3733" s="32"/>
      <c r="AO3733" s="32"/>
      <c r="AP3733" s="32"/>
      <c r="AQ3733" s="32"/>
      <c r="AR3733" s="32"/>
      <c r="AS3733" s="32"/>
    </row>
    <row r="3734" spans="2:45" ht="12.75"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3"/>
      <c r="S3734" s="34"/>
      <c r="T3734" s="32"/>
      <c r="U3734" s="32"/>
      <c r="V3734" s="32"/>
      <c r="W3734" s="32"/>
      <c r="X3734" s="32"/>
      <c r="Y3734" s="32"/>
      <c r="Z3734" s="32"/>
      <c r="AA3734" s="32"/>
      <c r="AB3734" s="32"/>
      <c r="AC3734" s="32"/>
      <c r="AD3734" s="32"/>
      <c r="AE3734" s="32"/>
      <c r="AF3734" s="32"/>
      <c r="AG3734" s="32"/>
      <c r="AH3734" s="32"/>
      <c r="AI3734" s="32"/>
      <c r="AJ3734" s="32"/>
      <c r="AK3734" s="32"/>
      <c r="AL3734" s="32"/>
      <c r="AM3734" s="32"/>
      <c r="AN3734" s="32"/>
      <c r="AO3734" s="32"/>
      <c r="AP3734" s="32"/>
      <c r="AQ3734" s="32"/>
      <c r="AR3734" s="32"/>
      <c r="AS3734" s="32"/>
    </row>
    <row r="3735" spans="2:45" ht="12.75"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3"/>
      <c r="S3735" s="34"/>
      <c r="T3735" s="32"/>
      <c r="U3735" s="32"/>
      <c r="V3735" s="32"/>
      <c r="W3735" s="32"/>
      <c r="X3735" s="32"/>
      <c r="Y3735" s="32"/>
      <c r="Z3735" s="32"/>
      <c r="AA3735" s="32"/>
      <c r="AB3735" s="32"/>
      <c r="AC3735" s="32"/>
      <c r="AD3735" s="32"/>
      <c r="AE3735" s="32"/>
      <c r="AF3735" s="32"/>
      <c r="AG3735" s="32"/>
      <c r="AH3735" s="32"/>
      <c r="AI3735" s="32"/>
      <c r="AJ3735" s="32"/>
      <c r="AK3735" s="32"/>
      <c r="AL3735" s="32"/>
      <c r="AM3735" s="32"/>
      <c r="AN3735" s="32"/>
      <c r="AO3735" s="32"/>
      <c r="AP3735" s="32"/>
      <c r="AQ3735" s="32"/>
      <c r="AR3735" s="32"/>
      <c r="AS3735" s="32"/>
    </row>
    <row r="3736" spans="2:45" ht="12.75"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3"/>
      <c r="S3736" s="34"/>
      <c r="T3736" s="32"/>
      <c r="U3736" s="32"/>
      <c r="V3736" s="32"/>
      <c r="W3736" s="32"/>
      <c r="X3736" s="32"/>
      <c r="Y3736" s="32"/>
      <c r="Z3736" s="32"/>
      <c r="AA3736" s="32"/>
      <c r="AB3736" s="32"/>
      <c r="AC3736" s="32"/>
      <c r="AD3736" s="32"/>
      <c r="AE3736" s="32"/>
      <c r="AF3736" s="32"/>
      <c r="AG3736" s="32"/>
      <c r="AH3736" s="32"/>
      <c r="AI3736" s="32"/>
      <c r="AJ3736" s="32"/>
      <c r="AK3736" s="32"/>
      <c r="AL3736" s="32"/>
      <c r="AM3736" s="32"/>
      <c r="AN3736" s="32"/>
      <c r="AO3736" s="32"/>
      <c r="AP3736" s="32"/>
      <c r="AQ3736" s="32"/>
      <c r="AR3736" s="32"/>
      <c r="AS3736" s="32"/>
    </row>
    <row r="3737" spans="2:45" ht="12.75"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3"/>
      <c r="S3737" s="34"/>
      <c r="T3737" s="32"/>
      <c r="U3737" s="32"/>
      <c r="V3737" s="32"/>
      <c r="W3737" s="32"/>
      <c r="X3737" s="32"/>
      <c r="Y3737" s="32"/>
      <c r="Z3737" s="32"/>
      <c r="AA3737" s="32"/>
      <c r="AB3737" s="32"/>
      <c r="AC3737" s="32"/>
      <c r="AD3737" s="32"/>
      <c r="AE3737" s="32"/>
      <c r="AF3737" s="32"/>
      <c r="AG3737" s="32"/>
      <c r="AH3737" s="32"/>
      <c r="AI3737" s="32"/>
      <c r="AJ3737" s="32"/>
      <c r="AK3737" s="32"/>
      <c r="AL3737" s="32"/>
      <c r="AM3737" s="32"/>
      <c r="AN3737" s="32"/>
      <c r="AO3737" s="32"/>
      <c r="AP3737" s="32"/>
      <c r="AQ3737" s="32"/>
      <c r="AR3737" s="32"/>
      <c r="AS3737" s="32"/>
    </row>
    <row r="3738" spans="2:45" ht="12.75"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3"/>
      <c r="S3738" s="34"/>
      <c r="T3738" s="32"/>
      <c r="U3738" s="32"/>
      <c r="V3738" s="32"/>
      <c r="W3738" s="32"/>
      <c r="X3738" s="32"/>
      <c r="Y3738" s="32"/>
      <c r="Z3738" s="32"/>
      <c r="AA3738" s="32"/>
      <c r="AB3738" s="32"/>
      <c r="AC3738" s="32"/>
      <c r="AD3738" s="32"/>
      <c r="AE3738" s="32"/>
      <c r="AF3738" s="32"/>
      <c r="AG3738" s="32"/>
      <c r="AH3738" s="32"/>
      <c r="AI3738" s="32"/>
      <c r="AJ3738" s="32"/>
      <c r="AK3738" s="32"/>
      <c r="AL3738" s="32"/>
      <c r="AM3738" s="32"/>
      <c r="AN3738" s="32"/>
      <c r="AO3738" s="32"/>
      <c r="AP3738" s="32"/>
      <c r="AQ3738" s="32"/>
      <c r="AR3738" s="32"/>
      <c r="AS3738" s="32"/>
    </row>
    <row r="3739" spans="2:45" ht="12.75"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3"/>
      <c r="S3739" s="34"/>
      <c r="T3739" s="32"/>
      <c r="U3739" s="32"/>
      <c r="V3739" s="32"/>
      <c r="W3739" s="32"/>
      <c r="X3739" s="32"/>
      <c r="Y3739" s="32"/>
      <c r="Z3739" s="32"/>
      <c r="AA3739" s="32"/>
      <c r="AB3739" s="32"/>
      <c r="AC3739" s="32"/>
      <c r="AD3739" s="32"/>
      <c r="AE3739" s="32"/>
      <c r="AF3739" s="32"/>
      <c r="AG3739" s="32"/>
      <c r="AH3739" s="32"/>
      <c r="AI3739" s="32"/>
      <c r="AJ3739" s="32"/>
      <c r="AK3739" s="32"/>
      <c r="AL3739" s="32"/>
      <c r="AM3739" s="32"/>
      <c r="AN3739" s="32"/>
      <c r="AO3739" s="32"/>
      <c r="AP3739" s="32"/>
      <c r="AQ3739" s="32"/>
      <c r="AR3739" s="32"/>
      <c r="AS3739" s="32"/>
    </row>
    <row r="3740" spans="2:45" ht="12.75"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3"/>
      <c r="S3740" s="34"/>
      <c r="T3740" s="32"/>
      <c r="U3740" s="32"/>
      <c r="V3740" s="32"/>
      <c r="W3740" s="32"/>
      <c r="X3740" s="32"/>
      <c r="Y3740" s="32"/>
      <c r="Z3740" s="32"/>
      <c r="AA3740" s="32"/>
      <c r="AB3740" s="32"/>
      <c r="AC3740" s="32"/>
      <c r="AD3740" s="32"/>
      <c r="AE3740" s="32"/>
      <c r="AF3740" s="32"/>
      <c r="AG3740" s="32"/>
      <c r="AH3740" s="32"/>
      <c r="AI3740" s="32"/>
      <c r="AJ3740" s="32"/>
      <c r="AK3740" s="32"/>
      <c r="AL3740" s="32"/>
      <c r="AM3740" s="32"/>
      <c r="AN3740" s="32"/>
      <c r="AO3740" s="32"/>
      <c r="AP3740" s="32"/>
      <c r="AQ3740" s="32"/>
      <c r="AR3740" s="32"/>
      <c r="AS3740" s="32"/>
    </row>
    <row r="3741" spans="2:45" ht="12.75"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3"/>
      <c r="S3741" s="34"/>
      <c r="T3741" s="32"/>
      <c r="U3741" s="32"/>
      <c r="V3741" s="32"/>
      <c r="W3741" s="32"/>
      <c r="X3741" s="32"/>
      <c r="Y3741" s="32"/>
      <c r="Z3741" s="32"/>
      <c r="AA3741" s="32"/>
      <c r="AB3741" s="32"/>
      <c r="AC3741" s="32"/>
      <c r="AD3741" s="32"/>
      <c r="AE3741" s="32"/>
      <c r="AF3741" s="32"/>
      <c r="AG3741" s="32"/>
      <c r="AH3741" s="32"/>
      <c r="AI3741" s="32"/>
      <c r="AJ3741" s="32"/>
      <c r="AK3741" s="32"/>
      <c r="AL3741" s="32"/>
      <c r="AM3741" s="32"/>
      <c r="AN3741" s="32"/>
      <c r="AO3741" s="32"/>
      <c r="AP3741" s="32"/>
      <c r="AQ3741" s="32"/>
      <c r="AR3741" s="32"/>
      <c r="AS3741" s="32"/>
    </row>
    <row r="3742" spans="2:45" ht="12.75"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3"/>
      <c r="S3742" s="34"/>
      <c r="T3742" s="32"/>
      <c r="U3742" s="32"/>
      <c r="V3742" s="32"/>
      <c r="W3742" s="32"/>
      <c r="X3742" s="32"/>
      <c r="Y3742" s="32"/>
      <c r="Z3742" s="32"/>
      <c r="AA3742" s="32"/>
      <c r="AB3742" s="32"/>
      <c r="AC3742" s="32"/>
      <c r="AD3742" s="32"/>
      <c r="AE3742" s="32"/>
      <c r="AF3742" s="32"/>
      <c r="AG3742" s="32"/>
      <c r="AH3742" s="32"/>
      <c r="AI3742" s="32"/>
      <c r="AJ3742" s="32"/>
      <c r="AK3742" s="32"/>
      <c r="AL3742" s="32"/>
      <c r="AM3742" s="32"/>
      <c r="AN3742" s="32"/>
      <c r="AO3742" s="32"/>
      <c r="AP3742" s="32"/>
      <c r="AQ3742" s="32"/>
      <c r="AR3742" s="32"/>
      <c r="AS3742" s="32"/>
    </row>
    <row r="3743" spans="2:45" ht="12.75"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3"/>
      <c r="S3743" s="34"/>
      <c r="T3743" s="32"/>
      <c r="U3743" s="32"/>
      <c r="V3743" s="32"/>
      <c r="W3743" s="32"/>
      <c r="X3743" s="32"/>
      <c r="Y3743" s="32"/>
      <c r="Z3743" s="32"/>
      <c r="AA3743" s="32"/>
      <c r="AB3743" s="32"/>
      <c r="AC3743" s="32"/>
      <c r="AD3743" s="32"/>
      <c r="AE3743" s="32"/>
      <c r="AF3743" s="32"/>
      <c r="AG3743" s="32"/>
      <c r="AH3743" s="32"/>
      <c r="AI3743" s="32"/>
      <c r="AJ3743" s="32"/>
      <c r="AK3743" s="32"/>
      <c r="AL3743" s="32"/>
      <c r="AM3743" s="32"/>
      <c r="AN3743" s="32"/>
      <c r="AO3743" s="32"/>
      <c r="AP3743" s="32"/>
      <c r="AQ3743" s="32"/>
      <c r="AR3743" s="32"/>
      <c r="AS3743" s="32"/>
    </row>
    <row r="3744" spans="2:45" ht="12.75"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3"/>
      <c r="S3744" s="34"/>
      <c r="T3744" s="32"/>
      <c r="U3744" s="32"/>
      <c r="V3744" s="32"/>
      <c r="W3744" s="32"/>
      <c r="X3744" s="32"/>
      <c r="Y3744" s="32"/>
      <c r="Z3744" s="32"/>
      <c r="AA3744" s="32"/>
      <c r="AB3744" s="32"/>
      <c r="AC3744" s="32"/>
      <c r="AD3744" s="32"/>
      <c r="AE3744" s="32"/>
      <c r="AF3744" s="32"/>
      <c r="AG3744" s="32"/>
      <c r="AH3744" s="32"/>
      <c r="AI3744" s="32"/>
      <c r="AJ3744" s="32"/>
      <c r="AK3744" s="32"/>
      <c r="AL3744" s="32"/>
      <c r="AM3744" s="32"/>
      <c r="AN3744" s="32"/>
      <c r="AO3744" s="32"/>
      <c r="AP3744" s="32"/>
      <c r="AQ3744" s="32"/>
      <c r="AR3744" s="32"/>
      <c r="AS3744" s="32"/>
    </row>
    <row r="3745" spans="2:45" ht="12.75"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3"/>
      <c r="S3745" s="34"/>
      <c r="T3745" s="32"/>
      <c r="U3745" s="32"/>
      <c r="V3745" s="32"/>
      <c r="W3745" s="32"/>
      <c r="X3745" s="32"/>
      <c r="Y3745" s="32"/>
      <c r="Z3745" s="32"/>
      <c r="AA3745" s="32"/>
      <c r="AB3745" s="32"/>
      <c r="AC3745" s="32"/>
      <c r="AD3745" s="32"/>
      <c r="AE3745" s="32"/>
      <c r="AF3745" s="32"/>
      <c r="AG3745" s="32"/>
      <c r="AH3745" s="32"/>
      <c r="AI3745" s="32"/>
      <c r="AJ3745" s="32"/>
      <c r="AK3745" s="32"/>
      <c r="AL3745" s="32"/>
      <c r="AM3745" s="32"/>
      <c r="AN3745" s="32"/>
      <c r="AO3745" s="32"/>
      <c r="AP3745" s="32"/>
      <c r="AQ3745" s="32"/>
      <c r="AR3745" s="32"/>
      <c r="AS3745" s="32"/>
    </row>
    <row r="3746" spans="2:45" ht="12.75"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3"/>
      <c r="S3746" s="34"/>
      <c r="T3746" s="32"/>
      <c r="U3746" s="32"/>
      <c r="V3746" s="32"/>
      <c r="W3746" s="32"/>
      <c r="X3746" s="32"/>
      <c r="Y3746" s="32"/>
      <c r="Z3746" s="32"/>
      <c r="AA3746" s="32"/>
      <c r="AB3746" s="32"/>
      <c r="AC3746" s="32"/>
      <c r="AD3746" s="32"/>
      <c r="AE3746" s="32"/>
      <c r="AF3746" s="32"/>
      <c r="AG3746" s="32"/>
      <c r="AH3746" s="32"/>
      <c r="AI3746" s="32"/>
      <c r="AJ3746" s="32"/>
      <c r="AK3746" s="32"/>
      <c r="AL3746" s="32"/>
      <c r="AM3746" s="32"/>
      <c r="AN3746" s="32"/>
      <c r="AO3746" s="32"/>
      <c r="AP3746" s="32"/>
      <c r="AQ3746" s="32"/>
      <c r="AR3746" s="32"/>
      <c r="AS3746" s="32"/>
    </row>
    <row r="3747" spans="2:45" ht="12.75"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3"/>
      <c r="S3747" s="34"/>
      <c r="T3747" s="32"/>
      <c r="U3747" s="32"/>
      <c r="V3747" s="32"/>
      <c r="W3747" s="32"/>
      <c r="X3747" s="32"/>
      <c r="Y3747" s="32"/>
      <c r="Z3747" s="32"/>
      <c r="AA3747" s="32"/>
      <c r="AB3747" s="32"/>
      <c r="AC3747" s="32"/>
      <c r="AD3747" s="32"/>
      <c r="AE3747" s="32"/>
      <c r="AF3747" s="32"/>
      <c r="AG3747" s="32"/>
      <c r="AH3747" s="32"/>
      <c r="AI3747" s="32"/>
      <c r="AJ3747" s="32"/>
      <c r="AK3747" s="32"/>
      <c r="AL3747" s="32"/>
      <c r="AM3747" s="32"/>
      <c r="AN3747" s="32"/>
      <c r="AO3747" s="32"/>
      <c r="AP3747" s="32"/>
      <c r="AQ3747" s="32"/>
      <c r="AR3747" s="32"/>
      <c r="AS3747" s="32"/>
    </row>
    <row r="3748" spans="2:45" ht="12.75"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3"/>
      <c r="S3748" s="34"/>
      <c r="T3748" s="32"/>
      <c r="U3748" s="32"/>
      <c r="V3748" s="32"/>
      <c r="W3748" s="32"/>
      <c r="X3748" s="32"/>
      <c r="Y3748" s="32"/>
      <c r="Z3748" s="32"/>
      <c r="AA3748" s="32"/>
      <c r="AB3748" s="32"/>
      <c r="AC3748" s="32"/>
      <c r="AD3748" s="32"/>
      <c r="AE3748" s="32"/>
      <c r="AF3748" s="32"/>
      <c r="AG3748" s="32"/>
      <c r="AH3748" s="32"/>
      <c r="AI3748" s="32"/>
      <c r="AJ3748" s="32"/>
      <c r="AK3748" s="32"/>
      <c r="AL3748" s="32"/>
      <c r="AM3748" s="32"/>
      <c r="AN3748" s="32"/>
      <c r="AO3748" s="32"/>
      <c r="AP3748" s="32"/>
      <c r="AQ3748" s="32"/>
      <c r="AR3748" s="32"/>
      <c r="AS3748" s="32"/>
    </row>
    <row r="3749" spans="2:45" ht="12.75"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3"/>
      <c r="S3749" s="34"/>
      <c r="T3749" s="32"/>
      <c r="U3749" s="32"/>
      <c r="V3749" s="32"/>
      <c r="W3749" s="32"/>
      <c r="X3749" s="32"/>
      <c r="Y3749" s="32"/>
      <c r="Z3749" s="32"/>
      <c r="AA3749" s="32"/>
      <c r="AB3749" s="32"/>
      <c r="AC3749" s="32"/>
      <c r="AD3749" s="32"/>
      <c r="AE3749" s="32"/>
      <c r="AF3749" s="32"/>
      <c r="AG3749" s="32"/>
      <c r="AH3749" s="32"/>
      <c r="AI3749" s="32"/>
      <c r="AJ3749" s="32"/>
      <c r="AK3749" s="32"/>
      <c r="AL3749" s="32"/>
      <c r="AM3749" s="32"/>
      <c r="AN3749" s="32"/>
      <c r="AO3749" s="32"/>
      <c r="AP3749" s="32"/>
      <c r="AQ3749" s="32"/>
      <c r="AR3749" s="32"/>
      <c r="AS3749" s="32"/>
    </row>
    <row r="3750" spans="2:45" ht="12.75"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3"/>
      <c r="S3750" s="34"/>
      <c r="T3750" s="32"/>
      <c r="U3750" s="32"/>
      <c r="V3750" s="32"/>
      <c r="W3750" s="32"/>
      <c r="X3750" s="32"/>
      <c r="Y3750" s="32"/>
      <c r="Z3750" s="32"/>
      <c r="AA3750" s="32"/>
      <c r="AB3750" s="32"/>
      <c r="AC3750" s="32"/>
      <c r="AD3750" s="32"/>
      <c r="AE3750" s="32"/>
      <c r="AF3750" s="32"/>
      <c r="AG3750" s="32"/>
      <c r="AH3750" s="32"/>
      <c r="AI3750" s="32"/>
      <c r="AJ3750" s="32"/>
      <c r="AK3750" s="32"/>
      <c r="AL3750" s="32"/>
      <c r="AM3750" s="32"/>
      <c r="AN3750" s="32"/>
      <c r="AO3750" s="32"/>
      <c r="AP3750" s="32"/>
      <c r="AQ3750" s="32"/>
      <c r="AR3750" s="32"/>
      <c r="AS3750" s="32"/>
    </row>
    <row r="3751" spans="2:45" ht="12.75"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3"/>
      <c r="S3751" s="34"/>
      <c r="T3751" s="32"/>
      <c r="U3751" s="32"/>
      <c r="V3751" s="32"/>
      <c r="W3751" s="32"/>
      <c r="X3751" s="32"/>
      <c r="Y3751" s="32"/>
      <c r="Z3751" s="32"/>
      <c r="AA3751" s="32"/>
      <c r="AB3751" s="32"/>
      <c r="AC3751" s="32"/>
      <c r="AD3751" s="32"/>
      <c r="AE3751" s="32"/>
      <c r="AF3751" s="32"/>
      <c r="AG3751" s="32"/>
      <c r="AH3751" s="32"/>
      <c r="AI3751" s="32"/>
      <c r="AJ3751" s="32"/>
      <c r="AK3751" s="32"/>
      <c r="AL3751" s="32"/>
      <c r="AM3751" s="32"/>
      <c r="AN3751" s="32"/>
      <c r="AO3751" s="32"/>
      <c r="AP3751" s="32"/>
      <c r="AQ3751" s="32"/>
      <c r="AR3751" s="32"/>
      <c r="AS3751" s="32"/>
    </row>
    <row r="3752" spans="2:45" ht="12.75"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3"/>
      <c r="S3752" s="34"/>
      <c r="T3752" s="32"/>
      <c r="U3752" s="32"/>
      <c r="V3752" s="32"/>
      <c r="W3752" s="32"/>
      <c r="X3752" s="32"/>
      <c r="Y3752" s="32"/>
      <c r="Z3752" s="32"/>
      <c r="AA3752" s="32"/>
      <c r="AB3752" s="32"/>
      <c r="AC3752" s="32"/>
      <c r="AD3752" s="32"/>
      <c r="AE3752" s="32"/>
      <c r="AF3752" s="32"/>
      <c r="AG3752" s="32"/>
      <c r="AH3752" s="32"/>
      <c r="AI3752" s="32"/>
      <c r="AJ3752" s="32"/>
      <c r="AK3752" s="32"/>
      <c r="AL3752" s="32"/>
      <c r="AM3752" s="32"/>
      <c r="AN3752" s="32"/>
      <c r="AO3752" s="32"/>
      <c r="AP3752" s="32"/>
      <c r="AQ3752" s="32"/>
      <c r="AR3752" s="32"/>
      <c r="AS3752" s="32"/>
    </row>
    <row r="3753" spans="2:45" ht="12.75"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3"/>
      <c r="S3753" s="34"/>
      <c r="T3753" s="32"/>
      <c r="U3753" s="32"/>
      <c r="V3753" s="32"/>
      <c r="W3753" s="32"/>
      <c r="X3753" s="32"/>
      <c r="Y3753" s="32"/>
      <c r="Z3753" s="32"/>
      <c r="AA3753" s="32"/>
      <c r="AB3753" s="32"/>
      <c r="AC3753" s="32"/>
      <c r="AD3753" s="32"/>
      <c r="AE3753" s="32"/>
      <c r="AF3753" s="32"/>
      <c r="AG3753" s="32"/>
      <c r="AH3753" s="32"/>
      <c r="AI3753" s="32"/>
      <c r="AJ3753" s="32"/>
      <c r="AK3753" s="32"/>
      <c r="AL3753" s="32"/>
      <c r="AM3753" s="32"/>
      <c r="AN3753" s="32"/>
      <c r="AO3753" s="32"/>
      <c r="AP3753" s="32"/>
      <c r="AQ3753" s="32"/>
      <c r="AR3753" s="32"/>
      <c r="AS3753" s="32"/>
    </row>
    <row r="3754" spans="2:45" ht="12.75"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3"/>
      <c r="S3754" s="34"/>
      <c r="T3754" s="32"/>
      <c r="U3754" s="32"/>
      <c r="V3754" s="32"/>
      <c r="W3754" s="32"/>
      <c r="X3754" s="32"/>
      <c r="Y3754" s="32"/>
      <c r="Z3754" s="32"/>
      <c r="AA3754" s="32"/>
      <c r="AB3754" s="32"/>
      <c r="AC3754" s="32"/>
      <c r="AD3754" s="32"/>
      <c r="AE3754" s="32"/>
      <c r="AF3754" s="32"/>
      <c r="AG3754" s="32"/>
      <c r="AH3754" s="32"/>
      <c r="AI3754" s="32"/>
      <c r="AJ3754" s="32"/>
      <c r="AK3754" s="32"/>
      <c r="AL3754" s="32"/>
      <c r="AM3754" s="32"/>
      <c r="AN3754" s="32"/>
      <c r="AO3754" s="32"/>
      <c r="AP3754" s="32"/>
      <c r="AQ3754" s="32"/>
      <c r="AR3754" s="32"/>
      <c r="AS3754" s="32"/>
    </row>
    <row r="3755" spans="2:45" ht="12.75"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3"/>
      <c r="S3755" s="34"/>
      <c r="T3755" s="32"/>
      <c r="U3755" s="32"/>
      <c r="V3755" s="32"/>
      <c r="W3755" s="32"/>
      <c r="X3755" s="32"/>
      <c r="Y3755" s="32"/>
      <c r="Z3755" s="32"/>
      <c r="AA3755" s="32"/>
      <c r="AB3755" s="32"/>
      <c r="AC3755" s="32"/>
      <c r="AD3755" s="32"/>
      <c r="AE3755" s="32"/>
      <c r="AF3755" s="32"/>
      <c r="AG3755" s="32"/>
      <c r="AH3755" s="32"/>
      <c r="AI3755" s="32"/>
      <c r="AJ3755" s="32"/>
      <c r="AK3755" s="32"/>
      <c r="AL3755" s="32"/>
      <c r="AM3755" s="32"/>
      <c r="AN3755" s="32"/>
      <c r="AO3755" s="32"/>
      <c r="AP3755" s="32"/>
      <c r="AQ3755" s="32"/>
      <c r="AR3755" s="32"/>
      <c r="AS3755" s="32"/>
    </row>
    <row r="3756" spans="2:45" ht="12.75"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3"/>
      <c r="S3756" s="34"/>
      <c r="T3756" s="32"/>
      <c r="U3756" s="32"/>
      <c r="V3756" s="32"/>
      <c r="W3756" s="32"/>
      <c r="X3756" s="32"/>
      <c r="Y3756" s="32"/>
      <c r="Z3756" s="32"/>
      <c r="AA3756" s="32"/>
      <c r="AB3756" s="32"/>
      <c r="AC3756" s="32"/>
      <c r="AD3756" s="32"/>
      <c r="AE3756" s="32"/>
      <c r="AF3756" s="32"/>
      <c r="AG3756" s="32"/>
      <c r="AH3756" s="32"/>
      <c r="AI3756" s="32"/>
      <c r="AJ3756" s="32"/>
      <c r="AK3756" s="32"/>
      <c r="AL3756" s="32"/>
      <c r="AM3756" s="32"/>
      <c r="AN3756" s="32"/>
      <c r="AO3756" s="32"/>
      <c r="AP3756" s="32"/>
      <c r="AQ3756" s="32"/>
      <c r="AR3756" s="32"/>
      <c r="AS3756" s="32"/>
    </row>
    <row r="3757" spans="2:45" ht="12.75"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3"/>
      <c r="S3757" s="34"/>
      <c r="T3757" s="32"/>
      <c r="U3757" s="32"/>
      <c r="V3757" s="32"/>
      <c r="W3757" s="32"/>
      <c r="X3757" s="32"/>
      <c r="Y3757" s="32"/>
      <c r="Z3757" s="32"/>
      <c r="AA3757" s="32"/>
      <c r="AB3757" s="32"/>
      <c r="AC3757" s="32"/>
      <c r="AD3757" s="32"/>
      <c r="AE3757" s="32"/>
      <c r="AF3757" s="32"/>
      <c r="AG3757" s="32"/>
      <c r="AH3757" s="32"/>
      <c r="AI3757" s="32"/>
      <c r="AJ3757" s="32"/>
      <c r="AK3757" s="32"/>
      <c r="AL3757" s="32"/>
      <c r="AM3757" s="32"/>
      <c r="AN3757" s="32"/>
      <c r="AO3757" s="32"/>
      <c r="AP3757" s="32"/>
      <c r="AQ3757" s="32"/>
      <c r="AR3757" s="32"/>
      <c r="AS3757" s="32"/>
    </row>
    <row r="3758" spans="2:45" ht="12.75"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3"/>
      <c r="S3758" s="34"/>
      <c r="T3758" s="32"/>
      <c r="U3758" s="32"/>
      <c r="V3758" s="32"/>
      <c r="W3758" s="32"/>
      <c r="X3758" s="32"/>
      <c r="Y3758" s="32"/>
      <c r="Z3758" s="32"/>
      <c r="AA3758" s="32"/>
      <c r="AB3758" s="32"/>
      <c r="AC3758" s="32"/>
      <c r="AD3758" s="32"/>
      <c r="AE3758" s="32"/>
      <c r="AF3758" s="32"/>
      <c r="AG3758" s="32"/>
      <c r="AH3758" s="32"/>
      <c r="AI3758" s="32"/>
      <c r="AJ3758" s="32"/>
      <c r="AK3758" s="32"/>
      <c r="AL3758" s="32"/>
      <c r="AM3758" s="32"/>
      <c r="AN3758" s="32"/>
      <c r="AO3758" s="32"/>
      <c r="AP3758" s="32"/>
      <c r="AQ3758" s="32"/>
      <c r="AR3758" s="32"/>
      <c r="AS3758" s="32"/>
    </row>
    <row r="3759" spans="2:45" ht="12.75"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3"/>
      <c r="S3759" s="34"/>
      <c r="T3759" s="32"/>
      <c r="U3759" s="32"/>
      <c r="V3759" s="32"/>
      <c r="W3759" s="32"/>
      <c r="X3759" s="32"/>
      <c r="Y3759" s="32"/>
      <c r="Z3759" s="32"/>
      <c r="AA3759" s="32"/>
      <c r="AB3759" s="32"/>
      <c r="AC3759" s="32"/>
      <c r="AD3759" s="32"/>
      <c r="AE3759" s="32"/>
      <c r="AF3759" s="32"/>
      <c r="AG3759" s="32"/>
      <c r="AH3759" s="32"/>
      <c r="AI3759" s="32"/>
      <c r="AJ3759" s="32"/>
      <c r="AK3759" s="32"/>
      <c r="AL3759" s="32"/>
      <c r="AM3759" s="32"/>
      <c r="AN3759" s="32"/>
      <c r="AO3759" s="32"/>
      <c r="AP3759" s="32"/>
      <c r="AQ3759" s="32"/>
      <c r="AR3759" s="32"/>
      <c r="AS3759" s="32"/>
    </row>
    <row r="3760" spans="2:45" ht="12.75"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3"/>
      <c r="S3760" s="34"/>
      <c r="T3760" s="32"/>
      <c r="U3760" s="32"/>
      <c r="V3760" s="32"/>
      <c r="W3760" s="32"/>
      <c r="X3760" s="32"/>
      <c r="Y3760" s="32"/>
      <c r="Z3760" s="32"/>
      <c r="AA3760" s="32"/>
      <c r="AB3760" s="32"/>
      <c r="AC3760" s="32"/>
      <c r="AD3760" s="32"/>
      <c r="AE3760" s="32"/>
      <c r="AF3760" s="32"/>
      <c r="AG3760" s="32"/>
      <c r="AH3760" s="32"/>
      <c r="AI3760" s="32"/>
      <c r="AJ3760" s="32"/>
      <c r="AK3760" s="32"/>
      <c r="AL3760" s="32"/>
      <c r="AM3760" s="32"/>
      <c r="AN3760" s="32"/>
      <c r="AO3760" s="32"/>
      <c r="AP3760" s="32"/>
      <c r="AQ3760" s="32"/>
      <c r="AR3760" s="32"/>
      <c r="AS3760" s="32"/>
    </row>
    <row r="3761" spans="2:45" ht="12.75"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3"/>
      <c r="S3761" s="34"/>
      <c r="T3761" s="32"/>
      <c r="U3761" s="32"/>
      <c r="V3761" s="32"/>
      <c r="W3761" s="32"/>
      <c r="X3761" s="32"/>
      <c r="Y3761" s="32"/>
      <c r="Z3761" s="32"/>
      <c r="AA3761" s="32"/>
      <c r="AB3761" s="32"/>
      <c r="AC3761" s="32"/>
      <c r="AD3761" s="32"/>
      <c r="AE3761" s="32"/>
      <c r="AF3761" s="32"/>
      <c r="AG3761" s="32"/>
      <c r="AH3761" s="32"/>
      <c r="AI3761" s="32"/>
      <c r="AJ3761" s="32"/>
      <c r="AK3761" s="32"/>
      <c r="AL3761" s="32"/>
      <c r="AM3761" s="32"/>
      <c r="AN3761" s="32"/>
      <c r="AO3761" s="32"/>
      <c r="AP3761" s="32"/>
      <c r="AQ3761" s="32"/>
      <c r="AR3761" s="32"/>
      <c r="AS3761" s="32"/>
    </row>
    <row r="3762" spans="2:45" ht="12.75"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3"/>
      <c r="S3762" s="34"/>
      <c r="T3762" s="32"/>
      <c r="U3762" s="32"/>
      <c r="V3762" s="32"/>
      <c r="W3762" s="32"/>
      <c r="X3762" s="32"/>
      <c r="Y3762" s="32"/>
      <c r="Z3762" s="32"/>
      <c r="AA3762" s="32"/>
      <c r="AB3762" s="32"/>
      <c r="AC3762" s="32"/>
      <c r="AD3762" s="32"/>
      <c r="AE3762" s="32"/>
      <c r="AF3762" s="32"/>
      <c r="AG3762" s="32"/>
      <c r="AH3762" s="32"/>
      <c r="AI3762" s="32"/>
      <c r="AJ3762" s="32"/>
      <c r="AK3762" s="32"/>
      <c r="AL3762" s="32"/>
      <c r="AM3762" s="32"/>
      <c r="AN3762" s="32"/>
      <c r="AO3762" s="32"/>
      <c r="AP3762" s="32"/>
      <c r="AQ3762" s="32"/>
      <c r="AR3762" s="32"/>
      <c r="AS3762" s="32"/>
    </row>
    <row r="3763" spans="2:45" ht="12.75"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3"/>
      <c r="S3763" s="34"/>
      <c r="T3763" s="32"/>
      <c r="U3763" s="32"/>
      <c r="V3763" s="32"/>
      <c r="W3763" s="32"/>
      <c r="X3763" s="32"/>
      <c r="Y3763" s="32"/>
      <c r="Z3763" s="32"/>
      <c r="AA3763" s="32"/>
      <c r="AB3763" s="32"/>
      <c r="AC3763" s="32"/>
      <c r="AD3763" s="32"/>
      <c r="AE3763" s="32"/>
      <c r="AF3763" s="32"/>
      <c r="AG3763" s="32"/>
      <c r="AH3763" s="32"/>
      <c r="AI3763" s="32"/>
      <c r="AJ3763" s="32"/>
      <c r="AK3763" s="32"/>
      <c r="AL3763" s="32"/>
      <c r="AM3763" s="32"/>
      <c r="AN3763" s="32"/>
      <c r="AO3763" s="32"/>
      <c r="AP3763" s="32"/>
      <c r="AQ3763" s="32"/>
      <c r="AR3763" s="32"/>
      <c r="AS3763" s="32"/>
    </row>
    <row r="3764" spans="2:45" ht="12.75"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3"/>
      <c r="S3764" s="34"/>
      <c r="T3764" s="32"/>
      <c r="U3764" s="32"/>
      <c r="V3764" s="32"/>
      <c r="W3764" s="32"/>
      <c r="X3764" s="32"/>
      <c r="Y3764" s="32"/>
      <c r="Z3764" s="32"/>
      <c r="AA3764" s="32"/>
      <c r="AB3764" s="32"/>
      <c r="AC3764" s="32"/>
      <c r="AD3764" s="32"/>
      <c r="AE3764" s="32"/>
      <c r="AF3764" s="32"/>
      <c r="AG3764" s="32"/>
      <c r="AH3764" s="32"/>
      <c r="AI3764" s="32"/>
      <c r="AJ3764" s="32"/>
      <c r="AK3764" s="32"/>
      <c r="AL3764" s="32"/>
      <c r="AM3764" s="32"/>
      <c r="AN3764" s="32"/>
      <c r="AO3764" s="32"/>
      <c r="AP3764" s="32"/>
      <c r="AQ3764" s="32"/>
      <c r="AR3764" s="32"/>
      <c r="AS3764" s="32"/>
    </row>
    <row r="3765" spans="2:45" ht="12.75"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3"/>
      <c r="S3765" s="34"/>
      <c r="T3765" s="32"/>
      <c r="U3765" s="32"/>
      <c r="V3765" s="32"/>
      <c r="W3765" s="32"/>
      <c r="X3765" s="32"/>
      <c r="Y3765" s="32"/>
      <c r="Z3765" s="32"/>
      <c r="AA3765" s="32"/>
      <c r="AB3765" s="32"/>
      <c r="AC3765" s="32"/>
      <c r="AD3765" s="32"/>
      <c r="AE3765" s="32"/>
      <c r="AF3765" s="32"/>
      <c r="AG3765" s="32"/>
      <c r="AH3765" s="32"/>
      <c r="AI3765" s="32"/>
      <c r="AJ3765" s="32"/>
      <c r="AK3765" s="32"/>
      <c r="AL3765" s="32"/>
      <c r="AM3765" s="32"/>
      <c r="AN3765" s="32"/>
      <c r="AO3765" s="32"/>
      <c r="AP3765" s="32"/>
      <c r="AQ3765" s="32"/>
      <c r="AR3765" s="32"/>
      <c r="AS3765" s="32"/>
    </row>
    <row r="3766" spans="2:45" ht="12.75"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3"/>
      <c r="S3766" s="34"/>
      <c r="T3766" s="32"/>
      <c r="U3766" s="32"/>
      <c r="V3766" s="32"/>
      <c r="W3766" s="32"/>
      <c r="X3766" s="32"/>
      <c r="Y3766" s="32"/>
      <c r="Z3766" s="32"/>
      <c r="AA3766" s="32"/>
      <c r="AB3766" s="32"/>
      <c r="AC3766" s="32"/>
      <c r="AD3766" s="32"/>
      <c r="AE3766" s="32"/>
      <c r="AF3766" s="32"/>
      <c r="AG3766" s="32"/>
      <c r="AH3766" s="32"/>
      <c r="AI3766" s="32"/>
      <c r="AJ3766" s="32"/>
      <c r="AK3766" s="32"/>
      <c r="AL3766" s="32"/>
      <c r="AM3766" s="32"/>
      <c r="AN3766" s="32"/>
      <c r="AO3766" s="32"/>
      <c r="AP3766" s="32"/>
      <c r="AQ3766" s="32"/>
      <c r="AR3766" s="32"/>
      <c r="AS3766" s="32"/>
    </row>
    <row r="3767" spans="2:45" ht="12.75"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3"/>
      <c r="S3767" s="34"/>
      <c r="T3767" s="32"/>
      <c r="U3767" s="32"/>
      <c r="V3767" s="32"/>
      <c r="W3767" s="32"/>
      <c r="X3767" s="32"/>
      <c r="Y3767" s="32"/>
      <c r="Z3767" s="32"/>
      <c r="AA3767" s="32"/>
      <c r="AB3767" s="32"/>
      <c r="AC3767" s="32"/>
      <c r="AD3767" s="32"/>
      <c r="AE3767" s="32"/>
      <c r="AF3767" s="32"/>
      <c r="AG3767" s="32"/>
      <c r="AH3767" s="32"/>
      <c r="AI3767" s="32"/>
      <c r="AJ3767" s="32"/>
      <c r="AK3767" s="32"/>
      <c r="AL3767" s="32"/>
      <c r="AM3767" s="32"/>
      <c r="AN3767" s="32"/>
      <c r="AO3767" s="32"/>
      <c r="AP3767" s="32"/>
      <c r="AQ3767" s="32"/>
      <c r="AR3767" s="32"/>
      <c r="AS3767" s="32"/>
    </row>
    <row r="3768" spans="2:45" ht="12.75"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3"/>
      <c r="S3768" s="34"/>
      <c r="T3768" s="32"/>
      <c r="U3768" s="32"/>
      <c r="V3768" s="32"/>
      <c r="W3768" s="32"/>
      <c r="X3768" s="32"/>
      <c r="Y3768" s="32"/>
      <c r="Z3768" s="32"/>
      <c r="AA3768" s="32"/>
      <c r="AB3768" s="32"/>
      <c r="AC3768" s="32"/>
      <c r="AD3768" s="32"/>
      <c r="AE3768" s="32"/>
      <c r="AF3768" s="32"/>
      <c r="AG3768" s="32"/>
      <c r="AH3768" s="32"/>
      <c r="AI3768" s="32"/>
      <c r="AJ3768" s="32"/>
      <c r="AK3768" s="32"/>
      <c r="AL3768" s="32"/>
      <c r="AM3768" s="32"/>
      <c r="AN3768" s="32"/>
      <c r="AO3768" s="32"/>
      <c r="AP3768" s="32"/>
      <c r="AQ3768" s="32"/>
      <c r="AR3768" s="32"/>
      <c r="AS3768" s="32"/>
    </row>
    <row r="3769" spans="2:45" ht="12.75"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3"/>
      <c r="S3769" s="34"/>
      <c r="T3769" s="32"/>
      <c r="U3769" s="32"/>
      <c r="V3769" s="32"/>
      <c r="W3769" s="32"/>
      <c r="X3769" s="32"/>
      <c r="Y3769" s="32"/>
      <c r="Z3769" s="32"/>
      <c r="AA3769" s="32"/>
      <c r="AB3769" s="32"/>
      <c r="AC3769" s="32"/>
      <c r="AD3769" s="32"/>
      <c r="AE3769" s="32"/>
      <c r="AF3769" s="32"/>
      <c r="AG3769" s="32"/>
      <c r="AH3769" s="32"/>
      <c r="AI3769" s="32"/>
      <c r="AJ3769" s="32"/>
      <c r="AK3769" s="32"/>
      <c r="AL3769" s="32"/>
      <c r="AM3769" s="32"/>
      <c r="AN3769" s="32"/>
      <c r="AO3769" s="32"/>
      <c r="AP3769" s="32"/>
      <c r="AQ3769" s="32"/>
      <c r="AR3769" s="32"/>
      <c r="AS3769" s="32"/>
    </row>
    <row r="3770" spans="2:45" ht="12.75"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3"/>
      <c r="S3770" s="34"/>
      <c r="T3770" s="32"/>
      <c r="U3770" s="32"/>
      <c r="V3770" s="32"/>
      <c r="W3770" s="32"/>
      <c r="X3770" s="32"/>
      <c r="Y3770" s="32"/>
      <c r="Z3770" s="32"/>
      <c r="AA3770" s="32"/>
      <c r="AB3770" s="32"/>
      <c r="AC3770" s="32"/>
      <c r="AD3770" s="32"/>
      <c r="AE3770" s="32"/>
      <c r="AF3770" s="32"/>
      <c r="AG3770" s="32"/>
      <c r="AH3770" s="32"/>
      <c r="AI3770" s="32"/>
      <c r="AJ3770" s="32"/>
      <c r="AK3770" s="32"/>
      <c r="AL3770" s="32"/>
      <c r="AM3770" s="32"/>
      <c r="AN3770" s="32"/>
      <c r="AO3770" s="32"/>
      <c r="AP3770" s="32"/>
      <c r="AQ3770" s="32"/>
      <c r="AR3770" s="32"/>
      <c r="AS3770" s="32"/>
    </row>
    <row r="3771" spans="2:45" ht="12.75"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3"/>
      <c r="S3771" s="34"/>
      <c r="T3771" s="32"/>
      <c r="U3771" s="32"/>
      <c r="V3771" s="32"/>
      <c r="W3771" s="32"/>
      <c r="X3771" s="32"/>
      <c r="Y3771" s="32"/>
      <c r="Z3771" s="32"/>
      <c r="AA3771" s="32"/>
      <c r="AB3771" s="32"/>
      <c r="AC3771" s="32"/>
      <c r="AD3771" s="32"/>
      <c r="AE3771" s="32"/>
      <c r="AF3771" s="32"/>
      <c r="AG3771" s="32"/>
      <c r="AH3771" s="32"/>
      <c r="AI3771" s="32"/>
      <c r="AJ3771" s="32"/>
      <c r="AK3771" s="32"/>
      <c r="AL3771" s="32"/>
      <c r="AM3771" s="32"/>
      <c r="AN3771" s="32"/>
      <c r="AO3771" s="32"/>
      <c r="AP3771" s="32"/>
      <c r="AQ3771" s="32"/>
      <c r="AR3771" s="32"/>
      <c r="AS3771" s="32"/>
    </row>
    <row r="3772" spans="2:45" ht="12.75"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3"/>
      <c r="S3772" s="34"/>
      <c r="T3772" s="32"/>
      <c r="U3772" s="32"/>
      <c r="V3772" s="32"/>
      <c r="W3772" s="32"/>
      <c r="X3772" s="32"/>
      <c r="Y3772" s="32"/>
      <c r="Z3772" s="32"/>
      <c r="AA3772" s="32"/>
      <c r="AB3772" s="32"/>
      <c r="AC3772" s="32"/>
      <c r="AD3772" s="32"/>
      <c r="AE3772" s="32"/>
      <c r="AF3772" s="32"/>
      <c r="AG3772" s="32"/>
      <c r="AH3772" s="32"/>
      <c r="AI3772" s="32"/>
      <c r="AJ3772" s="32"/>
      <c r="AK3772" s="32"/>
      <c r="AL3772" s="32"/>
      <c r="AM3772" s="32"/>
      <c r="AN3772" s="32"/>
      <c r="AO3772" s="32"/>
      <c r="AP3772" s="32"/>
      <c r="AQ3772" s="32"/>
      <c r="AR3772" s="32"/>
      <c r="AS3772" s="32"/>
    </row>
    <row r="3773" spans="2:45" ht="12.75"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3"/>
      <c r="S3773" s="34"/>
      <c r="T3773" s="32"/>
      <c r="U3773" s="32"/>
      <c r="V3773" s="32"/>
      <c r="W3773" s="32"/>
      <c r="X3773" s="32"/>
      <c r="Y3773" s="32"/>
      <c r="Z3773" s="32"/>
      <c r="AA3773" s="32"/>
      <c r="AB3773" s="32"/>
      <c r="AC3773" s="32"/>
      <c r="AD3773" s="32"/>
      <c r="AE3773" s="32"/>
      <c r="AF3773" s="32"/>
      <c r="AG3773" s="32"/>
      <c r="AH3773" s="32"/>
      <c r="AI3773" s="32"/>
      <c r="AJ3773" s="32"/>
      <c r="AK3773" s="32"/>
      <c r="AL3773" s="32"/>
      <c r="AM3773" s="32"/>
      <c r="AN3773" s="32"/>
      <c r="AO3773" s="32"/>
      <c r="AP3773" s="32"/>
      <c r="AQ3773" s="32"/>
      <c r="AR3773" s="32"/>
      <c r="AS3773" s="32"/>
    </row>
    <row r="3774" spans="2:45" ht="12.75"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3"/>
      <c r="S3774" s="34"/>
      <c r="T3774" s="32"/>
      <c r="U3774" s="32"/>
      <c r="V3774" s="32"/>
      <c r="W3774" s="32"/>
      <c r="X3774" s="32"/>
      <c r="Y3774" s="32"/>
      <c r="Z3774" s="32"/>
      <c r="AA3774" s="32"/>
      <c r="AB3774" s="32"/>
      <c r="AC3774" s="32"/>
      <c r="AD3774" s="32"/>
      <c r="AE3774" s="32"/>
      <c r="AF3774" s="32"/>
      <c r="AG3774" s="32"/>
      <c r="AH3774" s="32"/>
      <c r="AI3774" s="32"/>
      <c r="AJ3774" s="32"/>
      <c r="AK3774" s="32"/>
      <c r="AL3774" s="32"/>
      <c r="AM3774" s="32"/>
      <c r="AN3774" s="32"/>
      <c r="AO3774" s="32"/>
      <c r="AP3774" s="32"/>
      <c r="AQ3774" s="32"/>
      <c r="AR3774" s="32"/>
      <c r="AS3774" s="32"/>
    </row>
    <row r="3775" spans="2:45" ht="12.75"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3"/>
      <c r="S3775" s="34"/>
      <c r="T3775" s="32"/>
      <c r="U3775" s="32"/>
      <c r="V3775" s="32"/>
      <c r="W3775" s="32"/>
      <c r="X3775" s="32"/>
      <c r="Y3775" s="32"/>
      <c r="Z3775" s="32"/>
      <c r="AA3775" s="32"/>
      <c r="AB3775" s="32"/>
      <c r="AC3775" s="32"/>
      <c r="AD3775" s="32"/>
      <c r="AE3775" s="32"/>
      <c r="AF3775" s="32"/>
      <c r="AG3775" s="32"/>
      <c r="AH3775" s="32"/>
      <c r="AI3775" s="32"/>
      <c r="AJ3775" s="32"/>
      <c r="AK3775" s="32"/>
      <c r="AL3775" s="32"/>
      <c r="AM3775" s="32"/>
      <c r="AN3775" s="32"/>
      <c r="AO3775" s="32"/>
      <c r="AP3775" s="32"/>
      <c r="AQ3775" s="32"/>
      <c r="AR3775" s="32"/>
      <c r="AS3775" s="32"/>
    </row>
    <row r="3776" spans="2:45" ht="12.75"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3"/>
      <c r="S3776" s="34"/>
      <c r="T3776" s="32"/>
      <c r="U3776" s="32"/>
      <c r="V3776" s="32"/>
      <c r="W3776" s="32"/>
      <c r="X3776" s="32"/>
      <c r="Y3776" s="32"/>
      <c r="Z3776" s="32"/>
      <c r="AA3776" s="32"/>
      <c r="AB3776" s="32"/>
      <c r="AC3776" s="32"/>
      <c r="AD3776" s="32"/>
      <c r="AE3776" s="32"/>
      <c r="AF3776" s="32"/>
      <c r="AG3776" s="32"/>
      <c r="AH3776" s="32"/>
      <c r="AI3776" s="32"/>
      <c r="AJ3776" s="32"/>
      <c r="AK3776" s="32"/>
      <c r="AL3776" s="32"/>
      <c r="AM3776" s="32"/>
      <c r="AN3776" s="32"/>
      <c r="AO3776" s="32"/>
      <c r="AP3776" s="32"/>
      <c r="AQ3776" s="32"/>
      <c r="AR3776" s="32"/>
      <c r="AS3776" s="32"/>
    </row>
    <row r="3777" spans="2:45" ht="12.75"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3"/>
      <c r="S3777" s="34"/>
      <c r="T3777" s="32"/>
      <c r="U3777" s="32"/>
      <c r="V3777" s="32"/>
      <c r="W3777" s="32"/>
      <c r="X3777" s="32"/>
      <c r="Y3777" s="32"/>
      <c r="Z3777" s="32"/>
      <c r="AA3777" s="32"/>
      <c r="AB3777" s="32"/>
      <c r="AC3777" s="32"/>
      <c r="AD3777" s="32"/>
      <c r="AE3777" s="32"/>
      <c r="AF3777" s="32"/>
      <c r="AG3777" s="32"/>
      <c r="AH3777" s="32"/>
      <c r="AI3777" s="32"/>
      <c r="AJ3777" s="32"/>
      <c r="AK3777" s="32"/>
      <c r="AL3777" s="32"/>
      <c r="AM3777" s="32"/>
      <c r="AN3777" s="32"/>
      <c r="AO3777" s="32"/>
      <c r="AP3777" s="32"/>
      <c r="AQ3777" s="32"/>
      <c r="AR3777" s="32"/>
      <c r="AS3777" s="32"/>
    </row>
    <row r="3778" spans="2:45" ht="12.75"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3"/>
      <c r="S3778" s="34"/>
      <c r="T3778" s="32"/>
      <c r="U3778" s="32"/>
      <c r="V3778" s="32"/>
      <c r="W3778" s="32"/>
      <c r="X3778" s="32"/>
      <c r="Y3778" s="32"/>
      <c r="Z3778" s="32"/>
      <c r="AA3778" s="32"/>
      <c r="AB3778" s="32"/>
      <c r="AC3778" s="32"/>
      <c r="AD3778" s="32"/>
      <c r="AE3778" s="32"/>
      <c r="AF3778" s="32"/>
      <c r="AG3778" s="32"/>
      <c r="AH3778" s="32"/>
      <c r="AI3778" s="32"/>
      <c r="AJ3778" s="32"/>
      <c r="AK3778" s="32"/>
      <c r="AL3778" s="32"/>
      <c r="AM3778" s="32"/>
      <c r="AN3778" s="32"/>
      <c r="AO3778" s="32"/>
      <c r="AP3778" s="32"/>
      <c r="AQ3778" s="32"/>
      <c r="AR3778" s="32"/>
      <c r="AS3778" s="32"/>
    </row>
    <row r="3779" spans="2:45" ht="12.75"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3"/>
      <c r="S3779" s="34"/>
      <c r="T3779" s="32"/>
      <c r="U3779" s="32"/>
      <c r="V3779" s="32"/>
      <c r="W3779" s="32"/>
      <c r="X3779" s="32"/>
      <c r="Y3779" s="32"/>
      <c r="Z3779" s="32"/>
      <c r="AA3779" s="32"/>
      <c r="AB3779" s="32"/>
      <c r="AC3779" s="32"/>
      <c r="AD3779" s="32"/>
      <c r="AE3779" s="32"/>
      <c r="AF3779" s="32"/>
      <c r="AG3779" s="32"/>
      <c r="AH3779" s="32"/>
      <c r="AI3779" s="32"/>
      <c r="AJ3779" s="32"/>
      <c r="AK3779" s="32"/>
      <c r="AL3779" s="32"/>
      <c r="AM3779" s="32"/>
      <c r="AN3779" s="32"/>
      <c r="AO3779" s="32"/>
      <c r="AP3779" s="32"/>
      <c r="AQ3779" s="32"/>
      <c r="AR3779" s="32"/>
      <c r="AS3779" s="32"/>
    </row>
    <row r="3780" spans="2:45" ht="12.75"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3"/>
      <c r="S3780" s="34"/>
      <c r="T3780" s="32"/>
      <c r="U3780" s="32"/>
      <c r="V3780" s="32"/>
      <c r="W3780" s="32"/>
      <c r="X3780" s="32"/>
      <c r="Y3780" s="32"/>
      <c r="Z3780" s="32"/>
      <c r="AA3780" s="32"/>
      <c r="AB3780" s="32"/>
      <c r="AC3780" s="32"/>
      <c r="AD3780" s="32"/>
      <c r="AE3780" s="32"/>
      <c r="AF3780" s="32"/>
      <c r="AG3780" s="32"/>
      <c r="AH3780" s="32"/>
      <c r="AI3780" s="32"/>
      <c r="AJ3780" s="32"/>
      <c r="AK3780" s="32"/>
      <c r="AL3780" s="32"/>
      <c r="AM3780" s="32"/>
      <c r="AN3780" s="32"/>
      <c r="AO3780" s="32"/>
      <c r="AP3780" s="32"/>
      <c r="AQ3780" s="32"/>
      <c r="AR3780" s="32"/>
      <c r="AS3780" s="32"/>
    </row>
    <row r="3781" spans="2:45" ht="12.75"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3"/>
      <c r="S3781" s="34"/>
      <c r="T3781" s="32"/>
      <c r="U3781" s="32"/>
      <c r="V3781" s="32"/>
      <c r="W3781" s="32"/>
      <c r="X3781" s="32"/>
      <c r="Y3781" s="32"/>
      <c r="Z3781" s="32"/>
      <c r="AA3781" s="32"/>
      <c r="AB3781" s="32"/>
      <c r="AC3781" s="32"/>
      <c r="AD3781" s="32"/>
      <c r="AE3781" s="32"/>
      <c r="AF3781" s="32"/>
      <c r="AG3781" s="32"/>
      <c r="AH3781" s="32"/>
      <c r="AI3781" s="32"/>
      <c r="AJ3781" s="32"/>
      <c r="AK3781" s="32"/>
      <c r="AL3781" s="32"/>
      <c r="AM3781" s="32"/>
      <c r="AN3781" s="32"/>
      <c r="AO3781" s="32"/>
      <c r="AP3781" s="32"/>
      <c r="AQ3781" s="32"/>
      <c r="AR3781" s="32"/>
      <c r="AS3781" s="32"/>
    </row>
    <row r="3782" spans="2:45" ht="12.75"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3"/>
      <c r="S3782" s="34"/>
      <c r="T3782" s="32"/>
      <c r="U3782" s="32"/>
      <c r="V3782" s="32"/>
      <c r="W3782" s="32"/>
      <c r="X3782" s="32"/>
      <c r="Y3782" s="32"/>
      <c r="Z3782" s="32"/>
      <c r="AA3782" s="32"/>
      <c r="AB3782" s="32"/>
      <c r="AC3782" s="32"/>
      <c r="AD3782" s="32"/>
      <c r="AE3782" s="32"/>
      <c r="AF3782" s="32"/>
      <c r="AG3782" s="32"/>
      <c r="AH3782" s="32"/>
      <c r="AI3782" s="32"/>
      <c r="AJ3782" s="32"/>
      <c r="AK3782" s="32"/>
      <c r="AL3782" s="32"/>
      <c r="AM3782" s="32"/>
      <c r="AN3782" s="32"/>
      <c r="AO3782" s="32"/>
      <c r="AP3782" s="32"/>
      <c r="AQ3782" s="32"/>
      <c r="AR3782" s="32"/>
      <c r="AS3782" s="32"/>
    </row>
    <row r="3783" spans="2:45" ht="12.75"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3"/>
      <c r="S3783" s="34"/>
      <c r="T3783" s="32"/>
      <c r="U3783" s="32"/>
      <c r="V3783" s="32"/>
      <c r="W3783" s="32"/>
      <c r="X3783" s="32"/>
      <c r="Y3783" s="32"/>
      <c r="Z3783" s="32"/>
      <c r="AA3783" s="32"/>
      <c r="AB3783" s="32"/>
      <c r="AC3783" s="32"/>
      <c r="AD3783" s="32"/>
      <c r="AE3783" s="32"/>
      <c r="AF3783" s="32"/>
      <c r="AG3783" s="32"/>
      <c r="AH3783" s="32"/>
      <c r="AI3783" s="32"/>
      <c r="AJ3783" s="32"/>
      <c r="AK3783" s="32"/>
      <c r="AL3783" s="32"/>
      <c r="AM3783" s="32"/>
      <c r="AN3783" s="32"/>
      <c r="AO3783" s="32"/>
      <c r="AP3783" s="32"/>
      <c r="AQ3783" s="32"/>
      <c r="AR3783" s="32"/>
      <c r="AS3783" s="32"/>
    </row>
    <row r="3784" spans="2:45" ht="12.75"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3"/>
      <c r="S3784" s="34"/>
      <c r="T3784" s="32"/>
      <c r="U3784" s="32"/>
      <c r="V3784" s="32"/>
      <c r="W3784" s="32"/>
      <c r="X3784" s="32"/>
      <c r="Y3784" s="32"/>
      <c r="Z3784" s="32"/>
      <c r="AA3784" s="32"/>
      <c r="AB3784" s="32"/>
      <c r="AC3784" s="32"/>
      <c r="AD3784" s="32"/>
      <c r="AE3784" s="32"/>
      <c r="AF3784" s="32"/>
      <c r="AG3784" s="32"/>
      <c r="AH3784" s="32"/>
      <c r="AI3784" s="32"/>
      <c r="AJ3784" s="32"/>
      <c r="AK3784" s="32"/>
      <c r="AL3784" s="32"/>
      <c r="AM3784" s="32"/>
      <c r="AN3784" s="32"/>
      <c r="AO3784" s="32"/>
      <c r="AP3784" s="32"/>
      <c r="AQ3784" s="32"/>
      <c r="AR3784" s="32"/>
      <c r="AS3784" s="32"/>
    </row>
    <row r="3785" spans="2:45" ht="12.75"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3"/>
      <c r="S3785" s="34"/>
      <c r="T3785" s="32"/>
      <c r="U3785" s="32"/>
      <c r="V3785" s="32"/>
      <c r="W3785" s="32"/>
      <c r="X3785" s="32"/>
      <c r="Y3785" s="32"/>
      <c r="Z3785" s="32"/>
      <c r="AA3785" s="32"/>
      <c r="AB3785" s="32"/>
      <c r="AC3785" s="32"/>
      <c r="AD3785" s="32"/>
      <c r="AE3785" s="32"/>
      <c r="AF3785" s="32"/>
      <c r="AG3785" s="32"/>
      <c r="AH3785" s="32"/>
      <c r="AI3785" s="32"/>
      <c r="AJ3785" s="32"/>
      <c r="AK3785" s="32"/>
      <c r="AL3785" s="32"/>
      <c r="AM3785" s="32"/>
      <c r="AN3785" s="32"/>
      <c r="AO3785" s="32"/>
      <c r="AP3785" s="32"/>
      <c r="AQ3785" s="32"/>
      <c r="AR3785" s="32"/>
      <c r="AS3785" s="32"/>
    </row>
    <row r="3786" spans="2:45" ht="12.75"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3"/>
      <c r="S3786" s="34"/>
      <c r="T3786" s="32"/>
      <c r="U3786" s="32"/>
      <c r="V3786" s="32"/>
      <c r="W3786" s="32"/>
      <c r="X3786" s="32"/>
      <c r="Y3786" s="32"/>
      <c r="Z3786" s="32"/>
      <c r="AA3786" s="32"/>
      <c r="AB3786" s="32"/>
      <c r="AC3786" s="32"/>
      <c r="AD3786" s="32"/>
      <c r="AE3786" s="32"/>
      <c r="AF3786" s="32"/>
      <c r="AG3786" s="32"/>
      <c r="AH3786" s="32"/>
      <c r="AI3786" s="32"/>
      <c r="AJ3786" s="32"/>
      <c r="AK3786" s="32"/>
      <c r="AL3786" s="32"/>
      <c r="AM3786" s="32"/>
      <c r="AN3786" s="32"/>
      <c r="AO3786" s="32"/>
      <c r="AP3786" s="32"/>
      <c r="AQ3786" s="32"/>
      <c r="AR3786" s="32"/>
      <c r="AS3786" s="32"/>
    </row>
    <row r="3787" spans="2:45" ht="12.75"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3"/>
      <c r="S3787" s="34"/>
      <c r="T3787" s="32"/>
      <c r="U3787" s="32"/>
      <c r="V3787" s="32"/>
      <c r="W3787" s="32"/>
      <c r="X3787" s="32"/>
      <c r="Y3787" s="32"/>
      <c r="Z3787" s="32"/>
      <c r="AA3787" s="32"/>
      <c r="AB3787" s="32"/>
      <c r="AC3787" s="32"/>
      <c r="AD3787" s="32"/>
      <c r="AE3787" s="32"/>
      <c r="AF3787" s="32"/>
      <c r="AG3787" s="32"/>
      <c r="AH3787" s="32"/>
      <c r="AI3787" s="32"/>
      <c r="AJ3787" s="32"/>
      <c r="AK3787" s="32"/>
      <c r="AL3787" s="32"/>
      <c r="AM3787" s="32"/>
      <c r="AN3787" s="32"/>
      <c r="AO3787" s="32"/>
      <c r="AP3787" s="32"/>
      <c r="AQ3787" s="32"/>
      <c r="AR3787" s="32"/>
      <c r="AS3787" s="32"/>
    </row>
    <row r="3788" spans="2:45" ht="12.75"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3"/>
      <c r="S3788" s="34"/>
      <c r="T3788" s="32"/>
      <c r="U3788" s="32"/>
      <c r="V3788" s="32"/>
      <c r="W3788" s="32"/>
      <c r="X3788" s="32"/>
      <c r="Y3788" s="32"/>
      <c r="Z3788" s="32"/>
      <c r="AA3788" s="32"/>
      <c r="AB3788" s="32"/>
      <c r="AC3788" s="32"/>
      <c r="AD3788" s="32"/>
      <c r="AE3788" s="32"/>
      <c r="AF3788" s="32"/>
      <c r="AG3788" s="32"/>
      <c r="AH3788" s="32"/>
      <c r="AI3788" s="32"/>
      <c r="AJ3788" s="32"/>
      <c r="AK3788" s="32"/>
      <c r="AL3788" s="32"/>
      <c r="AM3788" s="32"/>
      <c r="AN3788" s="32"/>
      <c r="AO3788" s="32"/>
      <c r="AP3788" s="32"/>
      <c r="AQ3788" s="32"/>
      <c r="AR3788" s="32"/>
      <c r="AS3788" s="32"/>
    </row>
    <row r="3789" spans="2:45" ht="12.75"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3"/>
      <c r="S3789" s="34"/>
      <c r="T3789" s="32"/>
      <c r="U3789" s="32"/>
      <c r="V3789" s="32"/>
      <c r="W3789" s="32"/>
      <c r="X3789" s="32"/>
      <c r="Y3789" s="32"/>
      <c r="Z3789" s="32"/>
      <c r="AA3789" s="32"/>
      <c r="AB3789" s="32"/>
      <c r="AC3789" s="32"/>
      <c r="AD3789" s="32"/>
      <c r="AE3789" s="32"/>
      <c r="AF3789" s="32"/>
      <c r="AG3789" s="32"/>
      <c r="AH3789" s="32"/>
      <c r="AI3789" s="32"/>
      <c r="AJ3789" s="32"/>
      <c r="AK3789" s="32"/>
      <c r="AL3789" s="32"/>
      <c r="AM3789" s="32"/>
      <c r="AN3789" s="32"/>
      <c r="AO3789" s="32"/>
      <c r="AP3789" s="32"/>
      <c r="AQ3789" s="32"/>
      <c r="AR3789" s="32"/>
      <c r="AS3789" s="32"/>
    </row>
    <row r="3790" spans="2:45" ht="12.75"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3"/>
      <c r="S3790" s="34"/>
      <c r="T3790" s="32"/>
      <c r="U3790" s="32"/>
      <c r="V3790" s="32"/>
      <c r="W3790" s="32"/>
      <c r="X3790" s="32"/>
      <c r="Y3790" s="32"/>
      <c r="Z3790" s="32"/>
      <c r="AA3790" s="32"/>
      <c r="AB3790" s="32"/>
      <c r="AC3790" s="32"/>
      <c r="AD3790" s="32"/>
      <c r="AE3790" s="32"/>
      <c r="AF3790" s="32"/>
      <c r="AG3790" s="32"/>
      <c r="AH3790" s="32"/>
      <c r="AI3790" s="32"/>
      <c r="AJ3790" s="32"/>
      <c r="AK3790" s="32"/>
      <c r="AL3790" s="32"/>
      <c r="AM3790" s="32"/>
      <c r="AN3790" s="32"/>
      <c r="AO3790" s="32"/>
      <c r="AP3790" s="32"/>
      <c r="AQ3790" s="32"/>
      <c r="AR3790" s="32"/>
      <c r="AS3790" s="32"/>
    </row>
    <row r="3791" spans="2:45" ht="12.75"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3"/>
      <c r="S3791" s="34"/>
      <c r="T3791" s="32"/>
      <c r="U3791" s="32"/>
      <c r="V3791" s="32"/>
      <c r="W3791" s="32"/>
      <c r="X3791" s="32"/>
      <c r="Y3791" s="32"/>
      <c r="Z3791" s="32"/>
      <c r="AA3791" s="32"/>
      <c r="AB3791" s="32"/>
      <c r="AC3791" s="32"/>
      <c r="AD3791" s="32"/>
      <c r="AE3791" s="32"/>
      <c r="AF3791" s="32"/>
      <c r="AG3791" s="32"/>
      <c r="AH3791" s="32"/>
      <c r="AI3791" s="32"/>
      <c r="AJ3791" s="32"/>
      <c r="AK3791" s="32"/>
      <c r="AL3791" s="32"/>
      <c r="AM3791" s="32"/>
      <c r="AN3791" s="32"/>
      <c r="AO3791" s="32"/>
      <c r="AP3791" s="32"/>
      <c r="AQ3791" s="32"/>
      <c r="AR3791" s="32"/>
      <c r="AS3791" s="32"/>
    </row>
    <row r="3792" spans="2:45" ht="12.75"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3"/>
      <c r="S3792" s="34"/>
      <c r="T3792" s="32"/>
      <c r="U3792" s="32"/>
      <c r="V3792" s="32"/>
      <c r="W3792" s="32"/>
      <c r="X3792" s="32"/>
      <c r="Y3792" s="32"/>
      <c r="Z3792" s="32"/>
      <c r="AA3792" s="32"/>
      <c r="AB3792" s="32"/>
      <c r="AC3792" s="32"/>
      <c r="AD3792" s="32"/>
      <c r="AE3792" s="32"/>
      <c r="AF3792" s="32"/>
      <c r="AG3792" s="32"/>
      <c r="AH3792" s="32"/>
      <c r="AI3792" s="32"/>
      <c r="AJ3792" s="32"/>
      <c r="AK3792" s="32"/>
      <c r="AL3792" s="32"/>
      <c r="AM3792" s="32"/>
      <c r="AN3792" s="32"/>
      <c r="AO3792" s="32"/>
      <c r="AP3792" s="32"/>
      <c r="AQ3792" s="32"/>
      <c r="AR3792" s="32"/>
      <c r="AS3792" s="32"/>
    </row>
    <row r="3793" spans="2:45" ht="12.75"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3"/>
      <c r="S3793" s="34"/>
      <c r="T3793" s="32"/>
      <c r="U3793" s="32"/>
      <c r="V3793" s="32"/>
      <c r="W3793" s="32"/>
      <c r="X3793" s="32"/>
      <c r="Y3793" s="32"/>
      <c r="Z3793" s="32"/>
      <c r="AA3793" s="32"/>
      <c r="AB3793" s="32"/>
      <c r="AC3793" s="32"/>
      <c r="AD3793" s="32"/>
      <c r="AE3793" s="32"/>
      <c r="AF3793" s="32"/>
      <c r="AG3793" s="32"/>
      <c r="AH3793" s="32"/>
      <c r="AI3793" s="32"/>
      <c r="AJ3793" s="32"/>
      <c r="AK3793" s="32"/>
      <c r="AL3793" s="32"/>
      <c r="AM3793" s="32"/>
      <c r="AN3793" s="32"/>
      <c r="AO3793" s="32"/>
      <c r="AP3793" s="32"/>
      <c r="AQ3793" s="32"/>
      <c r="AR3793" s="32"/>
      <c r="AS3793" s="32"/>
    </row>
    <row r="3794" spans="2:45" ht="12.75"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3"/>
      <c r="S3794" s="34"/>
      <c r="T3794" s="32"/>
      <c r="U3794" s="32"/>
      <c r="V3794" s="32"/>
      <c r="W3794" s="32"/>
      <c r="X3794" s="32"/>
      <c r="Y3794" s="32"/>
      <c r="Z3794" s="32"/>
      <c r="AA3794" s="32"/>
      <c r="AB3794" s="32"/>
      <c r="AC3794" s="32"/>
      <c r="AD3794" s="32"/>
      <c r="AE3794" s="32"/>
      <c r="AF3794" s="32"/>
      <c r="AG3794" s="32"/>
      <c r="AH3794" s="32"/>
      <c r="AI3794" s="32"/>
      <c r="AJ3794" s="32"/>
      <c r="AK3794" s="32"/>
      <c r="AL3794" s="32"/>
      <c r="AM3794" s="32"/>
      <c r="AN3794" s="32"/>
      <c r="AO3794" s="32"/>
      <c r="AP3794" s="32"/>
      <c r="AQ3794" s="32"/>
      <c r="AR3794" s="32"/>
      <c r="AS3794" s="32"/>
    </row>
    <row r="3795" spans="2:45" ht="12.75"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3"/>
      <c r="S3795" s="34"/>
      <c r="T3795" s="32"/>
      <c r="U3795" s="32"/>
      <c r="V3795" s="32"/>
      <c r="W3795" s="32"/>
      <c r="X3795" s="32"/>
      <c r="Y3795" s="32"/>
      <c r="Z3795" s="32"/>
      <c r="AA3795" s="32"/>
      <c r="AB3795" s="32"/>
      <c r="AC3795" s="32"/>
      <c r="AD3795" s="32"/>
      <c r="AE3795" s="32"/>
      <c r="AF3795" s="32"/>
      <c r="AG3795" s="32"/>
      <c r="AH3795" s="32"/>
      <c r="AI3795" s="32"/>
      <c r="AJ3795" s="32"/>
      <c r="AK3795" s="32"/>
      <c r="AL3795" s="32"/>
      <c r="AM3795" s="32"/>
      <c r="AN3795" s="32"/>
      <c r="AO3795" s="32"/>
      <c r="AP3795" s="32"/>
      <c r="AQ3795" s="32"/>
      <c r="AR3795" s="32"/>
      <c r="AS3795" s="32"/>
    </row>
    <row r="3796" spans="2:45" ht="12.75"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3"/>
      <c r="S3796" s="34"/>
      <c r="T3796" s="32"/>
      <c r="U3796" s="32"/>
      <c r="V3796" s="32"/>
      <c r="W3796" s="32"/>
      <c r="X3796" s="32"/>
      <c r="Y3796" s="32"/>
      <c r="Z3796" s="32"/>
      <c r="AA3796" s="32"/>
      <c r="AB3796" s="32"/>
      <c r="AC3796" s="32"/>
      <c r="AD3796" s="32"/>
      <c r="AE3796" s="32"/>
      <c r="AF3796" s="32"/>
      <c r="AG3796" s="32"/>
      <c r="AH3796" s="32"/>
      <c r="AI3796" s="32"/>
      <c r="AJ3796" s="32"/>
      <c r="AK3796" s="32"/>
      <c r="AL3796" s="32"/>
      <c r="AM3796" s="32"/>
      <c r="AN3796" s="32"/>
      <c r="AO3796" s="32"/>
      <c r="AP3796" s="32"/>
      <c r="AQ3796" s="32"/>
      <c r="AR3796" s="32"/>
      <c r="AS3796" s="32"/>
    </row>
    <row r="3797" spans="2:45" ht="12.75"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3"/>
      <c r="S3797" s="34"/>
      <c r="T3797" s="32"/>
      <c r="U3797" s="32"/>
      <c r="V3797" s="32"/>
      <c r="W3797" s="32"/>
      <c r="X3797" s="32"/>
      <c r="Y3797" s="32"/>
      <c r="Z3797" s="32"/>
      <c r="AA3797" s="32"/>
      <c r="AB3797" s="32"/>
      <c r="AC3797" s="32"/>
      <c r="AD3797" s="32"/>
      <c r="AE3797" s="32"/>
      <c r="AF3797" s="32"/>
      <c r="AG3797" s="32"/>
      <c r="AH3797" s="32"/>
      <c r="AI3797" s="32"/>
      <c r="AJ3797" s="32"/>
      <c r="AK3797" s="32"/>
      <c r="AL3797" s="32"/>
      <c r="AM3797" s="32"/>
      <c r="AN3797" s="32"/>
      <c r="AO3797" s="32"/>
      <c r="AP3797" s="32"/>
      <c r="AQ3797" s="32"/>
      <c r="AR3797" s="32"/>
      <c r="AS3797" s="32"/>
    </row>
    <row r="3798" spans="2:45" ht="12.75"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3"/>
      <c r="S3798" s="34"/>
      <c r="T3798" s="32"/>
      <c r="U3798" s="32"/>
      <c r="V3798" s="32"/>
      <c r="W3798" s="32"/>
      <c r="X3798" s="32"/>
      <c r="Y3798" s="32"/>
      <c r="Z3798" s="32"/>
      <c r="AA3798" s="32"/>
      <c r="AB3798" s="32"/>
      <c r="AC3798" s="32"/>
      <c r="AD3798" s="32"/>
      <c r="AE3798" s="32"/>
      <c r="AF3798" s="32"/>
      <c r="AG3798" s="32"/>
      <c r="AH3798" s="32"/>
      <c r="AI3798" s="32"/>
      <c r="AJ3798" s="32"/>
      <c r="AK3798" s="32"/>
      <c r="AL3798" s="32"/>
      <c r="AM3798" s="32"/>
      <c r="AN3798" s="32"/>
      <c r="AO3798" s="32"/>
      <c r="AP3798" s="32"/>
      <c r="AQ3798" s="32"/>
      <c r="AR3798" s="32"/>
      <c r="AS3798" s="32"/>
    </row>
    <row r="3799" spans="2:45" ht="12.75"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3"/>
      <c r="S3799" s="34"/>
      <c r="T3799" s="32"/>
      <c r="U3799" s="32"/>
      <c r="V3799" s="32"/>
      <c r="W3799" s="32"/>
      <c r="X3799" s="32"/>
      <c r="Y3799" s="32"/>
      <c r="Z3799" s="32"/>
      <c r="AA3799" s="32"/>
      <c r="AB3799" s="32"/>
      <c r="AC3799" s="32"/>
      <c r="AD3799" s="32"/>
      <c r="AE3799" s="32"/>
      <c r="AF3799" s="32"/>
      <c r="AG3799" s="32"/>
      <c r="AH3799" s="32"/>
      <c r="AI3799" s="32"/>
      <c r="AJ3799" s="32"/>
      <c r="AK3799" s="32"/>
      <c r="AL3799" s="32"/>
      <c r="AM3799" s="32"/>
      <c r="AN3799" s="32"/>
      <c r="AO3799" s="32"/>
      <c r="AP3799" s="32"/>
      <c r="AQ3799" s="32"/>
      <c r="AR3799" s="32"/>
      <c r="AS3799" s="32"/>
    </row>
    <row r="3800" spans="2:45" ht="12.75"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3"/>
      <c r="S3800" s="34"/>
      <c r="T3800" s="32"/>
      <c r="U3800" s="32"/>
      <c r="V3800" s="32"/>
      <c r="W3800" s="32"/>
      <c r="X3800" s="32"/>
      <c r="Y3800" s="32"/>
      <c r="Z3800" s="32"/>
      <c r="AA3800" s="32"/>
      <c r="AB3800" s="32"/>
      <c r="AC3800" s="32"/>
      <c r="AD3800" s="32"/>
      <c r="AE3800" s="32"/>
      <c r="AF3800" s="32"/>
      <c r="AG3800" s="32"/>
      <c r="AH3800" s="32"/>
      <c r="AI3800" s="32"/>
      <c r="AJ3800" s="32"/>
      <c r="AK3800" s="32"/>
      <c r="AL3800" s="32"/>
      <c r="AM3800" s="32"/>
      <c r="AN3800" s="32"/>
      <c r="AO3800" s="32"/>
      <c r="AP3800" s="32"/>
      <c r="AQ3800" s="32"/>
      <c r="AR3800" s="32"/>
      <c r="AS3800" s="32"/>
    </row>
    <row r="3801" spans="2:45" ht="12.75"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3"/>
      <c r="S3801" s="34"/>
      <c r="T3801" s="32"/>
      <c r="U3801" s="32"/>
      <c r="V3801" s="32"/>
      <c r="W3801" s="32"/>
      <c r="X3801" s="32"/>
      <c r="Y3801" s="32"/>
      <c r="Z3801" s="32"/>
      <c r="AA3801" s="32"/>
      <c r="AB3801" s="32"/>
      <c r="AC3801" s="32"/>
      <c r="AD3801" s="32"/>
      <c r="AE3801" s="32"/>
      <c r="AF3801" s="32"/>
      <c r="AG3801" s="32"/>
      <c r="AH3801" s="32"/>
      <c r="AI3801" s="32"/>
      <c r="AJ3801" s="32"/>
      <c r="AK3801" s="32"/>
      <c r="AL3801" s="32"/>
      <c r="AM3801" s="32"/>
      <c r="AN3801" s="32"/>
      <c r="AO3801" s="32"/>
      <c r="AP3801" s="32"/>
      <c r="AQ3801" s="32"/>
      <c r="AR3801" s="32"/>
      <c r="AS3801" s="32"/>
    </row>
    <row r="3802" spans="2:45" ht="12.75"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3"/>
      <c r="S3802" s="34"/>
      <c r="T3802" s="32"/>
      <c r="U3802" s="32"/>
      <c r="V3802" s="32"/>
      <c r="W3802" s="32"/>
      <c r="X3802" s="32"/>
      <c r="Y3802" s="32"/>
      <c r="Z3802" s="32"/>
      <c r="AA3802" s="32"/>
      <c r="AB3802" s="32"/>
      <c r="AC3802" s="32"/>
      <c r="AD3802" s="32"/>
      <c r="AE3802" s="32"/>
      <c r="AF3802" s="32"/>
      <c r="AG3802" s="32"/>
      <c r="AH3802" s="32"/>
      <c r="AI3802" s="32"/>
      <c r="AJ3802" s="32"/>
      <c r="AK3802" s="32"/>
      <c r="AL3802" s="32"/>
      <c r="AM3802" s="32"/>
      <c r="AN3802" s="32"/>
      <c r="AO3802" s="32"/>
      <c r="AP3802" s="32"/>
      <c r="AQ3802" s="32"/>
      <c r="AR3802" s="32"/>
      <c r="AS3802" s="32"/>
    </row>
    <row r="3803" spans="2:45" ht="12.75"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3"/>
      <c r="S3803" s="34"/>
      <c r="T3803" s="32"/>
      <c r="U3803" s="32"/>
      <c r="V3803" s="32"/>
      <c r="W3803" s="32"/>
      <c r="X3803" s="32"/>
      <c r="Y3803" s="32"/>
      <c r="Z3803" s="32"/>
      <c r="AA3803" s="32"/>
      <c r="AB3803" s="32"/>
      <c r="AC3803" s="32"/>
      <c r="AD3803" s="32"/>
      <c r="AE3803" s="32"/>
      <c r="AF3803" s="32"/>
      <c r="AG3803" s="32"/>
      <c r="AH3803" s="32"/>
      <c r="AI3803" s="32"/>
      <c r="AJ3803" s="32"/>
      <c r="AK3803" s="32"/>
      <c r="AL3803" s="32"/>
      <c r="AM3803" s="32"/>
      <c r="AN3803" s="32"/>
      <c r="AO3803" s="32"/>
      <c r="AP3803" s="32"/>
      <c r="AQ3803" s="32"/>
      <c r="AR3803" s="32"/>
      <c r="AS3803" s="32"/>
    </row>
    <row r="3804" spans="2:45" ht="12.75"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3"/>
      <c r="S3804" s="34"/>
      <c r="T3804" s="32"/>
      <c r="U3804" s="32"/>
      <c r="V3804" s="32"/>
      <c r="W3804" s="32"/>
      <c r="X3804" s="32"/>
      <c r="Y3804" s="32"/>
      <c r="Z3804" s="32"/>
      <c r="AA3804" s="32"/>
      <c r="AB3804" s="32"/>
      <c r="AC3804" s="32"/>
      <c r="AD3804" s="32"/>
      <c r="AE3804" s="32"/>
      <c r="AF3804" s="32"/>
      <c r="AG3804" s="32"/>
      <c r="AH3804" s="32"/>
      <c r="AI3804" s="32"/>
      <c r="AJ3804" s="32"/>
      <c r="AK3804" s="32"/>
      <c r="AL3804" s="32"/>
      <c r="AM3804" s="32"/>
      <c r="AN3804" s="32"/>
      <c r="AO3804" s="32"/>
      <c r="AP3804" s="32"/>
      <c r="AQ3804" s="32"/>
      <c r="AR3804" s="32"/>
      <c r="AS3804" s="32"/>
    </row>
    <row r="3805" spans="2:45" ht="12.75"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3"/>
      <c r="S3805" s="34"/>
      <c r="T3805" s="32"/>
      <c r="U3805" s="32"/>
      <c r="V3805" s="32"/>
      <c r="W3805" s="32"/>
      <c r="X3805" s="32"/>
      <c r="Y3805" s="32"/>
      <c r="Z3805" s="32"/>
      <c r="AA3805" s="32"/>
      <c r="AB3805" s="32"/>
      <c r="AC3805" s="32"/>
      <c r="AD3805" s="32"/>
      <c r="AE3805" s="32"/>
      <c r="AF3805" s="32"/>
      <c r="AG3805" s="32"/>
      <c r="AH3805" s="32"/>
      <c r="AI3805" s="32"/>
      <c r="AJ3805" s="32"/>
      <c r="AK3805" s="32"/>
      <c r="AL3805" s="32"/>
      <c r="AM3805" s="32"/>
      <c r="AN3805" s="32"/>
      <c r="AO3805" s="32"/>
      <c r="AP3805" s="32"/>
      <c r="AQ3805" s="32"/>
      <c r="AR3805" s="32"/>
      <c r="AS3805" s="32"/>
    </row>
    <row r="3806" spans="2:45" ht="12.75"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3"/>
      <c r="S3806" s="34"/>
      <c r="T3806" s="32"/>
      <c r="U3806" s="32"/>
      <c r="V3806" s="32"/>
      <c r="W3806" s="32"/>
      <c r="X3806" s="32"/>
      <c r="Y3806" s="32"/>
      <c r="Z3806" s="32"/>
      <c r="AA3806" s="32"/>
      <c r="AB3806" s="32"/>
      <c r="AC3806" s="32"/>
      <c r="AD3806" s="32"/>
      <c r="AE3806" s="32"/>
      <c r="AF3806" s="32"/>
      <c r="AG3806" s="32"/>
      <c r="AH3806" s="32"/>
      <c r="AI3806" s="32"/>
      <c r="AJ3806" s="32"/>
      <c r="AK3806" s="32"/>
      <c r="AL3806" s="32"/>
      <c r="AM3806" s="32"/>
      <c r="AN3806" s="32"/>
      <c r="AO3806" s="32"/>
      <c r="AP3806" s="32"/>
      <c r="AQ3806" s="32"/>
      <c r="AR3806" s="32"/>
      <c r="AS3806" s="32"/>
    </row>
    <row r="3807" spans="2:45" ht="12.75"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3"/>
      <c r="S3807" s="34"/>
      <c r="T3807" s="32"/>
      <c r="U3807" s="32"/>
      <c r="V3807" s="32"/>
      <c r="W3807" s="32"/>
      <c r="X3807" s="32"/>
      <c r="Y3807" s="32"/>
      <c r="Z3807" s="32"/>
      <c r="AA3807" s="32"/>
      <c r="AB3807" s="32"/>
      <c r="AC3807" s="32"/>
      <c r="AD3807" s="32"/>
      <c r="AE3807" s="32"/>
      <c r="AF3807" s="32"/>
      <c r="AG3807" s="32"/>
      <c r="AH3807" s="32"/>
      <c r="AI3807" s="32"/>
      <c r="AJ3807" s="32"/>
      <c r="AK3807" s="32"/>
      <c r="AL3807" s="32"/>
      <c r="AM3807" s="32"/>
      <c r="AN3807" s="32"/>
      <c r="AO3807" s="32"/>
      <c r="AP3807" s="32"/>
      <c r="AQ3807" s="32"/>
      <c r="AR3807" s="32"/>
      <c r="AS3807" s="32"/>
    </row>
    <row r="3808" spans="2:45" ht="12.75"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3"/>
      <c r="S3808" s="34"/>
      <c r="T3808" s="32"/>
      <c r="U3808" s="32"/>
      <c r="V3808" s="32"/>
      <c r="W3808" s="32"/>
      <c r="X3808" s="32"/>
      <c r="Y3808" s="32"/>
      <c r="Z3808" s="32"/>
      <c r="AA3808" s="32"/>
      <c r="AB3808" s="32"/>
      <c r="AC3808" s="32"/>
      <c r="AD3808" s="32"/>
      <c r="AE3808" s="32"/>
      <c r="AF3808" s="32"/>
      <c r="AG3808" s="32"/>
      <c r="AH3808" s="32"/>
      <c r="AI3808" s="32"/>
      <c r="AJ3808" s="32"/>
      <c r="AK3808" s="32"/>
      <c r="AL3808" s="32"/>
      <c r="AM3808" s="32"/>
      <c r="AN3808" s="32"/>
      <c r="AO3808" s="32"/>
      <c r="AP3808" s="32"/>
      <c r="AQ3808" s="32"/>
      <c r="AR3808" s="32"/>
      <c r="AS3808" s="32"/>
    </row>
    <row r="3809" spans="2:45" ht="12.75"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3"/>
      <c r="S3809" s="34"/>
      <c r="T3809" s="32"/>
      <c r="U3809" s="32"/>
      <c r="V3809" s="32"/>
      <c r="W3809" s="32"/>
      <c r="X3809" s="32"/>
      <c r="Y3809" s="32"/>
      <c r="Z3809" s="32"/>
      <c r="AA3809" s="32"/>
      <c r="AB3809" s="32"/>
      <c r="AC3809" s="32"/>
      <c r="AD3809" s="32"/>
      <c r="AE3809" s="32"/>
      <c r="AF3809" s="32"/>
      <c r="AG3809" s="32"/>
      <c r="AH3809" s="32"/>
      <c r="AI3809" s="32"/>
      <c r="AJ3809" s="32"/>
      <c r="AK3809" s="32"/>
      <c r="AL3809" s="32"/>
      <c r="AM3809" s="32"/>
      <c r="AN3809" s="32"/>
      <c r="AO3809" s="32"/>
      <c r="AP3809" s="32"/>
      <c r="AQ3809" s="32"/>
      <c r="AR3809" s="32"/>
      <c r="AS3809" s="32"/>
    </row>
    <row r="3810" spans="2:45" ht="12.75"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3"/>
      <c r="S3810" s="34"/>
      <c r="T3810" s="32"/>
      <c r="U3810" s="32"/>
      <c r="V3810" s="32"/>
      <c r="W3810" s="32"/>
      <c r="X3810" s="32"/>
      <c r="Y3810" s="32"/>
      <c r="Z3810" s="32"/>
      <c r="AA3810" s="32"/>
      <c r="AB3810" s="32"/>
      <c r="AC3810" s="32"/>
      <c r="AD3810" s="32"/>
      <c r="AE3810" s="32"/>
      <c r="AF3810" s="32"/>
      <c r="AG3810" s="32"/>
      <c r="AH3810" s="32"/>
      <c r="AI3810" s="32"/>
      <c r="AJ3810" s="32"/>
      <c r="AK3810" s="32"/>
      <c r="AL3810" s="32"/>
      <c r="AM3810" s="32"/>
      <c r="AN3810" s="32"/>
      <c r="AO3810" s="32"/>
      <c r="AP3810" s="32"/>
      <c r="AQ3810" s="32"/>
      <c r="AR3810" s="32"/>
      <c r="AS3810" s="32"/>
    </row>
    <row r="3811" spans="2:45" ht="12.75"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3"/>
      <c r="S3811" s="34"/>
      <c r="T3811" s="32"/>
      <c r="U3811" s="32"/>
      <c r="V3811" s="32"/>
      <c r="W3811" s="32"/>
      <c r="X3811" s="32"/>
      <c r="Y3811" s="32"/>
      <c r="Z3811" s="32"/>
      <c r="AA3811" s="32"/>
      <c r="AB3811" s="32"/>
      <c r="AC3811" s="32"/>
      <c r="AD3811" s="32"/>
      <c r="AE3811" s="32"/>
      <c r="AF3811" s="32"/>
      <c r="AG3811" s="32"/>
      <c r="AH3811" s="32"/>
      <c r="AI3811" s="32"/>
      <c r="AJ3811" s="32"/>
      <c r="AK3811" s="32"/>
      <c r="AL3811" s="32"/>
      <c r="AM3811" s="32"/>
      <c r="AN3811" s="32"/>
      <c r="AO3811" s="32"/>
      <c r="AP3811" s="32"/>
      <c r="AQ3811" s="32"/>
      <c r="AR3811" s="32"/>
      <c r="AS3811" s="32"/>
    </row>
    <row r="3812" spans="2:45" ht="12.75"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3"/>
      <c r="S3812" s="34"/>
      <c r="T3812" s="32"/>
      <c r="U3812" s="32"/>
      <c r="V3812" s="32"/>
      <c r="W3812" s="32"/>
      <c r="X3812" s="32"/>
      <c r="Y3812" s="32"/>
      <c r="Z3812" s="32"/>
      <c r="AA3812" s="32"/>
      <c r="AB3812" s="32"/>
      <c r="AC3812" s="32"/>
      <c r="AD3812" s="32"/>
      <c r="AE3812" s="32"/>
      <c r="AF3812" s="32"/>
      <c r="AG3812" s="32"/>
      <c r="AH3812" s="32"/>
      <c r="AI3812" s="32"/>
      <c r="AJ3812" s="32"/>
      <c r="AK3812" s="32"/>
      <c r="AL3812" s="32"/>
      <c r="AM3812" s="32"/>
      <c r="AN3812" s="32"/>
      <c r="AO3812" s="32"/>
      <c r="AP3812" s="32"/>
      <c r="AQ3812" s="32"/>
      <c r="AR3812" s="32"/>
      <c r="AS3812" s="32"/>
    </row>
    <row r="3813" spans="2:45" ht="12.75"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3"/>
      <c r="S3813" s="34"/>
      <c r="T3813" s="32"/>
      <c r="U3813" s="32"/>
      <c r="V3813" s="32"/>
      <c r="W3813" s="32"/>
      <c r="X3813" s="32"/>
      <c r="Y3813" s="32"/>
      <c r="Z3813" s="32"/>
      <c r="AA3813" s="32"/>
      <c r="AB3813" s="32"/>
      <c r="AC3813" s="32"/>
      <c r="AD3813" s="32"/>
      <c r="AE3813" s="32"/>
      <c r="AF3813" s="32"/>
      <c r="AG3813" s="32"/>
      <c r="AH3813" s="32"/>
      <c r="AI3813" s="32"/>
      <c r="AJ3813" s="32"/>
      <c r="AK3813" s="32"/>
      <c r="AL3813" s="32"/>
      <c r="AM3813" s="32"/>
      <c r="AN3813" s="32"/>
      <c r="AO3813" s="32"/>
      <c r="AP3813" s="32"/>
      <c r="AQ3813" s="32"/>
      <c r="AR3813" s="32"/>
      <c r="AS3813" s="32"/>
    </row>
    <row r="3814" spans="2:45" ht="12.75"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3"/>
      <c r="S3814" s="34"/>
      <c r="T3814" s="32"/>
      <c r="U3814" s="32"/>
      <c r="V3814" s="32"/>
      <c r="W3814" s="32"/>
      <c r="X3814" s="32"/>
      <c r="Y3814" s="32"/>
      <c r="Z3814" s="32"/>
      <c r="AA3814" s="32"/>
      <c r="AB3814" s="32"/>
      <c r="AC3814" s="32"/>
      <c r="AD3814" s="32"/>
      <c r="AE3814" s="32"/>
      <c r="AF3814" s="32"/>
      <c r="AG3814" s="32"/>
      <c r="AH3814" s="32"/>
      <c r="AI3814" s="32"/>
      <c r="AJ3814" s="32"/>
      <c r="AK3814" s="32"/>
      <c r="AL3814" s="32"/>
      <c r="AM3814" s="32"/>
      <c r="AN3814" s="32"/>
      <c r="AO3814" s="32"/>
      <c r="AP3814" s="32"/>
      <c r="AQ3814" s="32"/>
      <c r="AR3814" s="32"/>
      <c r="AS3814" s="32"/>
    </row>
    <row r="3815" spans="2:45" ht="12.75"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3"/>
      <c r="S3815" s="34"/>
      <c r="T3815" s="32"/>
      <c r="U3815" s="32"/>
      <c r="V3815" s="32"/>
      <c r="W3815" s="32"/>
      <c r="X3815" s="32"/>
      <c r="Y3815" s="32"/>
      <c r="Z3815" s="32"/>
      <c r="AA3815" s="32"/>
      <c r="AB3815" s="32"/>
      <c r="AC3815" s="32"/>
      <c r="AD3815" s="32"/>
      <c r="AE3815" s="32"/>
      <c r="AF3815" s="32"/>
      <c r="AG3815" s="32"/>
      <c r="AH3815" s="32"/>
      <c r="AI3815" s="32"/>
      <c r="AJ3815" s="32"/>
      <c r="AK3815" s="32"/>
      <c r="AL3815" s="32"/>
      <c r="AM3815" s="32"/>
      <c r="AN3815" s="32"/>
      <c r="AO3815" s="32"/>
      <c r="AP3815" s="32"/>
      <c r="AQ3815" s="32"/>
      <c r="AR3815" s="32"/>
      <c r="AS3815" s="32"/>
    </row>
    <row r="3816" spans="2:45" ht="12.75"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3"/>
      <c r="S3816" s="34"/>
      <c r="T3816" s="32"/>
      <c r="U3816" s="32"/>
      <c r="V3816" s="32"/>
      <c r="W3816" s="32"/>
      <c r="X3816" s="32"/>
      <c r="Y3816" s="32"/>
      <c r="Z3816" s="32"/>
      <c r="AA3816" s="32"/>
      <c r="AB3816" s="32"/>
      <c r="AC3816" s="32"/>
      <c r="AD3816" s="32"/>
      <c r="AE3816" s="32"/>
      <c r="AF3816" s="32"/>
      <c r="AG3816" s="32"/>
      <c r="AH3816" s="32"/>
      <c r="AI3816" s="32"/>
      <c r="AJ3816" s="32"/>
      <c r="AK3816" s="32"/>
      <c r="AL3816" s="32"/>
      <c r="AM3816" s="32"/>
      <c r="AN3816" s="32"/>
      <c r="AO3816" s="32"/>
      <c r="AP3816" s="32"/>
      <c r="AQ3816" s="32"/>
      <c r="AR3816" s="32"/>
      <c r="AS3816" s="32"/>
    </row>
    <row r="3817" spans="2:45" ht="12.75"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3"/>
      <c r="S3817" s="34"/>
      <c r="T3817" s="32"/>
      <c r="U3817" s="32"/>
      <c r="V3817" s="32"/>
      <c r="W3817" s="32"/>
      <c r="X3817" s="32"/>
      <c r="Y3817" s="32"/>
      <c r="Z3817" s="32"/>
      <c r="AA3817" s="32"/>
      <c r="AB3817" s="32"/>
      <c r="AC3817" s="32"/>
      <c r="AD3817" s="32"/>
      <c r="AE3817" s="32"/>
      <c r="AF3817" s="32"/>
      <c r="AG3817" s="32"/>
      <c r="AH3817" s="32"/>
      <c r="AI3817" s="32"/>
      <c r="AJ3817" s="32"/>
      <c r="AK3817" s="32"/>
      <c r="AL3817" s="32"/>
      <c r="AM3817" s="32"/>
      <c r="AN3817" s="32"/>
      <c r="AO3817" s="32"/>
      <c r="AP3817" s="32"/>
      <c r="AQ3817" s="32"/>
      <c r="AR3817" s="32"/>
      <c r="AS3817" s="32"/>
    </row>
    <row r="3818" spans="2:45" ht="12.75"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3"/>
      <c r="S3818" s="34"/>
      <c r="T3818" s="32"/>
      <c r="U3818" s="32"/>
      <c r="V3818" s="32"/>
      <c r="W3818" s="32"/>
      <c r="X3818" s="32"/>
      <c r="Y3818" s="32"/>
      <c r="Z3818" s="32"/>
      <c r="AA3818" s="32"/>
      <c r="AB3818" s="32"/>
      <c r="AC3818" s="32"/>
      <c r="AD3818" s="32"/>
      <c r="AE3818" s="32"/>
      <c r="AF3818" s="32"/>
      <c r="AG3818" s="32"/>
      <c r="AH3818" s="32"/>
      <c r="AI3818" s="32"/>
      <c r="AJ3818" s="32"/>
      <c r="AK3818" s="32"/>
      <c r="AL3818" s="32"/>
      <c r="AM3818" s="32"/>
      <c r="AN3818" s="32"/>
      <c r="AO3818" s="32"/>
      <c r="AP3818" s="32"/>
      <c r="AQ3818" s="32"/>
      <c r="AR3818" s="32"/>
      <c r="AS3818" s="32"/>
    </row>
    <row r="3819" spans="2:45" ht="12.75"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3"/>
      <c r="S3819" s="34"/>
      <c r="T3819" s="32"/>
      <c r="U3819" s="32"/>
      <c r="V3819" s="32"/>
      <c r="W3819" s="32"/>
      <c r="X3819" s="32"/>
      <c r="Y3819" s="32"/>
      <c r="Z3819" s="32"/>
      <c r="AA3819" s="32"/>
      <c r="AB3819" s="32"/>
      <c r="AC3819" s="32"/>
      <c r="AD3819" s="32"/>
      <c r="AE3819" s="32"/>
      <c r="AF3819" s="32"/>
      <c r="AG3819" s="32"/>
      <c r="AH3819" s="32"/>
      <c r="AI3819" s="32"/>
      <c r="AJ3819" s="32"/>
      <c r="AK3819" s="32"/>
      <c r="AL3819" s="32"/>
      <c r="AM3819" s="32"/>
      <c r="AN3819" s="32"/>
      <c r="AO3819" s="32"/>
      <c r="AP3819" s="32"/>
      <c r="AQ3819" s="32"/>
      <c r="AR3819" s="32"/>
      <c r="AS3819" s="32"/>
    </row>
    <row r="3820" spans="2:45" ht="12.75"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3"/>
      <c r="S3820" s="34"/>
      <c r="T3820" s="32"/>
      <c r="U3820" s="32"/>
      <c r="V3820" s="32"/>
      <c r="W3820" s="32"/>
      <c r="X3820" s="32"/>
      <c r="Y3820" s="32"/>
      <c r="Z3820" s="32"/>
      <c r="AA3820" s="32"/>
      <c r="AB3820" s="32"/>
      <c r="AC3820" s="32"/>
      <c r="AD3820" s="32"/>
      <c r="AE3820" s="32"/>
      <c r="AF3820" s="32"/>
      <c r="AG3820" s="32"/>
      <c r="AH3820" s="32"/>
      <c r="AI3820" s="32"/>
      <c r="AJ3820" s="32"/>
      <c r="AK3820" s="32"/>
      <c r="AL3820" s="32"/>
      <c r="AM3820" s="32"/>
      <c r="AN3820" s="32"/>
      <c r="AO3820" s="32"/>
      <c r="AP3820" s="32"/>
      <c r="AQ3820" s="32"/>
      <c r="AR3820" s="32"/>
      <c r="AS3820" s="32"/>
    </row>
    <row r="3821" spans="2:45" ht="12.75"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3"/>
      <c r="S3821" s="34"/>
      <c r="T3821" s="32"/>
      <c r="U3821" s="32"/>
      <c r="V3821" s="32"/>
      <c r="W3821" s="32"/>
      <c r="X3821" s="32"/>
      <c r="Y3821" s="32"/>
      <c r="Z3821" s="32"/>
      <c r="AA3821" s="32"/>
      <c r="AB3821" s="32"/>
      <c r="AC3821" s="32"/>
      <c r="AD3821" s="32"/>
      <c r="AE3821" s="32"/>
      <c r="AF3821" s="32"/>
      <c r="AG3821" s="32"/>
      <c r="AH3821" s="32"/>
      <c r="AI3821" s="32"/>
      <c r="AJ3821" s="32"/>
      <c r="AK3821" s="32"/>
      <c r="AL3821" s="32"/>
      <c r="AM3821" s="32"/>
      <c r="AN3821" s="32"/>
      <c r="AO3821" s="32"/>
      <c r="AP3821" s="32"/>
      <c r="AQ3821" s="32"/>
      <c r="AR3821" s="32"/>
      <c r="AS3821" s="32"/>
    </row>
    <row r="3822" spans="2:45" ht="12.75"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3"/>
      <c r="S3822" s="34"/>
      <c r="T3822" s="32"/>
      <c r="U3822" s="32"/>
      <c r="V3822" s="32"/>
      <c r="W3822" s="32"/>
      <c r="X3822" s="32"/>
      <c r="Y3822" s="32"/>
      <c r="Z3822" s="32"/>
      <c r="AA3822" s="32"/>
      <c r="AB3822" s="32"/>
      <c r="AC3822" s="32"/>
      <c r="AD3822" s="32"/>
      <c r="AE3822" s="32"/>
      <c r="AF3822" s="32"/>
      <c r="AG3822" s="32"/>
      <c r="AH3822" s="32"/>
      <c r="AI3822" s="32"/>
      <c r="AJ3822" s="32"/>
      <c r="AK3822" s="32"/>
      <c r="AL3822" s="32"/>
      <c r="AM3822" s="32"/>
      <c r="AN3822" s="32"/>
      <c r="AO3822" s="32"/>
      <c r="AP3822" s="32"/>
      <c r="AQ3822" s="32"/>
      <c r="AR3822" s="32"/>
      <c r="AS3822" s="32"/>
    </row>
    <row r="3823" spans="2:45" ht="12.75"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3"/>
      <c r="S3823" s="34"/>
      <c r="T3823" s="32"/>
      <c r="U3823" s="32"/>
      <c r="V3823" s="32"/>
      <c r="W3823" s="32"/>
      <c r="X3823" s="32"/>
      <c r="Y3823" s="32"/>
      <c r="Z3823" s="32"/>
      <c r="AA3823" s="32"/>
      <c r="AB3823" s="32"/>
      <c r="AC3823" s="32"/>
      <c r="AD3823" s="32"/>
      <c r="AE3823" s="32"/>
      <c r="AF3823" s="32"/>
      <c r="AG3823" s="32"/>
      <c r="AH3823" s="32"/>
      <c r="AI3823" s="32"/>
      <c r="AJ3823" s="32"/>
      <c r="AK3823" s="32"/>
      <c r="AL3823" s="32"/>
      <c r="AM3823" s="32"/>
      <c r="AN3823" s="32"/>
      <c r="AO3823" s="32"/>
      <c r="AP3823" s="32"/>
      <c r="AQ3823" s="32"/>
      <c r="AR3823" s="32"/>
      <c r="AS3823" s="32"/>
    </row>
    <row r="3824" spans="2:45" ht="12.75"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3"/>
      <c r="S3824" s="34"/>
      <c r="T3824" s="32"/>
      <c r="U3824" s="32"/>
      <c r="V3824" s="32"/>
      <c r="W3824" s="32"/>
      <c r="X3824" s="32"/>
      <c r="Y3824" s="32"/>
      <c r="Z3824" s="32"/>
      <c r="AA3824" s="32"/>
      <c r="AB3824" s="32"/>
      <c r="AC3824" s="32"/>
      <c r="AD3824" s="32"/>
      <c r="AE3824" s="32"/>
      <c r="AF3824" s="32"/>
      <c r="AG3824" s="32"/>
      <c r="AH3824" s="32"/>
      <c r="AI3824" s="32"/>
      <c r="AJ3824" s="32"/>
      <c r="AK3824" s="32"/>
      <c r="AL3824" s="32"/>
      <c r="AM3824" s="32"/>
      <c r="AN3824" s="32"/>
      <c r="AO3824" s="32"/>
      <c r="AP3824" s="32"/>
      <c r="AQ3824" s="32"/>
      <c r="AR3824" s="32"/>
      <c r="AS3824" s="32"/>
    </row>
    <row r="3825" spans="2:45" ht="12.75"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3"/>
      <c r="S3825" s="34"/>
      <c r="T3825" s="32"/>
      <c r="U3825" s="32"/>
      <c r="V3825" s="32"/>
      <c r="W3825" s="32"/>
      <c r="X3825" s="32"/>
      <c r="Y3825" s="32"/>
      <c r="Z3825" s="32"/>
      <c r="AA3825" s="32"/>
      <c r="AB3825" s="32"/>
      <c r="AC3825" s="32"/>
      <c r="AD3825" s="32"/>
      <c r="AE3825" s="32"/>
      <c r="AF3825" s="32"/>
      <c r="AG3825" s="32"/>
      <c r="AH3825" s="32"/>
      <c r="AI3825" s="32"/>
      <c r="AJ3825" s="32"/>
      <c r="AK3825" s="32"/>
      <c r="AL3825" s="32"/>
      <c r="AM3825" s="32"/>
      <c r="AN3825" s="32"/>
      <c r="AO3825" s="32"/>
      <c r="AP3825" s="32"/>
      <c r="AQ3825" s="32"/>
      <c r="AR3825" s="32"/>
      <c r="AS3825" s="32"/>
    </row>
    <row r="3826" spans="2:45" ht="12.75"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3"/>
      <c r="S3826" s="34"/>
      <c r="T3826" s="32"/>
      <c r="U3826" s="32"/>
      <c r="V3826" s="32"/>
      <c r="W3826" s="32"/>
      <c r="X3826" s="32"/>
      <c r="Y3826" s="32"/>
      <c r="Z3826" s="32"/>
      <c r="AA3826" s="32"/>
      <c r="AB3826" s="32"/>
      <c r="AC3826" s="32"/>
      <c r="AD3826" s="32"/>
      <c r="AE3826" s="32"/>
      <c r="AF3826" s="32"/>
      <c r="AG3826" s="32"/>
      <c r="AH3826" s="32"/>
      <c r="AI3826" s="32"/>
      <c r="AJ3826" s="32"/>
      <c r="AK3826" s="32"/>
      <c r="AL3826" s="32"/>
      <c r="AM3826" s="32"/>
      <c r="AN3826" s="32"/>
      <c r="AO3826" s="32"/>
      <c r="AP3826" s="32"/>
      <c r="AQ3826" s="32"/>
      <c r="AR3826" s="32"/>
      <c r="AS3826" s="32"/>
    </row>
    <row r="3827" spans="2:45" ht="12.75"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3"/>
      <c r="S3827" s="34"/>
      <c r="T3827" s="32"/>
      <c r="U3827" s="32"/>
      <c r="V3827" s="32"/>
      <c r="W3827" s="32"/>
      <c r="X3827" s="32"/>
      <c r="Y3827" s="32"/>
      <c r="Z3827" s="32"/>
      <c r="AA3827" s="32"/>
      <c r="AB3827" s="32"/>
      <c r="AC3827" s="32"/>
      <c r="AD3827" s="32"/>
      <c r="AE3827" s="32"/>
      <c r="AF3827" s="32"/>
      <c r="AG3827" s="32"/>
      <c r="AH3827" s="32"/>
      <c r="AI3827" s="32"/>
      <c r="AJ3827" s="32"/>
      <c r="AK3827" s="32"/>
      <c r="AL3827" s="32"/>
      <c r="AM3827" s="32"/>
      <c r="AN3827" s="32"/>
      <c r="AO3827" s="32"/>
      <c r="AP3827" s="32"/>
      <c r="AQ3827" s="32"/>
      <c r="AR3827" s="32"/>
      <c r="AS3827" s="32"/>
    </row>
    <row r="3828" spans="2:45" ht="12.75"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3"/>
      <c r="S3828" s="34"/>
      <c r="T3828" s="32"/>
      <c r="U3828" s="32"/>
      <c r="V3828" s="32"/>
      <c r="W3828" s="32"/>
      <c r="X3828" s="32"/>
      <c r="Y3828" s="32"/>
      <c r="Z3828" s="32"/>
      <c r="AA3828" s="32"/>
      <c r="AB3828" s="32"/>
      <c r="AC3828" s="32"/>
      <c r="AD3828" s="32"/>
      <c r="AE3828" s="32"/>
      <c r="AF3828" s="32"/>
      <c r="AG3828" s="32"/>
      <c r="AH3828" s="32"/>
      <c r="AI3828" s="32"/>
      <c r="AJ3828" s="32"/>
      <c r="AK3828" s="32"/>
      <c r="AL3828" s="32"/>
      <c r="AM3828" s="32"/>
      <c r="AN3828" s="32"/>
      <c r="AO3828" s="32"/>
      <c r="AP3828" s="32"/>
      <c r="AQ3828" s="32"/>
      <c r="AR3828" s="32"/>
      <c r="AS3828" s="32"/>
    </row>
    <row r="3829" spans="2:45" ht="12.75"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3"/>
      <c r="S3829" s="34"/>
      <c r="T3829" s="32"/>
      <c r="U3829" s="32"/>
      <c r="V3829" s="32"/>
      <c r="W3829" s="32"/>
      <c r="X3829" s="32"/>
      <c r="Y3829" s="32"/>
      <c r="Z3829" s="32"/>
      <c r="AA3829" s="32"/>
      <c r="AB3829" s="32"/>
      <c r="AC3829" s="32"/>
      <c r="AD3829" s="32"/>
      <c r="AE3829" s="32"/>
      <c r="AF3829" s="32"/>
      <c r="AG3829" s="32"/>
      <c r="AH3829" s="32"/>
      <c r="AI3829" s="32"/>
      <c r="AJ3829" s="32"/>
      <c r="AK3829" s="32"/>
      <c r="AL3829" s="32"/>
      <c r="AM3829" s="32"/>
      <c r="AN3829" s="32"/>
      <c r="AO3829" s="32"/>
      <c r="AP3829" s="32"/>
      <c r="AQ3829" s="32"/>
      <c r="AR3829" s="32"/>
      <c r="AS3829" s="32"/>
    </row>
    <row r="3830" spans="2:45" ht="12.75"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3"/>
      <c r="S3830" s="34"/>
      <c r="T3830" s="32"/>
      <c r="U3830" s="32"/>
      <c r="V3830" s="32"/>
      <c r="W3830" s="32"/>
      <c r="X3830" s="32"/>
      <c r="Y3830" s="32"/>
      <c r="Z3830" s="32"/>
      <c r="AA3830" s="32"/>
      <c r="AB3830" s="32"/>
      <c r="AC3830" s="32"/>
      <c r="AD3830" s="32"/>
      <c r="AE3830" s="32"/>
      <c r="AF3830" s="32"/>
      <c r="AG3830" s="32"/>
      <c r="AH3830" s="32"/>
      <c r="AI3830" s="32"/>
      <c r="AJ3830" s="32"/>
      <c r="AK3830" s="32"/>
      <c r="AL3830" s="32"/>
      <c r="AM3830" s="32"/>
      <c r="AN3830" s="32"/>
      <c r="AO3830" s="32"/>
      <c r="AP3830" s="32"/>
      <c r="AQ3830" s="32"/>
      <c r="AR3830" s="32"/>
      <c r="AS3830" s="32"/>
    </row>
    <row r="3831" spans="2:45" ht="12.75"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3"/>
      <c r="S3831" s="34"/>
      <c r="T3831" s="32"/>
      <c r="U3831" s="32"/>
      <c r="V3831" s="32"/>
      <c r="W3831" s="32"/>
      <c r="X3831" s="32"/>
      <c r="Y3831" s="32"/>
      <c r="Z3831" s="32"/>
      <c r="AA3831" s="32"/>
      <c r="AB3831" s="32"/>
      <c r="AC3831" s="32"/>
      <c r="AD3831" s="32"/>
      <c r="AE3831" s="32"/>
      <c r="AF3831" s="32"/>
      <c r="AG3831" s="32"/>
      <c r="AH3831" s="32"/>
      <c r="AI3831" s="32"/>
      <c r="AJ3831" s="32"/>
      <c r="AK3831" s="32"/>
      <c r="AL3831" s="32"/>
      <c r="AM3831" s="32"/>
      <c r="AN3831" s="32"/>
      <c r="AO3831" s="32"/>
      <c r="AP3831" s="32"/>
      <c r="AQ3831" s="32"/>
      <c r="AR3831" s="32"/>
      <c r="AS3831" s="32"/>
    </row>
    <row r="3832" spans="2:45" ht="12.75"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3"/>
      <c r="S3832" s="34"/>
      <c r="T3832" s="32"/>
      <c r="U3832" s="32"/>
      <c r="V3832" s="32"/>
      <c r="W3832" s="32"/>
      <c r="X3832" s="32"/>
      <c r="Y3832" s="32"/>
      <c r="Z3832" s="32"/>
      <c r="AA3832" s="32"/>
      <c r="AB3832" s="32"/>
      <c r="AC3832" s="32"/>
      <c r="AD3832" s="32"/>
      <c r="AE3832" s="32"/>
      <c r="AF3832" s="32"/>
      <c r="AG3832" s="32"/>
      <c r="AH3832" s="32"/>
      <c r="AI3832" s="32"/>
      <c r="AJ3832" s="32"/>
      <c r="AK3832" s="32"/>
      <c r="AL3832" s="32"/>
      <c r="AM3832" s="32"/>
      <c r="AN3832" s="32"/>
      <c r="AO3832" s="32"/>
      <c r="AP3832" s="32"/>
      <c r="AQ3832" s="32"/>
      <c r="AR3832" s="32"/>
      <c r="AS3832" s="32"/>
    </row>
    <row r="3833" spans="2:45" ht="12.75"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3"/>
      <c r="S3833" s="34"/>
      <c r="T3833" s="32"/>
      <c r="U3833" s="32"/>
      <c r="V3833" s="32"/>
      <c r="W3833" s="32"/>
      <c r="X3833" s="32"/>
      <c r="Y3833" s="32"/>
      <c r="Z3833" s="32"/>
      <c r="AA3833" s="32"/>
      <c r="AB3833" s="32"/>
      <c r="AC3833" s="32"/>
      <c r="AD3833" s="32"/>
      <c r="AE3833" s="32"/>
      <c r="AF3833" s="32"/>
      <c r="AG3833" s="32"/>
      <c r="AH3833" s="32"/>
      <c r="AI3833" s="32"/>
      <c r="AJ3833" s="32"/>
      <c r="AK3833" s="32"/>
      <c r="AL3833" s="32"/>
      <c r="AM3833" s="32"/>
      <c r="AN3833" s="32"/>
      <c r="AO3833" s="32"/>
      <c r="AP3833" s="32"/>
      <c r="AQ3833" s="32"/>
      <c r="AR3833" s="32"/>
      <c r="AS3833" s="32"/>
    </row>
    <row r="3834" spans="2:45" ht="12.75"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3"/>
      <c r="S3834" s="34"/>
      <c r="T3834" s="32"/>
      <c r="U3834" s="32"/>
      <c r="V3834" s="32"/>
      <c r="W3834" s="32"/>
      <c r="X3834" s="32"/>
      <c r="Y3834" s="32"/>
      <c r="Z3834" s="32"/>
      <c r="AA3834" s="32"/>
      <c r="AB3834" s="32"/>
      <c r="AC3834" s="32"/>
      <c r="AD3834" s="32"/>
      <c r="AE3834" s="32"/>
      <c r="AF3834" s="32"/>
      <c r="AG3834" s="32"/>
      <c r="AH3834" s="32"/>
      <c r="AI3834" s="32"/>
      <c r="AJ3834" s="32"/>
      <c r="AK3834" s="32"/>
      <c r="AL3834" s="32"/>
      <c r="AM3834" s="32"/>
      <c r="AN3834" s="32"/>
      <c r="AO3834" s="32"/>
      <c r="AP3834" s="32"/>
      <c r="AQ3834" s="32"/>
      <c r="AR3834" s="32"/>
      <c r="AS3834" s="32"/>
    </row>
    <row r="3835" spans="2:45" ht="12.75"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3"/>
      <c r="S3835" s="34"/>
      <c r="T3835" s="32"/>
      <c r="U3835" s="32"/>
      <c r="V3835" s="32"/>
      <c r="W3835" s="32"/>
      <c r="X3835" s="32"/>
      <c r="Y3835" s="32"/>
      <c r="Z3835" s="32"/>
      <c r="AA3835" s="32"/>
      <c r="AB3835" s="32"/>
      <c r="AC3835" s="32"/>
      <c r="AD3835" s="32"/>
      <c r="AE3835" s="32"/>
      <c r="AF3835" s="32"/>
      <c r="AG3835" s="32"/>
      <c r="AH3835" s="32"/>
      <c r="AI3835" s="32"/>
      <c r="AJ3835" s="32"/>
      <c r="AK3835" s="32"/>
      <c r="AL3835" s="32"/>
      <c r="AM3835" s="32"/>
      <c r="AN3835" s="32"/>
      <c r="AO3835" s="32"/>
      <c r="AP3835" s="32"/>
      <c r="AQ3835" s="32"/>
      <c r="AR3835" s="32"/>
      <c r="AS3835" s="32"/>
    </row>
    <row r="3836" spans="2:45" ht="12.75"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3"/>
      <c r="S3836" s="34"/>
      <c r="T3836" s="32"/>
      <c r="U3836" s="32"/>
      <c r="V3836" s="32"/>
      <c r="W3836" s="32"/>
      <c r="X3836" s="32"/>
      <c r="Y3836" s="32"/>
      <c r="Z3836" s="32"/>
      <c r="AA3836" s="32"/>
      <c r="AB3836" s="32"/>
      <c r="AC3836" s="32"/>
      <c r="AD3836" s="32"/>
      <c r="AE3836" s="32"/>
      <c r="AF3836" s="32"/>
      <c r="AG3836" s="32"/>
      <c r="AH3836" s="32"/>
      <c r="AI3836" s="32"/>
      <c r="AJ3836" s="32"/>
      <c r="AK3836" s="32"/>
      <c r="AL3836" s="32"/>
      <c r="AM3836" s="32"/>
      <c r="AN3836" s="32"/>
      <c r="AO3836" s="32"/>
      <c r="AP3836" s="32"/>
      <c r="AQ3836" s="32"/>
      <c r="AR3836" s="32"/>
      <c r="AS3836" s="32"/>
    </row>
    <row r="3837" spans="2:45" ht="12.75"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3"/>
      <c r="S3837" s="34"/>
      <c r="T3837" s="32"/>
      <c r="U3837" s="32"/>
      <c r="V3837" s="32"/>
      <c r="W3837" s="32"/>
      <c r="X3837" s="32"/>
      <c r="Y3837" s="32"/>
      <c r="Z3837" s="32"/>
      <c r="AA3837" s="32"/>
      <c r="AB3837" s="32"/>
      <c r="AC3837" s="32"/>
      <c r="AD3837" s="32"/>
      <c r="AE3837" s="32"/>
      <c r="AF3837" s="32"/>
      <c r="AG3837" s="32"/>
      <c r="AH3837" s="32"/>
      <c r="AI3837" s="32"/>
      <c r="AJ3837" s="32"/>
      <c r="AK3837" s="32"/>
      <c r="AL3837" s="32"/>
      <c r="AM3837" s="32"/>
      <c r="AN3837" s="32"/>
      <c r="AO3837" s="32"/>
      <c r="AP3837" s="32"/>
      <c r="AQ3837" s="32"/>
      <c r="AR3837" s="32"/>
      <c r="AS3837" s="32"/>
    </row>
    <row r="3838" spans="2:45" ht="12.75"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3"/>
      <c r="S3838" s="34"/>
      <c r="T3838" s="32"/>
      <c r="U3838" s="32"/>
      <c r="V3838" s="32"/>
      <c r="W3838" s="32"/>
      <c r="X3838" s="32"/>
      <c r="Y3838" s="32"/>
      <c r="Z3838" s="32"/>
      <c r="AA3838" s="32"/>
      <c r="AB3838" s="32"/>
      <c r="AC3838" s="32"/>
      <c r="AD3838" s="32"/>
      <c r="AE3838" s="32"/>
      <c r="AF3838" s="32"/>
      <c r="AG3838" s="32"/>
      <c r="AH3838" s="32"/>
      <c r="AI3838" s="32"/>
      <c r="AJ3838" s="32"/>
      <c r="AK3838" s="32"/>
      <c r="AL3838" s="32"/>
      <c r="AM3838" s="32"/>
      <c r="AN3838" s="32"/>
      <c r="AO3838" s="32"/>
      <c r="AP3838" s="32"/>
      <c r="AQ3838" s="32"/>
      <c r="AR3838" s="32"/>
      <c r="AS3838" s="32"/>
    </row>
    <row r="3839" spans="2:45" ht="12.75"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3"/>
      <c r="S3839" s="34"/>
      <c r="T3839" s="32"/>
      <c r="U3839" s="32"/>
      <c r="V3839" s="32"/>
      <c r="W3839" s="32"/>
      <c r="X3839" s="32"/>
      <c r="Y3839" s="32"/>
      <c r="Z3839" s="32"/>
      <c r="AA3839" s="32"/>
      <c r="AB3839" s="32"/>
      <c r="AC3839" s="32"/>
      <c r="AD3839" s="32"/>
      <c r="AE3839" s="32"/>
      <c r="AF3839" s="32"/>
      <c r="AG3839" s="32"/>
      <c r="AH3839" s="32"/>
      <c r="AI3839" s="32"/>
      <c r="AJ3839" s="32"/>
      <c r="AK3839" s="32"/>
      <c r="AL3839" s="32"/>
      <c r="AM3839" s="32"/>
      <c r="AN3839" s="32"/>
      <c r="AO3839" s="32"/>
      <c r="AP3839" s="32"/>
      <c r="AQ3839" s="32"/>
      <c r="AR3839" s="32"/>
      <c r="AS3839" s="32"/>
    </row>
    <row r="3840" spans="2:45" ht="12.75"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3"/>
      <c r="S3840" s="34"/>
      <c r="T3840" s="32"/>
      <c r="U3840" s="32"/>
      <c r="V3840" s="32"/>
      <c r="W3840" s="32"/>
      <c r="X3840" s="32"/>
      <c r="Y3840" s="32"/>
      <c r="Z3840" s="32"/>
      <c r="AA3840" s="32"/>
      <c r="AB3840" s="32"/>
      <c r="AC3840" s="32"/>
      <c r="AD3840" s="32"/>
      <c r="AE3840" s="32"/>
      <c r="AF3840" s="32"/>
      <c r="AG3840" s="32"/>
      <c r="AH3840" s="32"/>
      <c r="AI3840" s="32"/>
      <c r="AJ3840" s="32"/>
      <c r="AK3840" s="32"/>
      <c r="AL3840" s="32"/>
      <c r="AM3840" s="32"/>
      <c r="AN3840" s="32"/>
      <c r="AO3840" s="32"/>
      <c r="AP3840" s="32"/>
      <c r="AQ3840" s="32"/>
      <c r="AR3840" s="32"/>
      <c r="AS3840" s="32"/>
    </row>
    <row r="3841" spans="2:45" ht="12.75"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3"/>
      <c r="S3841" s="34"/>
      <c r="T3841" s="32"/>
      <c r="U3841" s="32"/>
      <c r="V3841" s="32"/>
      <c r="W3841" s="32"/>
      <c r="X3841" s="32"/>
      <c r="Y3841" s="32"/>
      <c r="Z3841" s="32"/>
      <c r="AA3841" s="32"/>
      <c r="AB3841" s="32"/>
      <c r="AC3841" s="32"/>
      <c r="AD3841" s="32"/>
      <c r="AE3841" s="32"/>
      <c r="AF3841" s="32"/>
      <c r="AG3841" s="32"/>
      <c r="AH3841" s="32"/>
      <c r="AI3841" s="32"/>
      <c r="AJ3841" s="32"/>
      <c r="AK3841" s="32"/>
      <c r="AL3841" s="32"/>
      <c r="AM3841" s="32"/>
      <c r="AN3841" s="32"/>
      <c r="AO3841" s="32"/>
      <c r="AP3841" s="32"/>
      <c r="AQ3841" s="32"/>
      <c r="AR3841" s="32"/>
      <c r="AS3841" s="32"/>
    </row>
    <row r="3842" spans="2:45" ht="12.75"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3"/>
      <c r="S3842" s="34"/>
      <c r="T3842" s="32"/>
      <c r="U3842" s="32"/>
      <c r="V3842" s="32"/>
      <c r="W3842" s="32"/>
      <c r="X3842" s="32"/>
      <c r="Y3842" s="32"/>
      <c r="Z3842" s="32"/>
      <c r="AA3842" s="32"/>
      <c r="AB3842" s="32"/>
      <c r="AC3842" s="32"/>
      <c r="AD3842" s="32"/>
      <c r="AE3842" s="32"/>
      <c r="AF3842" s="32"/>
      <c r="AG3842" s="32"/>
      <c r="AH3842" s="32"/>
      <c r="AI3842" s="32"/>
      <c r="AJ3842" s="32"/>
      <c r="AK3842" s="32"/>
      <c r="AL3842" s="32"/>
      <c r="AM3842" s="32"/>
      <c r="AN3842" s="32"/>
      <c r="AO3842" s="32"/>
      <c r="AP3842" s="32"/>
      <c r="AQ3842" s="32"/>
      <c r="AR3842" s="32"/>
      <c r="AS3842" s="32"/>
    </row>
    <row r="3843" spans="2:45" ht="12.75"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3"/>
      <c r="S3843" s="34"/>
      <c r="T3843" s="32"/>
      <c r="U3843" s="32"/>
      <c r="V3843" s="32"/>
      <c r="W3843" s="32"/>
      <c r="X3843" s="32"/>
      <c r="Y3843" s="32"/>
      <c r="Z3843" s="32"/>
      <c r="AA3843" s="32"/>
      <c r="AB3843" s="32"/>
      <c r="AC3843" s="32"/>
      <c r="AD3843" s="32"/>
      <c r="AE3843" s="32"/>
      <c r="AF3843" s="32"/>
      <c r="AG3843" s="32"/>
      <c r="AH3843" s="32"/>
      <c r="AI3843" s="32"/>
      <c r="AJ3843" s="32"/>
      <c r="AK3843" s="32"/>
      <c r="AL3843" s="32"/>
      <c r="AM3843" s="32"/>
      <c r="AN3843" s="32"/>
      <c r="AO3843" s="32"/>
      <c r="AP3843" s="32"/>
      <c r="AQ3843" s="32"/>
      <c r="AR3843" s="32"/>
      <c r="AS3843" s="32"/>
    </row>
    <row r="3844" spans="2:45" ht="12.75"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3"/>
      <c r="S3844" s="34"/>
      <c r="T3844" s="32"/>
      <c r="U3844" s="32"/>
      <c r="V3844" s="32"/>
      <c r="W3844" s="32"/>
      <c r="X3844" s="32"/>
      <c r="Y3844" s="32"/>
      <c r="Z3844" s="32"/>
      <c r="AA3844" s="32"/>
      <c r="AB3844" s="32"/>
      <c r="AC3844" s="32"/>
      <c r="AD3844" s="32"/>
      <c r="AE3844" s="32"/>
      <c r="AF3844" s="32"/>
      <c r="AG3844" s="32"/>
      <c r="AH3844" s="32"/>
      <c r="AI3844" s="32"/>
      <c r="AJ3844" s="32"/>
      <c r="AK3844" s="32"/>
      <c r="AL3844" s="32"/>
      <c r="AM3844" s="32"/>
      <c r="AN3844" s="32"/>
      <c r="AO3844" s="32"/>
      <c r="AP3844" s="32"/>
      <c r="AQ3844" s="32"/>
      <c r="AR3844" s="32"/>
      <c r="AS3844" s="32"/>
    </row>
    <row r="3845" spans="2:45" ht="12.75"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3"/>
      <c r="S3845" s="34"/>
      <c r="T3845" s="32"/>
      <c r="U3845" s="32"/>
      <c r="V3845" s="32"/>
      <c r="W3845" s="32"/>
      <c r="X3845" s="32"/>
      <c r="Y3845" s="32"/>
      <c r="Z3845" s="32"/>
      <c r="AA3845" s="32"/>
      <c r="AB3845" s="32"/>
      <c r="AC3845" s="32"/>
      <c r="AD3845" s="32"/>
      <c r="AE3845" s="32"/>
      <c r="AF3845" s="32"/>
      <c r="AG3845" s="32"/>
      <c r="AH3845" s="32"/>
      <c r="AI3845" s="32"/>
      <c r="AJ3845" s="32"/>
      <c r="AK3845" s="32"/>
      <c r="AL3845" s="32"/>
      <c r="AM3845" s="32"/>
      <c r="AN3845" s="32"/>
      <c r="AO3845" s="32"/>
      <c r="AP3845" s="32"/>
      <c r="AQ3845" s="32"/>
      <c r="AR3845" s="32"/>
      <c r="AS3845" s="32"/>
    </row>
    <row r="3846" spans="2:45" ht="12.75"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3"/>
      <c r="S3846" s="34"/>
      <c r="T3846" s="32"/>
      <c r="U3846" s="32"/>
      <c r="V3846" s="32"/>
      <c r="W3846" s="32"/>
      <c r="X3846" s="32"/>
      <c r="Y3846" s="32"/>
      <c r="Z3846" s="32"/>
      <c r="AA3846" s="32"/>
      <c r="AB3846" s="32"/>
      <c r="AC3846" s="32"/>
      <c r="AD3846" s="32"/>
      <c r="AE3846" s="32"/>
      <c r="AF3846" s="32"/>
      <c r="AG3846" s="32"/>
      <c r="AH3846" s="32"/>
      <c r="AI3846" s="32"/>
      <c r="AJ3846" s="32"/>
      <c r="AK3846" s="32"/>
      <c r="AL3846" s="32"/>
      <c r="AM3846" s="32"/>
      <c r="AN3846" s="32"/>
      <c r="AO3846" s="32"/>
      <c r="AP3846" s="32"/>
      <c r="AQ3846" s="32"/>
      <c r="AR3846" s="32"/>
      <c r="AS3846" s="32"/>
    </row>
    <row r="3847" spans="2:45" ht="12.75"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3"/>
      <c r="S3847" s="34"/>
      <c r="T3847" s="32"/>
      <c r="U3847" s="32"/>
      <c r="V3847" s="32"/>
      <c r="W3847" s="32"/>
      <c r="X3847" s="32"/>
      <c r="Y3847" s="32"/>
      <c r="Z3847" s="32"/>
      <c r="AA3847" s="32"/>
      <c r="AB3847" s="32"/>
      <c r="AC3847" s="32"/>
      <c r="AD3847" s="32"/>
      <c r="AE3847" s="32"/>
      <c r="AF3847" s="32"/>
      <c r="AG3847" s="32"/>
      <c r="AH3847" s="32"/>
      <c r="AI3847" s="32"/>
      <c r="AJ3847" s="32"/>
      <c r="AK3847" s="32"/>
      <c r="AL3847" s="32"/>
      <c r="AM3847" s="32"/>
      <c r="AN3847" s="32"/>
      <c r="AO3847" s="32"/>
      <c r="AP3847" s="32"/>
      <c r="AQ3847" s="32"/>
      <c r="AR3847" s="32"/>
      <c r="AS3847" s="32"/>
    </row>
    <row r="3848" spans="2:45" ht="12.75"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3"/>
      <c r="S3848" s="34"/>
      <c r="T3848" s="32"/>
      <c r="U3848" s="32"/>
      <c r="V3848" s="32"/>
      <c r="W3848" s="32"/>
      <c r="X3848" s="32"/>
      <c r="Y3848" s="32"/>
      <c r="Z3848" s="32"/>
      <c r="AA3848" s="32"/>
      <c r="AB3848" s="32"/>
      <c r="AC3848" s="32"/>
      <c r="AD3848" s="32"/>
      <c r="AE3848" s="32"/>
      <c r="AF3848" s="32"/>
      <c r="AG3848" s="32"/>
      <c r="AH3848" s="32"/>
      <c r="AI3848" s="32"/>
      <c r="AJ3848" s="32"/>
      <c r="AK3848" s="32"/>
      <c r="AL3848" s="32"/>
      <c r="AM3848" s="32"/>
      <c r="AN3848" s="32"/>
      <c r="AO3848" s="32"/>
      <c r="AP3848" s="32"/>
      <c r="AQ3848" s="32"/>
      <c r="AR3848" s="32"/>
      <c r="AS3848" s="32"/>
    </row>
    <row r="3849" spans="2:45" ht="12.75"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3"/>
      <c r="S3849" s="34"/>
      <c r="T3849" s="32"/>
      <c r="U3849" s="32"/>
      <c r="V3849" s="32"/>
      <c r="W3849" s="32"/>
      <c r="X3849" s="32"/>
      <c r="Y3849" s="32"/>
      <c r="Z3849" s="32"/>
      <c r="AA3849" s="32"/>
      <c r="AB3849" s="32"/>
      <c r="AC3849" s="32"/>
      <c r="AD3849" s="32"/>
      <c r="AE3849" s="32"/>
      <c r="AF3849" s="32"/>
      <c r="AG3849" s="32"/>
      <c r="AH3849" s="32"/>
      <c r="AI3849" s="32"/>
      <c r="AJ3849" s="32"/>
      <c r="AK3849" s="32"/>
      <c r="AL3849" s="32"/>
      <c r="AM3849" s="32"/>
      <c r="AN3849" s="32"/>
      <c r="AO3849" s="32"/>
      <c r="AP3849" s="32"/>
      <c r="AQ3849" s="32"/>
      <c r="AR3849" s="32"/>
      <c r="AS3849" s="32"/>
    </row>
    <row r="3850" spans="2:45" ht="12.75"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3"/>
      <c r="S3850" s="34"/>
      <c r="T3850" s="32"/>
      <c r="U3850" s="32"/>
      <c r="V3850" s="32"/>
      <c r="W3850" s="32"/>
      <c r="X3850" s="32"/>
      <c r="Y3850" s="32"/>
      <c r="Z3850" s="32"/>
      <c r="AA3850" s="32"/>
      <c r="AB3850" s="32"/>
      <c r="AC3850" s="32"/>
      <c r="AD3850" s="32"/>
      <c r="AE3850" s="32"/>
      <c r="AF3850" s="32"/>
      <c r="AG3850" s="32"/>
      <c r="AH3850" s="32"/>
      <c r="AI3850" s="32"/>
      <c r="AJ3850" s="32"/>
      <c r="AK3850" s="32"/>
      <c r="AL3850" s="32"/>
      <c r="AM3850" s="32"/>
      <c r="AN3850" s="32"/>
      <c r="AO3850" s="32"/>
      <c r="AP3850" s="32"/>
      <c r="AQ3850" s="32"/>
      <c r="AR3850" s="32"/>
      <c r="AS3850" s="32"/>
    </row>
    <row r="3851" spans="2:45" ht="12.75"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3"/>
      <c r="S3851" s="34"/>
      <c r="T3851" s="32"/>
      <c r="U3851" s="32"/>
      <c r="V3851" s="32"/>
      <c r="W3851" s="32"/>
      <c r="X3851" s="32"/>
      <c r="Y3851" s="32"/>
      <c r="Z3851" s="32"/>
      <c r="AA3851" s="32"/>
      <c r="AB3851" s="32"/>
      <c r="AC3851" s="32"/>
      <c r="AD3851" s="32"/>
      <c r="AE3851" s="32"/>
      <c r="AF3851" s="32"/>
      <c r="AG3851" s="32"/>
      <c r="AH3851" s="32"/>
      <c r="AI3851" s="32"/>
      <c r="AJ3851" s="32"/>
      <c r="AK3851" s="32"/>
      <c r="AL3851" s="32"/>
      <c r="AM3851" s="32"/>
      <c r="AN3851" s="32"/>
      <c r="AO3851" s="32"/>
      <c r="AP3851" s="32"/>
      <c r="AQ3851" s="32"/>
      <c r="AR3851" s="32"/>
      <c r="AS3851" s="32"/>
    </row>
    <row r="3852" spans="2:45" ht="12.75"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3"/>
      <c r="S3852" s="34"/>
      <c r="T3852" s="32"/>
      <c r="U3852" s="32"/>
      <c r="V3852" s="32"/>
      <c r="W3852" s="32"/>
      <c r="X3852" s="32"/>
      <c r="Y3852" s="32"/>
      <c r="Z3852" s="32"/>
      <c r="AA3852" s="32"/>
      <c r="AB3852" s="32"/>
      <c r="AC3852" s="32"/>
      <c r="AD3852" s="32"/>
      <c r="AE3852" s="32"/>
      <c r="AF3852" s="32"/>
      <c r="AG3852" s="32"/>
      <c r="AH3852" s="32"/>
      <c r="AI3852" s="32"/>
      <c r="AJ3852" s="32"/>
      <c r="AK3852" s="32"/>
      <c r="AL3852" s="32"/>
      <c r="AM3852" s="32"/>
      <c r="AN3852" s="32"/>
      <c r="AO3852" s="32"/>
      <c r="AP3852" s="32"/>
      <c r="AQ3852" s="32"/>
      <c r="AR3852" s="32"/>
      <c r="AS3852" s="32"/>
    </row>
    <row r="3853" spans="2:45" ht="12.75"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3"/>
      <c r="S3853" s="34"/>
      <c r="T3853" s="32"/>
      <c r="U3853" s="32"/>
      <c r="V3853" s="32"/>
      <c r="W3853" s="32"/>
      <c r="X3853" s="32"/>
      <c r="Y3853" s="32"/>
      <c r="Z3853" s="32"/>
      <c r="AA3853" s="32"/>
      <c r="AB3853" s="32"/>
      <c r="AC3853" s="32"/>
      <c r="AD3853" s="32"/>
      <c r="AE3853" s="32"/>
      <c r="AF3853" s="32"/>
      <c r="AG3853" s="32"/>
      <c r="AH3853" s="32"/>
      <c r="AI3853" s="32"/>
      <c r="AJ3853" s="32"/>
      <c r="AK3853" s="32"/>
      <c r="AL3853" s="32"/>
      <c r="AM3853" s="32"/>
      <c r="AN3853" s="32"/>
      <c r="AO3853" s="32"/>
      <c r="AP3853" s="32"/>
      <c r="AQ3853" s="32"/>
      <c r="AR3853" s="32"/>
      <c r="AS3853" s="32"/>
    </row>
    <row r="3854" spans="2:45" ht="12.75"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3"/>
      <c r="S3854" s="34"/>
      <c r="T3854" s="32"/>
      <c r="U3854" s="32"/>
      <c r="V3854" s="32"/>
      <c r="W3854" s="32"/>
      <c r="X3854" s="32"/>
      <c r="Y3854" s="32"/>
      <c r="Z3854" s="32"/>
      <c r="AA3854" s="32"/>
      <c r="AB3854" s="32"/>
      <c r="AC3854" s="32"/>
      <c r="AD3854" s="32"/>
      <c r="AE3854" s="32"/>
      <c r="AF3854" s="32"/>
      <c r="AG3854" s="32"/>
      <c r="AH3854" s="32"/>
      <c r="AI3854" s="32"/>
      <c r="AJ3854" s="32"/>
      <c r="AK3854" s="32"/>
      <c r="AL3854" s="32"/>
      <c r="AM3854" s="32"/>
      <c r="AN3854" s="32"/>
      <c r="AO3854" s="32"/>
      <c r="AP3854" s="32"/>
      <c r="AQ3854" s="32"/>
      <c r="AR3854" s="32"/>
      <c r="AS3854" s="32"/>
    </row>
    <row r="3855" spans="2:45" ht="12.75"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3"/>
      <c r="S3855" s="34"/>
      <c r="T3855" s="32"/>
      <c r="U3855" s="32"/>
      <c r="V3855" s="32"/>
      <c r="W3855" s="32"/>
      <c r="X3855" s="32"/>
      <c r="Y3855" s="32"/>
      <c r="Z3855" s="32"/>
      <c r="AA3855" s="32"/>
      <c r="AB3855" s="32"/>
      <c r="AC3855" s="32"/>
      <c r="AD3855" s="32"/>
      <c r="AE3855" s="32"/>
      <c r="AF3855" s="32"/>
      <c r="AG3855" s="32"/>
      <c r="AH3855" s="32"/>
      <c r="AI3855" s="32"/>
      <c r="AJ3855" s="32"/>
      <c r="AK3855" s="32"/>
      <c r="AL3855" s="32"/>
      <c r="AM3855" s="32"/>
      <c r="AN3855" s="32"/>
      <c r="AO3855" s="32"/>
      <c r="AP3855" s="32"/>
      <c r="AQ3855" s="32"/>
      <c r="AR3855" s="32"/>
      <c r="AS3855" s="32"/>
    </row>
    <row r="3856" spans="2:45" ht="12.75"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3"/>
      <c r="S3856" s="34"/>
      <c r="T3856" s="32"/>
      <c r="U3856" s="32"/>
      <c r="V3856" s="32"/>
      <c r="W3856" s="32"/>
      <c r="X3856" s="32"/>
      <c r="Y3856" s="32"/>
      <c r="Z3856" s="32"/>
      <c r="AA3856" s="32"/>
      <c r="AB3856" s="32"/>
      <c r="AC3856" s="32"/>
      <c r="AD3856" s="32"/>
      <c r="AE3856" s="32"/>
      <c r="AF3856" s="32"/>
      <c r="AG3856" s="32"/>
      <c r="AH3856" s="32"/>
      <c r="AI3856" s="32"/>
      <c r="AJ3856" s="32"/>
      <c r="AK3856" s="32"/>
      <c r="AL3856" s="32"/>
      <c r="AM3856" s="32"/>
      <c r="AN3856" s="32"/>
      <c r="AO3856" s="32"/>
      <c r="AP3856" s="32"/>
      <c r="AQ3856" s="32"/>
      <c r="AR3856" s="32"/>
      <c r="AS3856" s="32"/>
    </row>
    <row r="3857" spans="2:45" ht="12.75"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3"/>
      <c r="S3857" s="34"/>
      <c r="T3857" s="32"/>
      <c r="U3857" s="32"/>
      <c r="V3857" s="32"/>
      <c r="W3857" s="32"/>
      <c r="X3857" s="32"/>
      <c r="Y3857" s="32"/>
      <c r="Z3857" s="32"/>
      <c r="AA3857" s="32"/>
      <c r="AB3857" s="32"/>
      <c r="AC3857" s="32"/>
      <c r="AD3857" s="32"/>
      <c r="AE3857" s="32"/>
      <c r="AF3857" s="32"/>
      <c r="AG3857" s="32"/>
      <c r="AH3857" s="32"/>
      <c r="AI3857" s="32"/>
      <c r="AJ3857" s="32"/>
      <c r="AK3857" s="32"/>
      <c r="AL3857" s="32"/>
      <c r="AM3857" s="32"/>
      <c r="AN3857" s="32"/>
      <c r="AO3857" s="32"/>
      <c r="AP3857" s="32"/>
      <c r="AQ3857" s="32"/>
      <c r="AR3857" s="32"/>
      <c r="AS3857" s="32"/>
    </row>
    <row r="3858" spans="2:45" ht="12.75"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3"/>
      <c r="S3858" s="34"/>
      <c r="T3858" s="32"/>
      <c r="U3858" s="32"/>
      <c r="V3858" s="32"/>
      <c r="W3858" s="32"/>
      <c r="X3858" s="32"/>
      <c r="Y3858" s="32"/>
      <c r="Z3858" s="32"/>
      <c r="AA3858" s="32"/>
      <c r="AB3858" s="32"/>
      <c r="AC3858" s="32"/>
      <c r="AD3858" s="32"/>
      <c r="AE3858" s="32"/>
      <c r="AF3858" s="32"/>
      <c r="AG3858" s="32"/>
      <c r="AH3858" s="32"/>
      <c r="AI3858" s="32"/>
      <c r="AJ3858" s="32"/>
      <c r="AK3858" s="32"/>
      <c r="AL3858" s="32"/>
      <c r="AM3858" s="32"/>
      <c r="AN3858" s="32"/>
      <c r="AO3858" s="32"/>
      <c r="AP3858" s="32"/>
      <c r="AQ3858" s="32"/>
      <c r="AR3858" s="32"/>
      <c r="AS3858" s="32"/>
    </row>
    <row r="3859" spans="2:45" ht="12.75"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3"/>
      <c r="S3859" s="34"/>
      <c r="T3859" s="32"/>
      <c r="U3859" s="32"/>
      <c r="V3859" s="32"/>
      <c r="W3859" s="32"/>
      <c r="X3859" s="32"/>
      <c r="Y3859" s="32"/>
      <c r="Z3859" s="32"/>
      <c r="AA3859" s="32"/>
      <c r="AB3859" s="32"/>
      <c r="AC3859" s="32"/>
      <c r="AD3859" s="32"/>
      <c r="AE3859" s="32"/>
      <c r="AF3859" s="32"/>
      <c r="AG3859" s="32"/>
      <c r="AH3859" s="32"/>
      <c r="AI3859" s="32"/>
      <c r="AJ3859" s="32"/>
      <c r="AK3859" s="32"/>
      <c r="AL3859" s="32"/>
      <c r="AM3859" s="32"/>
      <c r="AN3859" s="32"/>
      <c r="AO3859" s="32"/>
      <c r="AP3859" s="32"/>
      <c r="AQ3859" s="32"/>
      <c r="AR3859" s="32"/>
      <c r="AS3859" s="32"/>
    </row>
    <row r="3860" spans="2:45" ht="12.75"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3"/>
      <c r="S3860" s="34"/>
      <c r="T3860" s="32"/>
      <c r="U3860" s="32"/>
      <c r="V3860" s="32"/>
      <c r="W3860" s="32"/>
      <c r="X3860" s="32"/>
      <c r="Y3860" s="32"/>
      <c r="Z3860" s="32"/>
      <c r="AA3860" s="32"/>
      <c r="AB3860" s="32"/>
      <c r="AC3860" s="32"/>
      <c r="AD3860" s="32"/>
      <c r="AE3860" s="32"/>
      <c r="AF3860" s="32"/>
      <c r="AG3860" s="32"/>
      <c r="AH3860" s="32"/>
      <c r="AI3860" s="32"/>
      <c r="AJ3860" s="32"/>
      <c r="AK3860" s="32"/>
      <c r="AL3860" s="32"/>
      <c r="AM3860" s="32"/>
      <c r="AN3860" s="32"/>
      <c r="AO3860" s="32"/>
      <c r="AP3860" s="32"/>
      <c r="AQ3860" s="32"/>
      <c r="AR3860" s="32"/>
      <c r="AS3860" s="32"/>
    </row>
    <row r="3861" spans="2:45" ht="12.75"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3"/>
      <c r="S3861" s="34"/>
      <c r="T3861" s="32"/>
      <c r="U3861" s="32"/>
      <c r="V3861" s="32"/>
      <c r="W3861" s="32"/>
      <c r="X3861" s="32"/>
      <c r="Y3861" s="32"/>
      <c r="Z3861" s="32"/>
      <c r="AA3861" s="32"/>
      <c r="AB3861" s="32"/>
      <c r="AC3861" s="32"/>
      <c r="AD3861" s="32"/>
      <c r="AE3861" s="32"/>
      <c r="AF3861" s="32"/>
      <c r="AG3861" s="32"/>
      <c r="AH3861" s="32"/>
      <c r="AI3861" s="32"/>
      <c r="AJ3861" s="32"/>
      <c r="AK3861" s="32"/>
      <c r="AL3861" s="32"/>
      <c r="AM3861" s="32"/>
      <c r="AN3861" s="32"/>
      <c r="AO3861" s="32"/>
      <c r="AP3861" s="32"/>
      <c r="AQ3861" s="32"/>
      <c r="AR3861" s="32"/>
      <c r="AS3861" s="32"/>
    </row>
    <row r="3862" spans="2:45" ht="12.75"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3"/>
      <c r="S3862" s="34"/>
      <c r="T3862" s="32"/>
      <c r="U3862" s="32"/>
      <c r="V3862" s="32"/>
      <c r="W3862" s="32"/>
      <c r="X3862" s="32"/>
      <c r="Y3862" s="32"/>
      <c r="Z3862" s="32"/>
      <c r="AA3862" s="32"/>
      <c r="AB3862" s="32"/>
      <c r="AC3862" s="32"/>
      <c r="AD3862" s="32"/>
      <c r="AE3862" s="32"/>
      <c r="AF3862" s="32"/>
      <c r="AG3862" s="32"/>
      <c r="AH3862" s="32"/>
      <c r="AI3862" s="32"/>
      <c r="AJ3862" s="32"/>
      <c r="AK3862" s="32"/>
      <c r="AL3862" s="32"/>
      <c r="AM3862" s="32"/>
      <c r="AN3862" s="32"/>
      <c r="AO3862" s="32"/>
      <c r="AP3862" s="32"/>
      <c r="AQ3862" s="32"/>
      <c r="AR3862" s="32"/>
      <c r="AS3862" s="32"/>
    </row>
    <row r="3863" spans="2:45" ht="12.75"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3"/>
      <c r="S3863" s="34"/>
      <c r="T3863" s="32"/>
      <c r="U3863" s="32"/>
      <c r="V3863" s="32"/>
      <c r="W3863" s="32"/>
      <c r="X3863" s="32"/>
      <c r="Y3863" s="32"/>
      <c r="Z3863" s="32"/>
      <c r="AA3863" s="32"/>
      <c r="AB3863" s="32"/>
      <c r="AC3863" s="32"/>
      <c r="AD3863" s="32"/>
      <c r="AE3863" s="32"/>
      <c r="AF3863" s="32"/>
      <c r="AG3863" s="32"/>
      <c r="AH3863" s="32"/>
      <c r="AI3863" s="32"/>
      <c r="AJ3863" s="32"/>
      <c r="AK3863" s="32"/>
      <c r="AL3863" s="32"/>
      <c r="AM3863" s="32"/>
      <c r="AN3863" s="32"/>
      <c r="AO3863" s="32"/>
      <c r="AP3863" s="32"/>
      <c r="AQ3863" s="32"/>
      <c r="AR3863" s="32"/>
      <c r="AS3863" s="32"/>
    </row>
    <row r="3864" spans="2:45" ht="12.75"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3"/>
      <c r="S3864" s="34"/>
      <c r="T3864" s="32"/>
      <c r="U3864" s="32"/>
      <c r="V3864" s="32"/>
      <c r="W3864" s="32"/>
      <c r="X3864" s="32"/>
      <c r="Y3864" s="32"/>
      <c r="Z3864" s="32"/>
      <c r="AA3864" s="32"/>
      <c r="AB3864" s="32"/>
      <c r="AC3864" s="32"/>
      <c r="AD3864" s="32"/>
      <c r="AE3864" s="32"/>
      <c r="AF3864" s="32"/>
      <c r="AG3864" s="32"/>
      <c r="AH3864" s="32"/>
      <c r="AI3864" s="32"/>
      <c r="AJ3864" s="32"/>
      <c r="AK3864" s="32"/>
      <c r="AL3864" s="32"/>
      <c r="AM3864" s="32"/>
      <c r="AN3864" s="32"/>
      <c r="AO3864" s="32"/>
      <c r="AP3864" s="32"/>
      <c r="AQ3864" s="32"/>
      <c r="AR3864" s="32"/>
      <c r="AS3864" s="32"/>
    </row>
    <row r="3865" spans="2:45" ht="12.75"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3"/>
      <c r="S3865" s="34"/>
      <c r="T3865" s="32"/>
      <c r="U3865" s="32"/>
      <c r="V3865" s="32"/>
      <c r="W3865" s="32"/>
      <c r="X3865" s="32"/>
      <c r="Y3865" s="32"/>
      <c r="Z3865" s="32"/>
      <c r="AA3865" s="32"/>
      <c r="AB3865" s="32"/>
      <c r="AC3865" s="32"/>
      <c r="AD3865" s="32"/>
      <c r="AE3865" s="32"/>
      <c r="AF3865" s="32"/>
      <c r="AG3865" s="32"/>
      <c r="AH3865" s="32"/>
      <c r="AI3865" s="32"/>
      <c r="AJ3865" s="32"/>
      <c r="AK3865" s="32"/>
      <c r="AL3865" s="32"/>
      <c r="AM3865" s="32"/>
      <c r="AN3865" s="32"/>
      <c r="AO3865" s="32"/>
      <c r="AP3865" s="32"/>
      <c r="AQ3865" s="32"/>
      <c r="AR3865" s="32"/>
      <c r="AS3865" s="32"/>
    </row>
    <row r="3866" spans="2:45" ht="12.75"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3"/>
      <c r="S3866" s="34"/>
      <c r="T3866" s="32"/>
      <c r="U3866" s="32"/>
      <c r="V3866" s="32"/>
      <c r="W3866" s="32"/>
      <c r="X3866" s="32"/>
      <c r="Y3866" s="32"/>
      <c r="Z3866" s="32"/>
      <c r="AA3866" s="32"/>
      <c r="AB3866" s="32"/>
      <c r="AC3866" s="32"/>
      <c r="AD3866" s="32"/>
      <c r="AE3866" s="32"/>
      <c r="AF3866" s="32"/>
      <c r="AG3866" s="32"/>
      <c r="AH3866" s="32"/>
      <c r="AI3866" s="32"/>
      <c r="AJ3866" s="32"/>
      <c r="AK3866" s="32"/>
      <c r="AL3866" s="32"/>
      <c r="AM3866" s="32"/>
      <c r="AN3866" s="32"/>
      <c r="AO3866" s="32"/>
      <c r="AP3866" s="32"/>
      <c r="AQ3866" s="32"/>
      <c r="AR3866" s="32"/>
      <c r="AS3866" s="32"/>
    </row>
    <row r="3867" spans="2:45" ht="12.75"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3"/>
      <c r="S3867" s="34"/>
      <c r="T3867" s="32"/>
      <c r="U3867" s="32"/>
      <c r="V3867" s="32"/>
      <c r="W3867" s="32"/>
      <c r="X3867" s="32"/>
      <c r="Y3867" s="32"/>
      <c r="Z3867" s="32"/>
      <c r="AA3867" s="32"/>
      <c r="AB3867" s="32"/>
      <c r="AC3867" s="32"/>
      <c r="AD3867" s="32"/>
      <c r="AE3867" s="32"/>
      <c r="AF3867" s="32"/>
      <c r="AG3867" s="32"/>
      <c r="AH3867" s="32"/>
      <c r="AI3867" s="32"/>
      <c r="AJ3867" s="32"/>
      <c r="AK3867" s="32"/>
      <c r="AL3867" s="32"/>
      <c r="AM3867" s="32"/>
      <c r="AN3867" s="32"/>
      <c r="AO3867" s="32"/>
      <c r="AP3867" s="32"/>
      <c r="AQ3867" s="32"/>
      <c r="AR3867" s="32"/>
      <c r="AS3867" s="32"/>
    </row>
    <row r="3868" spans="2:45" ht="12.75"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3"/>
      <c r="S3868" s="34"/>
      <c r="T3868" s="32"/>
      <c r="U3868" s="32"/>
      <c r="V3868" s="32"/>
      <c r="W3868" s="32"/>
      <c r="X3868" s="32"/>
      <c r="Y3868" s="32"/>
      <c r="Z3868" s="32"/>
      <c r="AA3868" s="32"/>
      <c r="AB3868" s="32"/>
      <c r="AC3868" s="32"/>
      <c r="AD3868" s="32"/>
      <c r="AE3868" s="32"/>
      <c r="AF3868" s="32"/>
      <c r="AG3868" s="32"/>
      <c r="AH3868" s="32"/>
      <c r="AI3868" s="32"/>
      <c r="AJ3868" s="32"/>
      <c r="AK3868" s="32"/>
      <c r="AL3868" s="32"/>
      <c r="AM3868" s="32"/>
      <c r="AN3868" s="32"/>
      <c r="AO3868" s="32"/>
      <c r="AP3868" s="32"/>
      <c r="AQ3868" s="32"/>
      <c r="AR3868" s="32"/>
      <c r="AS3868" s="32"/>
    </row>
    <row r="3869" spans="2:45" ht="12.75"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3"/>
      <c r="S3869" s="34"/>
      <c r="T3869" s="32"/>
      <c r="U3869" s="32"/>
      <c r="V3869" s="32"/>
      <c r="W3869" s="32"/>
      <c r="X3869" s="32"/>
      <c r="Y3869" s="32"/>
      <c r="Z3869" s="32"/>
      <c r="AA3869" s="32"/>
      <c r="AB3869" s="32"/>
      <c r="AC3869" s="32"/>
      <c r="AD3869" s="32"/>
      <c r="AE3869" s="32"/>
      <c r="AF3869" s="32"/>
      <c r="AG3869" s="32"/>
      <c r="AH3869" s="32"/>
      <c r="AI3869" s="32"/>
      <c r="AJ3869" s="32"/>
      <c r="AK3869" s="32"/>
      <c r="AL3869" s="32"/>
      <c r="AM3869" s="32"/>
      <c r="AN3869" s="32"/>
      <c r="AO3869" s="32"/>
      <c r="AP3869" s="32"/>
      <c r="AQ3869" s="32"/>
      <c r="AR3869" s="32"/>
      <c r="AS3869" s="32"/>
    </row>
    <row r="3870" spans="2:45" ht="12.75"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3"/>
      <c r="S3870" s="34"/>
      <c r="T3870" s="32"/>
      <c r="U3870" s="32"/>
      <c r="V3870" s="32"/>
      <c r="W3870" s="32"/>
      <c r="X3870" s="32"/>
      <c r="Y3870" s="32"/>
      <c r="Z3870" s="32"/>
      <c r="AA3870" s="32"/>
      <c r="AB3870" s="32"/>
      <c r="AC3870" s="32"/>
      <c r="AD3870" s="32"/>
      <c r="AE3870" s="32"/>
      <c r="AF3870" s="32"/>
      <c r="AG3870" s="32"/>
      <c r="AH3870" s="32"/>
      <c r="AI3870" s="32"/>
      <c r="AJ3870" s="32"/>
      <c r="AK3870" s="32"/>
      <c r="AL3870" s="32"/>
      <c r="AM3870" s="32"/>
      <c r="AN3870" s="32"/>
      <c r="AO3870" s="32"/>
      <c r="AP3870" s="32"/>
      <c r="AQ3870" s="32"/>
      <c r="AR3870" s="32"/>
      <c r="AS3870" s="32"/>
    </row>
    <row r="3871" spans="2:45" ht="12.75"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3"/>
      <c r="S3871" s="34"/>
      <c r="T3871" s="32"/>
      <c r="U3871" s="32"/>
      <c r="V3871" s="32"/>
      <c r="W3871" s="32"/>
      <c r="X3871" s="32"/>
      <c r="Y3871" s="32"/>
      <c r="Z3871" s="32"/>
      <c r="AA3871" s="32"/>
      <c r="AB3871" s="32"/>
      <c r="AC3871" s="32"/>
      <c r="AD3871" s="32"/>
      <c r="AE3871" s="32"/>
      <c r="AF3871" s="32"/>
      <c r="AG3871" s="32"/>
      <c r="AH3871" s="32"/>
      <c r="AI3871" s="32"/>
      <c r="AJ3871" s="32"/>
      <c r="AK3871" s="32"/>
      <c r="AL3871" s="32"/>
      <c r="AM3871" s="32"/>
      <c r="AN3871" s="32"/>
      <c r="AO3871" s="32"/>
      <c r="AP3871" s="32"/>
      <c r="AQ3871" s="32"/>
      <c r="AR3871" s="32"/>
      <c r="AS3871" s="32"/>
    </row>
    <row r="3872" spans="2:45" ht="12.75"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3"/>
      <c r="S3872" s="34"/>
      <c r="T3872" s="32"/>
      <c r="U3872" s="32"/>
      <c r="V3872" s="32"/>
      <c r="W3872" s="32"/>
      <c r="X3872" s="32"/>
      <c r="Y3872" s="32"/>
      <c r="Z3872" s="32"/>
      <c r="AA3872" s="32"/>
      <c r="AB3872" s="32"/>
      <c r="AC3872" s="32"/>
      <c r="AD3872" s="32"/>
      <c r="AE3872" s="32"/>
      <c r="AF3872" s="32"/>
      <c r="AG3872" s="32"/>
      <c r="AH3872" s="32"/>
      <c r="AI3872" s="32"/>
      <c r="AJ3872" s="32"/>
      <c r="AK3872" s="32"/>
      <c r="AL3872" s="32"/>
      <c r="AM3872" s="32"/>
      <c r="AN3872" s="32"/>
      <c r="AO3872" s="32"/>
      <c r="AP3872" s="32"/>
      <c r="AQ3872" s="32"/>
      <c r="AR3872" s="32"/>
      <c r="AS3872" s="32"/>
    </row>
    <row r="3873" spans="2:45" ht="12.75"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3"/>
      <c r="S3873" s="34"/>
      <c r="T3873" s="32"/>
      <c r="U3873" s="32"/>
      <c r="V3873" s="32"/>
      <c r="W3873" s="32"/>
      <c r="X3873" s="32"/>
      <c r="Y3873" s="32"/>
      <c r="Z3873" s="32"/>
      <c r="AA3873" s="32"/>
      <c r="AB3873" s="32"/>
      <c r="AC3873" s="32"/>
      <c r="AD3873" s="32"/>
      <c r="AE3873" s="32"/>
      <c r="AF3873" s="32"/>
      <c r="AG3873" s="32"/>
      <c r="AH3873" s="32"/>
      <c r="AI3873" s="32"/>
      <c r="AJ3873" s="32"/>
      <c r="AK3873" s="32"/>
      <c r="AL3873" s="32"/>
      <c r="AM3873" s="32"/>
      <c r="AN3873" s="32"/>
      <c r="AO3873" s="32"/>
      <c r="AP3873" s="32"/>
      <c r="AQ3873" s="32"/>
      <c r="AR3873" s="32"/>
      <c r="AS3873" s="32"/>
    </row>
    <row r="3874" spans="2:45" ht="12.75"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3"/>
      <c r="S3874" s="34"/>
      <c r="T3874" s="32"/>
      <c r="U3874" s="32"/>
      <c r="V3874" s="32"/>
      <c r="W3874" s="32"/>
      <c r="X3874" s="32"/>
      <c r="Y3874" s="32"/>
      <c r="Z3874" s="32"/>
      <c r="AA3874" s="32"/>
      <c r="AB3874" s="32"/>
      <c r="AC3874" s="32"/>
      <c r="AD3874" s="32"/>
      <c r="AE3874" s="32"/>
      <c r="AF3874" s="32"/>
      <c r="AG3874" s="32"/>
      <c r="AH3874" s="32"/>
      <c r="AI3874" s="32"/>
      <c r="AJ3874" s="32"/>
      <c r="AK3874" s="32"/>
      <c r="AL3874" s="32"/>
      <c r="AM3874" s="32"/>
      <c r="AN3874" s="32"/>
      <c r="AO3874" s="32"/>
      <c r="AP3874" s="32"/>
      <c r="AQ3874" s="32"/>
      <c r="AR3874" s="32"/>
      <c r="AS3874" s="32"/>
    </row>
    <row r="3875" spans="2:45" ht="12.75"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3"/>
      <c r="S3875" s="34"/>
      <c r="T3875" s="32"/>
      <c r="U3875" s="32"/>
      <c r="V3875" s="32"/>
      <c r="W3875" s="32"/>
      <c r="X3875" s="32"/>
      <c r="Y3875" s="32"/>
      <c r="Z3875" s="32"/>
      <c r="AA3875" s="32"/>
      <c r="AB3875" s="32"/>
      <c r="AC3875" s="32"/>
      <c r="AD3875" s="32"/>
      <c r="AE3875" s="32"/>
      <c r="AF3875" s="32"/>
      <c r="AG3875" s="32"/>
      <c r="AH3875" s="32"/>
      <c r="AI3875" s="32"/>
      <c r="AJ3875" s="32"/>
      <c r="AK3875" s="32"/>
      <c r="AL3875" s="32"/>
      <c r="AM3875" s="32"/>
      <c r="AN3875" s="32"/>
      <c r="AO3875" s="32"/>
      <c r="AP3875" s="32"/>
      <c r="AQ3875" s="32"/>
      <c r="AR3875" s="32"/>
      <c r="AS3875" s="32"/>
    </row>
    <row r="3876" spans="2:45" ht="12.75"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3"/>
      <c r="S3876" s="34"/>
      <c r="T3876" s="32"/>
      <c r="U3876" s="32"/>
      <c r="V3876" s="32"/>
      <c r="W3876" s="32"/>
      <c r="X3876" s="32"/>
      <c r="Y3876" s="32"/>
      <c r="Z3876" s="32"/>
      <c r="AA3876" s="32"/>
      <c r="AB3876" s="32"/>
      <c r="AC3876" s="32"/>
      <c r="AD3876" s="32"/>
      <c r="AE3876" s="32"/>
      <c r="AF3876" s="32"/>
      <c r="AG3876" s="32"/>
      <c r="AH3876" s="32"/>
      <c r="AI3876" s="32"/>
      <c r="AJ3876" s="32"/>
      <c r="AK3876" s="32"/>
      <c r="AL3876" s="32"/>
      <c r="AM3876" s="32"/>
      <c r="AN3876" s="32"/>
      <c r="AO3876" s="32"/>
      <c r="AP3876" s="32"/>
      <c r="AQ3876" s="32"/>
      <c r="AR3876" s="32"/>
      <c r="AS3876" s="32"/>
    </row>
    <row r="3877" spans="2:45" ht="12.75"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3"/>
      <c r="S3877" s="34"/>
      <c r="T3877" s="32"/>
      <c r="U3877" s="32"/>
      <c r="V3877" s="32"/>
      <c r="W3877" s="32"/>
      <c r="X3877" s="32"/>
      <c r="Y3877" s="32"/>
      <c r="Z3877" s="32"/>
      <c r="AA3877" s="32"/>
      <c r="AB3877" s="32"/>
      <c r="AC3877" s="32"/>
      <c r="AD3877" s="32"/>
      <c r="AE3877" s="32"/>
      <c r="AF3877" s="32"/>
      <c r="AG3877" s="32"/>
      <c r="AH3877" s="32"/>
      <c r="AI3877" s="32"/>
      <c r="AJ3877" s="32"/>
      <c r="AK3877" s="32"/>
      <c r="AL3877" s="32"/>
      <c r="AM3877" s="32"/>
      <c r="AN3877" s="32"/>
      <c r="AO3877" s="32"/>
      <c r="AP3877" s="32"/>
      <c r="AQ3877" s="32"/>
      <c r="AR3877" s="32"/>
      <c r="AS3877" s="32"/>
    </row>
    <row r="3878" spans="2:45" ht="12.75"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3"/>
      <c r="S3878" s="34"/>
      <c r="T3878" s="32"/>
      <c r="U3878" s="32"/>
      <c r="V3878" s="32"/>
      <c r="W3878" s="32"/>
      <c r="X3878" s="32"/>
      <c r="Y3878" s="32"/>
      <c r="Z3878" s="32"/>
      <c r="AA3878" s="32"/>
      <c r="AB3878" s="32"/>
      <c r="AC3878" s="32"/>
      <c r="AD3878" s="32"/>
      <c r="AE3878" s="32"/>
      <c r="AF3878" s="32"/>
      <c r="AG3878" s="32"/>
      <c r="AH3878" s="32"/>
      <c r="AI3878" s="32"/>
      <c r="AJ3878" s="32"/>
      <c r="AK3878" s="32"/>
      <c r="AL3878" s="32"/>
      <c r="AM3878" s="32"/>
      <c r="AN3878" s="32"/>
      <c r="AO3878" s="32"/>
      <c r="AP3878" s="32"/>
      <c r="AQ3878" s="32"/>
      <c r="AR3878" s="32"/>
      <c r="AS3878" s="32"/>
    </row>
    <row r="3879" spans="2:45" ht="12.75"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3"/>
      <c r="S3879" s="34"/>
      <c r="T3879" s="32"/>
      <c r="U3879" s="32"/>
      <c r="V3879" s="32"/>
      <c r="W3879" s="32"/>
      <c r="X3879" s="32"/>
      <c r="Y3879" s="32"/>
      <c r="Z3879" s="32"/>
      <c r="AA3879" s="32"/>
      <c r="AB3879" s="32"/>
      <c r="AC3879" s="32"/>
      <c r="AD3879" s="32"/>
      <c r="AE3879" s="32"/>
      <c r="AF3879" s="32"/>
      <c r="AG3879" s="32"/>
      <c r="AH3879" s="32"/>
      <c r="AI3879" s="32"/>
      <c r="AJ3879" s="32"/>
      <c r="AK3879" s="32"/>
      <c r="AL3879" s="32"/>
      <c r="AM3879" s="32"/>
      <c r="AN3879" s="32"/>
      <c r="AO3879" s="32"/>
      <c r="AP3879" s="32"/>
      <c r="AQ3879" s="32"/>
      <c r="AR3879" s="32"/>
      <c r="AS3879" s="32"/>
    </row>
    <row r="3880" spans="2:45" ht="12.75"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3"/>
      <c r="S3880" s="34"/>
      <c r="T3880" s="32"/>
      <c r="U3880" s="32"/>
      <c r="V3880" s="32"/>
      <c r="W3880" s="32"/>
      <c r="X3880" s="32"/>
      <c r="Y3880" s="32"/>
      <c r="Z3880" s="32"/>
      <c r="AA3880" s="32"/>
      <c r="AB3880" s="32"/>
      <c r="AC3880" s="32"/>
      <c r="AD3880" s="32"/>
      <c r="AE3880" s="32"/>
      <c r="AF3880" s="32"/>
      <c r="AG3880" s="32"/>
      <c r="AH3880" s="32"/>
      <c r="AI3880" s="32"/>
      <c r="AJ3880" s="32"/>
      <c r="AK3880" s="32"/>
      <c r="AL3880" s="32"/>
      <c r="AM3880" s="32"/>
      <c r="AN3880" s="32"/>
      <c r="AO3880" s="32"/>
      <c r="AP3880" s="32"/>
      <c r="AQ3880" s="32"/>
      <c r="AR3880" s="32"/>
      <c r="AS3880" s="32"/>
    </row>
    <row r="3881" spans="2:45" ht="12.75"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3"/>
      <c r="S3881" s="34"/>
      <c r="T3881" s="32"/>
      <c r="U3881" s="32"/>
      <c r="V3881" s="32"/>
      <c r="W3881" s="32"/>
      <c r="X3881" s="32"/>
      <c r="Y3881" s="32"/>
      <c r="Z3881" s="32"/>
      <c r="AA3881" s="32"/>
      <c r="AB3881" s="32"/>
      <c r="AC3881" s="32"/>
      <c r="AD3881" s="32"/>
      <c r="AE3881" s="32"/>
      <c r="AF3881" s="32"/>
      <c r="AG3881" s="32"/>
      <c r="AH3881" s="32"/>
      <c r="AI3881" s="32"/>
      <c r="AJ3881" s="32"/>
      <c r="AK3881" s="32"/>
      <c r="AL3881" s="32"/>
      <c r="AM3881" s="32"/>
      <c r="AN3881" s="32"/>
      <c r="AO3881" s="32"/>
      <c r="AP3881" s="32"/>
      <c r="AQ3881" s="32"/>
      <c r="AR3881" s="32"/>
      <c r="AS3881" s="32"/>
    </row>
    <row r="3882" spans="2:45" ht="12.75"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3"/>
      <c r="S3882" s="34"/>
      <c r="T3882" s="32"/>
      <c r="U3882" s="32"/>
      <c r="V3882" s="32"/>
      <c r="W3882" s="32"/>
      <c r="X3882" s="32"/>
      <c r="Y3882" s="32"/>
      <c r="Z3882" s="32"/>
      <c r="AA3882" s="32"/>
      <c r="AB3882" s="32"/>
      <c r="AC3882" s="32"/>
      <c r="AD3882" s="32"/>
      <c r="AE3882" s="32"/>
      <c r="AF3882" s="32"/>
      <c r="AG3882" s="32"/>
      <c r="AH3882" s="32"/>
      <c r="AI3882" s="32"/>
      <c r="AJ3882" s="32"/>
      <c r="AK3882" s="32"/>
      <c r="AL3882" s="32"/>
      <c r="AM3882" s="32"/>
      <c r="AN3882" s="32"/>
      <c r="AO3882" s="32"/>
      <c r="AP3882" s="32"/>
      <c r="AQ3882" s="32"/>
      <c r="AR3882" s="32"/>
      <c r="AS3882" s="32"/>
    </row>
    <row r="3883" spans="2:45" ht="12.75"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3"/>
      <c r="S3883" s="34"/>
      <c r="T3883" s="32"/>
      <c r="U3883" s="32"/>
      <c r="V3883" s="32"/>
      <c r="W3883" s="32"/>
      <c r="X3883" s="32"/>
      <c r="Y3883" s="32"/>
      <c r="Z3883" s="32"/>
      <c r="AA3883" s="32"/>
      <c r="AB3883" s="32"/>
      <c r="AC3883" s="32"/>
      <c r="AD3883" s="32"/>
      <c r="AE3883" s="32"/>
      <c r="AF3883" s="32"/>
      <c r="AG3883" s="32"/>
      <c r="AH3883" s="32"/>
      <c r="AI3883" s="32"/>
      <c r="AJ3883" s="32"/>
      <c r="AK3883" s="32"/>
      <c r="AL3883" s="32"/>
      <c r="AM3883" s="32"/>
      <c r="AN3883" s="32"/>
      <c r="AO3883" s="32"/>
      <c r="AP3883" s="32"/>
      <c r="AQ3883" s="32"/>
      <c r="AR3883" s="32"/>
      <c r="AS3883" s="32"/>
    </row>
    <row r="3884" spans="2:45" ht="12.75"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3"/>
      <c r="S3884" s="34"/>
      <c r="T3884" s="32"/>
      <c r="U3884" s="32"/>
      <c r="V3884" s="32"/>
      <c r="W3884" s="32"/>
      <c r="X3884" s="32"/>
      <c r="Y3884" s="32"/>
      <c r="Z3884" s="32"/>
      <c r="AA3884" s="32"/>
      <c r="AB3884" s="32"/>
      <c r="AC3884" s="32"/>
      <c r="AD3884" s="32"/>
      <c r="AE3884" s="32"/>
      <c r="AF3884" s="32"/>
      <c r="AG3884" s="32"/>
      <c r="AH3884" s="32"/>
      <c r="AI3884" s="32"/>
      <c r="AJ3884" s="32"/>
      <c r="AK3884" s="32"/>
      <c r="AL3884" s="32"/>
      <c r="AM3884" s="32"/>
      <c r="AN3884" s="32"/>
      <c r="AO3884" s="32"/>
      <c r="AP3884" s="32"/>
      <c r="AQ3884" s="32"/>
      <c r="AR3884" s="32"/>
      <c r="AS3884" s="32"/>
    </row>
    <row r="3885" spans="2:45" ht="12.75"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3"/>
      <c r="S3885" s="34"/>
      <c r="T3885" s="32"/>
      <c r="U3885" s="32"/>
      <c r="V3885" s="32"/>
      <c r="W3885" s="32"/>
      <c r="X3885" s="32"/>
      <c r="Y3885" s="32"/>
      <c r="Z3885" s="32"/>
      <c r="AA3885" s="32"/>
      <c r="AB3885" s="32"/>
      <c r="AC3885" s="32"/>
      <c r="AD3885" s="32"/>
      <c r="AE3885" s="32"/>
      <c r="AF3885" s="32"/>
      <c r="AG3885" s="32"/>
      <c r="AH3885" s="32"/>
      <c r="AI3885" s="32"/>
      <c r="AJ3885" s="32"/>
      <c r="AK3885" s="32"/>
      <c r="AL3885" s="32"/>
      <c r="AM3885" s="32"/>
      <c r="AN3885" s="32"/>
      <c r="AO3885" s="32"/>
      <c r="AP3885" s="32"/>
      <c r="AQ3885" s="32"/>
      <c r="AR3885" s="32"/>
      <c r="AS3885" s="32"/>
    </row>
    <row r="3886" spans="2:45" ht="12.75"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3"/>
      <c r="S3886" s="34"/>
      <c r="T3886" s="32"/>
      <c r="U3886" s="32"/>
      <c r="V3886" s="32"/>
      <c r="W3886" s="32"/>
      <c r="X3886" s="32"/>
      <c r="Y3886" s="32"/>
      <c r="Z3886" s="32"/>
      <c r="AA3886" s="32"/>
      <c r="AB3886" s="32"/>
      <c r="AC3886" s="32"/>
      <c r="AD3886" s="32"/>
      <c r="AE3886" s="32"/>
      <c r="AF3886" s="32"/>
      <c r="AG3886" s="32"/>
      <c r="AH3886" s="32"/>
      <c r="AI3886" s="32"/>
      <c r="AJ3886" s="32"/>
      <c r="AK3886" s="32"/>
      <c r="AL3886" s="32"/>
      <c r="AM3886" s="32"/>
      <c r="AN3886" s="32"/>
      <c r="AO3886" s="32"/>
      <c r="AP3886" s="32"/>
      <c r="AQ3886" s="32"/>
      <c r="AR3886" s="32"/>
      <c r="AS3886" s="32"/>
    </row>
    <row r="3887" spans="2:45" ht="12.75"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3"/>
      <c r="S3887" s="34"/>
      <c r="T3887" s="32"/>
      <c r="U3887" s="32"/>
      <c r="V3887" s="32"/>
      <c r="W3887" s="32"/>
      <c r="X3887" s="32"/>
      <c r="Y3887" s="32"/>
      <c r="Z3887" s="32"/>
      <c r="AA3887" s="32"/>
      <c r="AB3887" s="32"/>
      <c r="AC3887" s="32"/>
      <c r="AD3887" s="32"/>
      <c r="AE3887" s="32"/>
      <c r="AF3887" s="32"/>
      <c r="AG3887" s="32"/>
      <c r="AH3887" s="32"/>
      <c r="AI3887" s="32"/>
      <c r="AJ3887" s="32"/>
      <c r="AK3887" s="32"/>
      <c r="AL3887" s="32"/>
      <c r="AM3887" s="32"/>
      <c r="AN3887" s="32"/>
      <c r="AO3887" s="32"/>
      <c r="AP3887" s="32"/>
      <c r="AQ3887" s="32"/>
      <c r="AR3887" s="32"/>
      <c r="AS3887" s="32"/>
    </row>
    <row r="3888" spans="2:45" ht="12.75"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3"/>
      <c r="S3888" s="34"/>
      <c r="T3888" s="32"/>
      <c r="U3888" s="32"/>
      <c r="V3888" s="32"/>
      <c r="W3888" s="32"/>
      <c r="X3888" s="32"/>
      <c r="Y3888" s="32"/>
      <c r="Z3888" s="32"/>
      <c r="AA3888" s="32"/>
      <c r="AB3888" s="32"/>
      <c r="AC3888" s="32"/>
      <c r="AD3888" s="32"/>
      <c r="AE3888" s="32"/>
      <c r="AF3888" s="32"/>
      <c r="AG3888" s="32"/>
      <c r="AH3888" s="32"/>
      <c r="AI3888" s="32"/>
      <c r="AJ3888" s="32"/>
      <c r="AK3888" s="32"/>
      <c r="AL3888" s="32"/>
      <c r="AM3888" s="32"/>
      <c r="AN3888" s="32"/>
      <c r="AO3888" s="32"/>
      <c r="AP3888" s="32"/>
      <c r="AQ3888" s="32"/>
      <c r="AR3888" s="32"/>
      <c r="AS3888" s="32"/>
    </row>
    <row r="3889" spans="2:45" ht="12.75"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3"/>
      <c r="S3889" s="34"/>
      <c r="T3889" s="32"/>
      <c r="U3889" s="32"/>
      <c r="V3889" s="32"/>
      <c r="W3889" s="32"/>
      <c r="X3889" s="32"/>
      <c r="Y3889" s="32"/>
      <c r="Z3889" s="32"/>
      <c r="AA3889" s="32"/>
      <c r="AB3889" s="32"/>
      <c r="AC3889" s="32"/>
      <c r="AD3889" s="32"/>
      <c r="AE3889" s="32"/>
      <c r="AF3889" s="32"/>
      <c r="AG3889" s="32"/>
      <c r="AH3889" s="32"/>
      <c r="AI3889" s="32"/>
      <c r="AJ3889" s="32"/>
      <c r="AK3889" s="32"/>
      <c r="AL3889" s="32"/>
      <c r="AM3889" s="32"/>
      <c r="AN3889" s="32"/>
      <c r="AO3889" s="32"/>
      <c r="AP3889" s="32"/>
      <c r="AQ3889" s="32"/>
      <c r="AR3889" s="32"/>
      <c r="AS3889" s="32"/>
    </row>
    <row r="3890" spans="2:45" ht="12.75"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3"/>
      <c r="S3890" s="34"/>
      <c r="T3890" s="32"/>
      <c r="U3890" s="32"/>
      <c r="V3890" s="32"/>
      <c r="W3890" s="32"/>
      <c r="X3890" s="32"/>
      <c r="Y3890" s="32"/>
      <c r="Z3890" s="32"/>
      <c r="AA3890" s="32"/>
      <c r="AB3890" s="32"/>
      <c r="AC3890" s="32"/>
      <c r="AD3890" s="32"/>
      <c r="AE3890" s="32"/>
      <c r="AF3890" s="32"/>
      <c r="AG3890" s="32"/>
      <c r="AH3890" s="32"/>
      <c r="AI3890" s="32"/>
      <c r="AJ3890" s="32"/>
      <c r="AK3890" s="32"/>
      <c r="AL3890" s="32"/>
      <c r="AM3890" s="32"/>
      <c r="AN3890" s="32"/>
      <c r="AO3890" s="32"/>
      <c r="AP3890" s="32"/>
      <c r="AQ3890" s="32"/>
      <c r="AR3890" s="32"/>
      <c r="AS3890" s="32"/>
    </row>
    <row r="3891" spans="2:45" ht="12.75"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3"/>
      <c r="S3891" s="34"/>
      <c r="T3891" s="32"/>
      <c r="U3891" s="32"/>
      <c r="V3891" s="32"/>
      <c r="W3891" s="32"/>
      <c r="X3891" s="32"/>
      <c r="Y3891" s="32"/>
      <c r="Z3891" s="32"/>
      <c r="AA3891" s="32"/>
      <c r="AB3891" s="32"/>
      <c r="AC3891" s="32"/>
      <c r="AD3891" s="32"/>
      <c r="AE3891" s="32"/>
      <c r="AF3891" s="32"/>
      <c r="AG3891" s="32"/>
      <c r="AH3891" s="32"/>
      <c r="AI3891" s="32"/>
      <c r="AJ3891" s="32"/>
      <c r="AK3891" s="32"/>
      <c r="AL3891" s="32"/>
      <c r="AM3891" s="32"/>
      <c r="AN3891" s="32"/>
      <c r="AO3891" s="32"/>
      <c r="AP3891" s="32"/>
      <c r="AQ3891" s="32"/>
      <c r="AR3891" s="32"/>
      <c r="AS3891" s="32"/>
    </row>
    <row r="3892" spans="2:45" ht="12.75"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3"/>
      <c r="S3892" s="34"/>
      <c r="T3892" s="32"/>
      <c r="U3892" s="32"/>
      <c r="V3892" s="32"/>
      <c r="W3892" s="32"/>
      <c r="X3892" s="32"/>
      <c r="Y3892" s="32"/>
      <c r="Z3892" s="32"/>
      <c r="AA3892" s="32"/>
      <c r="AB3892" s="32"/>
      <c r="AC3892" s="32"/>
      <c r="AD3892" s="32"/>
      <c r="AE3892" s="32"/>
      <c r="AF3892" s="32"/>
      <c r="AG3892" s="32"/>
      <c r="AH3892" s="32"/>
      <c r="AI3892" s="32"/>
      <c r="AJ3892" s="32"/>
      <c r="AK3892" s="32"/>
      <c r="AL3892" s="32"/>
      <c r="AM3892" s="32"/>
      <c r="AN3892" s="32"/>
      <c r="AO3892" s="32"/>
      <c r="AP3892" s="32"/>
      <c r="AQ3892" s="32"/>
      <c r="AR3892" s="32"/>
      <c r="AS3892" s="32"/>
    </row>
    <row r="3893" spans="2:45" ht="12.75"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3"/>
      <c r="S3893" s="34"/>
      <c r="T3893" s="32"/>
      <c r="U3893" s="32"/>
      <c r="V3893" s="32"/>
      <c r="W3893" s="32"/>
      <c r="X3893" s="32"/>
      <c r="Y3893" s="32"/>
      <c r="Z3893" s="32"/>
      <c r="AA3893" s="32"/>
      <c r="AB3893" s="32"/>
      <c r="AC3893" s="32"/>
      <c r="AD3893" s="32"/>
      <c r="AE3893" s="32"/>
      <c r="AF3893" s="32"/>
      <c r="AG3893" s="32"/>
      <c r="AH3893" s="32"/>
      <c r="AI3893" s="32"/>
      <c r="AJ3893" s="32"/>
      <c r="AK3893" s="32"/>
      <c r="AL3893" s="32"/>
      <c r="AM3893" s="32"/>
      <c r="AN3893" s="32"/>
      <c r="AO3893" s="32"/>
      <c r="AP3893" s="32"/>
      <c r="AQ3893" s="32"/>
      <c r="AR3893" s="32"/>
      <c r="AS3893" s="32"/>
    </row>
  </sheetData>
  <printOptions/>
  <pageMargins left="0.35" right="0.2" top="1" bottom="0.5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7" customWidth="1"/>
    <col min="2" max="2" width="49.140625" style="37" customWidth="1"/>
    <col min="3" max="3" width="8.140625" style="37" bestFit="1" customWidth="1"/>
    <col min="4" max="4" width="8.00390625" style="37" bestFit="1" customWidth="1"/>
    <col min="5" max="5" width="5.8515625" style="37" bestFit="1" customWidth="1"/>
    <col min="6" max="6" width="5.57421875" style="37" bestFit="1" customWidth="1"/>
    <col min="7" max="7" width="8.00390625" style="37" bestFit="1" customWidth="1"/>
    <col min="8" max="8" width="6.421875" style="37" bestFit="1" customWidth="1"/>
    <col min="9" max="9" width="8.57421875" style="37" bestFit="1" customWidth="1"/>
    <col min="10" max="10" width="6.421875" style="37" bestFit="1" customWidth="1"/>
    <col min="11" max="11" width="7.28125" style="37" bestFit="1" customWidth="1"/>
    <col min="12" max="12" width="9.140625" style="38" customWidth="1"/>
    <col min="13" max="16384" width="9.140625" style="37" customWidth="1"/>
  </cols>
  <sheetData>
    <row r="1" spans="1:12" ht="15.75">
      <c r="A1" s="92" t="s">
        <v>642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5.75">
      <c r="A2" s="95" t="s">
        <v>640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2">
      <c r="A3" s="98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2">
      <c r="A4" s="98"/>
      <c r="B4" s="96"/>
      <c r="C4" s="39" t="s">
        <v>614</v>
      </c>
      <c r="D4" s="39" t="s">
        <v>615</v>
      </c>
      <c r="E4" s="39"/>
      <c r="F4" s="39"/>
      <c r="G4" s="39"/>
      <c r="H4" s="39"/>
      <c r="I4" s="39"/>
      <c r="J4" s="39"/>
      <c r="K4" s="39"/>
      <c r="L4" s="99"/>
    </row>
    <row r="5" spans="1:12" ht="12">
      <c r="A5" s="100" t="s">
        <v>616</v>
      </c>
      <c r="B5" s="101"/>
      <c r="C5" s="39" t="s">
        <v>617</v>
      </c>
      <c r="D5" s="39" t="s">
        <v>614</v>
      </c>
      <c r="E5" s="39" t="s">
        <v>618</v>
      </c>
      <c r="F5" s="39"/>
      <c r="G5" s="39"/>
      <c r="H5" s="39"/>
      <c r="I5" s="39"/>
      <c r="J5" s="46" t="s">
        <v>625</v>
      </c>
      <c r="K5" s="102"/>
      <c r="L5" s="99" t="s">
        <v>627</v>
      </c>
    </row>
    <row r="6" spans="1:12" ht="12.75" thickBot="1">
      <c r="A6" s="103" t="s">
        <v>619</v>
      </c>
      <c r="B6" s="40" t="s">
        <v>620</v>
      </c>
      <c r="C6" s="41" t="s">
        <v>621</v>
      </c>
      <c r="D6" s="41" t="s">
        <v>4</v>
      </c>
      <c r="E6" s="41" t="s">
        <v>622</v>
      </c>
      <c r="F6" s="41" t="s">
        <v>3</v>
      </c>
      <c r="G6" s="41" t="s">
        <v>4</v>
      </c>
      <c r="H6" s="41" t="s">
        <v>623</v>
      </c>
      <c r="I6" s="41" t="s">
        <v>6</v>
      </c>
      <c r="J6" s="47" t="s">
        <v>8</v>
      </c>
      <c r="K6" s="41" t="s">
        <v>624</v>
      </c>
      <c r="L6" s="104" t="s">
        <v>625</v>
      </c>
    </row>
    <row r="7" spans="1:12" ht="12.75" thickTop="1">
      <c r="A7" s="100"/>
      <c r="B7" s="101"/>
      <c r="C7" s="39"/>
      <c r="D7" s="39"/>
      <c r="E7" s="39"/>
      <c r="F7" s="39"/>
      <c r="G7" s="39"/>
      <c r="H7" s="39"/>
      <c r="I7" s="39"/>
      <c r="J7" s="120"/>
      <c r="K7" s="39"/>
      <c r="L7" s="99"/>
    </row>
    <row r="8" spans="1:13" ht="12">
      <c r="A8" s="105" t="s">
        <v>42</v>
      </c>
      <c r="B8" s="106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11</v>
      </c>
      <c r="I8" s="107">
        <v>3</v>
      </c>
      <c r="J8" s="48">
        <v>8</v>
      </c>
      <c r="K8" s="107">
        <v>6</v>
      </c>
      <c r="L8" s="108">
        <v>14</v>
      </c>
      <c r="M8" s="38"/>
    </row>
    <row r="9" spans="1:13" ht="12">
      <c r="A9" s="105" t="s">
        <v>44</v>
      </c>
      <c r="B9" s="106" t="s">
        <v>45</v>
      </c>
      <c r="C9" s="107">
        <v>0</v>
      </c>
      <c r="D9" s="107">
        <v>1</v>
      </c>
      <c r="E9" s="107">
        <v>0</v>
      </c>
      <c r="F9" s="107">
        <v>0</v>
      </c>
      <c r="G9" s="107">
        <v>0</v>
      </c>
      <c r="H9" s="107">
        <v>3</v>
      </c>
      <c r="I9" s="107">
        <v>1</v>
      </c>
      <c r="J9" s="48">
        <v>4</v>
      </c>
      <c r="K9" s="107">
        <v>1</v>
      </c>
      <c r="L9" s="108">
        <v>5</v>
      </c>
      <c r="M9" s="38"/>
    </row>
    <row r="10" spans="1:13" ht="12">
      <c r="A10" s="112" t="s">
        <v>46</v>
      </c>
      <c r="B10" s="113" t="s">
        <v>47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1</v>
      </c>
      <c r="I10" s="114">
        <v>0</v>
      </c>
      <c r="J10" s="50">
        <v>1</v>
      </c>
      <c r="K10" s="114">
        <v>0</v>
      </c>
      <c r="L10" s="115">
        <v>1</v>
      </c>
      <c r="M10" s="38"/>
    </row>
    <row r="11" spans="1:13" ht="12">
      <c r="A11" s="109" t="s">
        <v>48</v>
      </c>
      <c r="B11" s="96" t="s">
        <v>49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1</v>
      </c>
      <c r="I11" s="110">
        <v>0</v>
      </c>
      <c r="J11" s="49">
        <v>1</v>
      </c>
      <c r="K11" s="110">
        <v>0</v>
      </c>
      <c r="L11" s="111">
        <v>1</v>
      </c>
      <c r="M11" s="38"/>
    </row>
    <row r="12" spans="1:13" ht="12">
      <c r="A12" s="105" t="s">
        <v>50</v>
      </c>
      <c r="B12" s="106" t="s">
        <v>51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2</v>
      </c>
      <c r="I12" s="107">
        <v>0</v>
      </c>
      <c r="J12" s="48">
        <v>1</v>
      </c>
      <c r="K12" s="107">
        <v>1</v>
      </c>
      <c r="L12" s="108">
        <v>2</v>
      </c>
      <c r="M12" s="38"/>
    </row>
    <row r="13" spans="1:13" ht="12">
      <c r="A13" s="105" t="s">
        <v>52</v>
      </c>
      <c r="B13" s="106" t="s">
        <v>53</v>
      </c>
      <c r="C13" s="107">
        <v>0</v>
      </c>
      <c r="D13" s="107">
        <v>1</v>
      </c>
      <c r="E13" s="107">
        <v>0</v>
      </c>
      <c r="F13" s="107">
        <v>0</v>
      </c>
      <c r="G13" s="107">
        <v>0</v>
      </c>
      <c r="H13" s="107">
        <v>73</v>
      </c>
      <c r="I13" s="107">
        <v>5</v>
      </c>
      <c r="J13" s="48">
        <v>31</v>
      </c>
      <c r="K13" s="107">
        <v>48</v>
      </c>
      <c r="L13" s="108">
        <v>79</v>
      </c>
      <c r="M13" s="38"/>
    </row>
    <row r="14" spans="1:13" ht="12">
      <c r="A14" s="112" t="s">
        <v>54</v>
      </c>
      <c r="B14" s="113" t="s">
        <v>55</v>
      </c>
      <c r="C14" s="114">
        <v>2</v>
      </c>
      <c r="D14" s="114">
        <v>3</v>
      </c>
      <c r="E14" s="114">
        <v>2</v>
      </c>
      <c r="F14" s="114">
        <v>4</v>
      </c>
      <c r="G14" s="114">
        <v>5</v>
      </c>
      <c r="H14" s="114">
        <v>202</v>
      </c>
      <c r="I14" s="114">
        <v>7</v>
      </c>
      <c r="J14" s="50">
        <v>119</v>
      </c>
      <c r="K14" s="114">
        <v>106</v>
      </c>
      <c r="L14" s="115">
        <v>225</v>
      </c>
      <c r="M14" s="38"/>
    </row>
    <row r="15" spans="1:13" ht="12">
      <c r="A15" s="109" t="s">
        <v>56</v>
      </c>
      <c r="B15" s="96" t="s">
        <v>57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9</v>
      </c>
      <c r="I15" s="110">
        <v>0</v>
      </c>
      <c r="J15" s="49">
        <v>8</v>
      </c>
      <c r="K15" s="110">
        <v>1</v>
      </c>
      <c r="L15" s="111">
        <v>9</v>
      </c>
      <c r="M15" s="38"/>
    </row>
    <row r="16" spans="1:13" ht="12">
      <c r="A16" s="105" t="s">
        <v>58</v>
      </c>
      <c r="B16" s="106" t="s">
        <v>59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10</v>
      </c>
      <c r="I16" s="107">
        <v>0</v>
      </c>
      <c r="J16" s="48">
        <v>6</v>
      </c>
      <c r="K16" s="107">
        <v>4</v>
      </c>
      <c r="L16" s="108">
        <v>10</v>
      </c>
      <c r="M16" s="38"/>
    </row>
    <row r="17" spans="1:13" ht="12">
      <c r="A17" s="105" t="s">
        <v>60</v>
      </c>
      <c r="B17" s="106" t="s">
        <v>61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4</v>
      </c>
      <c r="I17" s="107">
        <v>0</v>
      </c>
      <c r="J17" s="48">
        <v>2</v>
      </c>
      <c r="K17" s="107">
        <v>2</v>
      </c>
      <c r="L17" s="108">
        <v>4</v>
      </c>
      <c r="M17" s="38"/>
    </row>
    <row r="18" spans="1:13" ht="12">
      <c r="A18" s="112" t="s">
        <v>62</v>
      </c>
      <c r="B18" s="113" t="s">
        <v>63</v>
      </c>
      <c r="C18" s="114">
        <v>0</v>
      </c>
      <c r="D18" s="114">
        <v>1</v>
      </c>
      <c r="E18" s="114">
        <v>0</v>
      </c>
      <c r="F18" s="114">
        <v>0</v>
      </c>
      <c r="G18" s="114">
        <v>0</v>
      </c>
      <c r="H18" s="114">
        <v>6</v>
      </c>
      <c r="I18" s="114">
        <v>2</v>
      </c>
      <c r="J18" s="50">
        <v>5</v>
      </c>
      <c r="K18" s="114">
        <v>4</v>
      </c>
      <c r="L18" s="115">
        <v>9</v>
      </c>
      <c r="M18" s="38"/>
    </row>
    <row r="19" spans="1:13" ht="12">
      <c r="A19" s="109" t="s">
        <v>64</v>
      </c>
      <c r="B19" s="96" t="s">
        <v>65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8</v>
      </c>
      <c r="I19" s="110">
        <v>1</v>
      </c>
      <c r="J19" s="49">
        <v>7</v>
      </c>
      <c r="K19" s="110">
        <v>2</v>
      </c>
      <c r="L19" s="111">
        <v>9</v>
      </c>
      <c r="M19" s="38"/>
    </row>
    <row r="20" spans="1:13" ht="12">
      <c r="A20" s="105" t="s">
        <v>66</v>
      </c>
      <c r="B20" s="106" t="s">
        <v>67</v>
      </c>
      <c r="C20" s="107">
        <v>1</v>
      </c>
      <c r="D20" s="107">
        <v>77</v>
      </c>
      <c r="E20" s="107">
        <v>6</v>
      </c>
      <c r="F20" s="107">
        <v>1</v>
      </c>
      <c r="G20" s="107">
        <v>18</v>
      </c>
      <c r="H20" s="107">
        <v>169</v>
      </c>
      <c r="I20" s="107">
        <v>22</v>
      </c>
      <c r="J20" s="48">
        <v>216</v>
      </c>
      <c r="K20" s="107">
        <v>78</v>
      </c>
      <c r="L20" s="108">
        <v>294</v>
      </c>
      <c r="M20" s="38"/>
    </row>
    <row r="21" spans="1:13" ht="12">
      <c r="A21" s="105" t="s">
        <v>68</v>
      </c>
      <c r="B21" s="106" t="s">
        <v>69</v>
      </c>
      <c r="C21" s="107">
        <v>1</v>
      </c>
      <c r="D21" s="107">
        <v>20</v>
      </c>
      <c r="E21" s="107">
        <v>4</v>
      </c>
      <c r="F21" s="107">
        <v>0</v>
      </c>
      <c r="G21" s="107">
        <v>2</v>
      </c>
      <c r="H21" s="107">
        <v>94</v>
      </c>
      <c r="I21" s="107">
        <v>11</v>
      </c>
      <c r="J21" s="48">
        <v>60</v>
      </c>
      <c r="K21" s="107">
        <v>72</v>
      </c>
      <c r="L21" s="108">
        <v>132</v>
      </c>
      <c r="M21" s="38"/>
    </row>
    <row r="22" spans="1:13" ht="12">
      <c r="A22" s="112" t="s">
        <v>70</v>
      </c>
      <c r="B22" s="113" t="s">
        <v>71</v>
      </c>
      <c r="C22" s="114">
        <v>6</v>
      </c>
      <c r="D22" s="114">
        <v>14</v>
      </c>
      <c r="E22" s="114">
        <v>3</v>
      </c>
      <c r="F22" s="114">
        <v>1</v>
      </c>
      <c r="G22" s="114">
        <v>1</v>
      </c>
      <c r="H22" s="114">
        <v>84</v>
      </c>
      <c r="I22" s="114">
        <v>12</v>
      </c>
      <c r="J22" s="50">
        <v>54</v>
      </c>
      <c r="K22" s="114">
        <v>67</v>
      </c>
      <c r="L22" s="115">
        <v>121</v>
      </c>
      <c r="M22" s="38"/>
    </row>
    <row r="23" spans="1:13" ht="12">
      <c r="A23" s="109" t="s">
        <v>72</v>
      </c>
      <c r="B23" s="96" t="s">
        <v>73</v>
      </c>
      <c r="C23" s="110">
        <v>1</v>
      </c>
      <c r="D23" s="110">
        <v>10</v>
      </c>
      <c r="E23" s="110">
        <v>0</v>
      </c>
      <c r="F23" s="110">
        <v>0</v>
      </c>
      <c r="G23" s="110">
        <v>6</v>
      </c>
      <c r="H23" s="110">
        <v>87</v>
      </c>
      <c r="I23" s="110">
        <v>7</v>
      </c>
      <c r="J23" s="49">
        <v>80</v>
      </c>
      <c r="K23" s="110">
        <v>31</v>
      </c>
      <c r="L23" s="111">
        <v>111</v>
      </c>
      <c r="M23" s="38"/>
    </row>
    <row r="24" spans="1:13" ht="12">
      <c r="A24" s="105" t="s">
        <v>74</v>
      </c>
      <c r="B24" s="106" t="s">
        <v>75</v>
      </c>
      <c r="C24" s="107">
        <v>14</v>
      </c>
      <c r="D24" s="107">
        <v>22</v>
      </c>
      <c r="E24" s="107">
        <v>1</v>
      </c>
      <c r="F24" s="107">
        <v>2</v>
      </c>
      <c r="G24" s="107">
        <v>1</v>
      </c>
      <c r="H24" s="107">
        <v>87</v>
      </c>
      <c r="I24" s="107">
        <v>11</v>
      </c>
      <c r="J24" s="48">
        <v>90</v>
      </c>
      <c r="K24" s="107">
        <v>48</v>
      </c>
      <c r="L24" s="108">
        <v>138</v>
      </c>
      <c r="M24" s="38"/>
    </row>
    <row r="25" spans="1:13" ht="12">
      <c r="A25" s="105" t="s">
        <v>76</v>
      </c>
      <c r="B25" s="106" t="s">
        <v>77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2</v>
      </c>
      <c r="I25" s="107">
        <v>0</v>
      </c>
      <c r="J25" s="48">
        <v>1</v>
      </c>
      <c r="K25" s="107">
        <v>1</v>
      </c>
      <c r="L25" s="108">
        <v>2</v>
      </c>
      <c r="M25" s="38"/>
    </row>
    <row r="26" spans="1:13" ht="12">
      <c r="A26" s="112" t="s">
        <v>78</v>
      </c>
      <c r="B26" s="113" t="s">
        <v>79</v>
      </c>
      <c r="C26" s="114">
        <v>0</v>
      </c>
      <c r="D26" s="114">
        <v>0</v>
      </c>
      <c r="E26" s="114">
        <v>1</v>
      </c>
      <c r="F26" s="114">
        <v>0</v>
      </c>
      <c r="G26" s="114">
        <v>0</v>
      </c>
      <c r="H26" s="114">
        <v>5</v>
      </c>
      <c r="I26" s="114">
        <v>1</v>
      </c>
      <c r="J26" s="50">
        <v>2</v>
      </c>
      <c r="K26" s="114">
        <v>5</v>
      </c>
      <c r="L26" s="115">
        <v>7</v>
      </c>
      <c r="M26" s="38"/>
    </row>
    <row r="27" spans="1:13" ht="12">
      <c r="A27" s="109" t="s">
        <v>80</v>
      </c>
      <c r="B27" s="96" t="s">
        <v>81</v>
      </c>
      <c r="C27" s="110">
        <v>0</v>
      </c>
      <c r="D27" s="110">
        <v>42</v>
      </c>
      <c r="E27" s="110">
        <v>1</v>
      </c>
      <c r="F27" s="110">
        <v>1</v>
      </c>
      <c r="G27" s="110">
        <v>1</v>
      </c>
      <c r="H27" s="110">
        <v>73</v>
      </c>
      <c r="I27" s="110">
        <v>21</v>
      </c>
      <c r="J27" s="49">
        <v>77</v>
      </c>
      <c r="K27" s="110">
        <v>62</v>
      </c>
      <c r="L27" s="111">
        <v>139</v>
      </c>
      <c r="M27" s="38"/>
    </row>
    <row r="28" spans="1:13" ht="12">
      <c r="A28" s="105" t="s">
        <v>82</v>
      </c>
      <c r="B28" s="106" t="s">
        <v>83</v>
      </c>
      <c r="C28" s="107">
        <v>5</v>
      </c>
      <c r="D28" s="107">
        <v>23</v>
      </c>
      <c r="E28" s="107">
        <v>15</v>
      </c>
      <c r="F28" s="107">
        <v>8</v>
      </c>
      <c r="G28" s="107">
        <v>9</v>
      </c>
      <c r="H28" s="107">
        <v>381</v>
      </c>
      <c r="I28" s="107">
        <v>62</v>
      </c>
      <c r="J28" s="48">
        <v>142</v>
      </c>
      <c r="K28" s="107">
        <v>361</v>
      </c>
      <c r="L28" s="108">
        <v>503</v>
      </c>
      <c r="M28" s="38"/>
    </row>
    <row r="29" spans="1:13" ht="12">
      <c r="A29" s="105" t="s">
        <v>84</v>
      </c>
      <c r="B29" s="106" t="s">
        <v>85</v>
      </c>
      <c r="C29" s="107">
        <v>6</v>
      </c>
      <c r="D29" s="107">
        <v>46</v>
      </c>
      <c r="E29" s="107">
        <v>4</v>
      </c>
      <c r="F29" s="107">
        <v>7</v>
      </c>
      <c r="G29" s="107">
        <v>11</v>
      </c>
      <c r="H29" s="107">
        <v>224</v>
      </c>
      <c r="I29" s="107">
        <v>17</v>
      </c>
      <c r="J29" s="48">
        <v>227</v>
      </c>
      <c r="K29" s="107">
        <v>88</v>
      </c>
      <c r="L29" s="108">
        <v>315</v>
      </c>
      <c r="M29" s="38"/>
    </row>
    <row r="30" spans="1:13" ht="12">
      <c r="A30" s="112" t="s">
        <v>86</v>
      </c>
      <c r="B30" s="113" t="s">
        <v>87</v>
      </c>
      <c r="C30" s="114">
        <v>1</v>
      </c>
      <c r="D30" s="114">
        <v>13</v>
      </c>
      <c r="E30" s="114">
        <v>0</v>
      </c>
      <c r="F30" s="114">
        <v>1</v>
      </c>
      <c r="G30" s="114">
        <v>1</v>
      </c>
      <c r="H30" s="114">
        <v>69</v>
      </c>
      <c r="I30" s="114">
        <v>4</v>
      </c>
      <c r="J30" s="50">
        <v>83</v>
      </c>
      <c r="K30" s="114">
        <v>6</v>
      </c>
      <c r="L30" s="115">
        <v>89</v>
      </c>
      <c r="M30" s="38"/>
    </row>
    <row r="31" spans="1:13" ht="12">
      <c r="A31" s="109" t="s">
        <v>88</v>
      </c>
      <c r="B31" s="96" t="s">
        <v>89</v>
      </c>
      <c r="C31" s="110">
        <v>0</v>
      </c>
      <c r="D31" s="110">
        <v>5</v>
      </c>
      <c r="E31" s="110">
        <v>2</v>
      </c>
      <c r="F31" s="110">
        <v>0</v>
      </c>
      <c r="G31" s="110">
        <v>1</v>
      </c>
      <c r="H31" s="110">
        <v>29</v>
      </c>
      <c r="I31" s="110">
        <v>4</v>
      </c>
      <c r="J31" s="49">
        <v>23</v>
      </c>
      <c r="K31" s="110">
        <v>18</v>
      </c>
      <c r="L31" s="111">
        <v>41</v>
      </c>
      <c r="M31" s="38"/>
    </row>
    <row r="32" spans="1:13" ht="12">
      <c r="A32" s="105" t="s">
        <v>90</v>
      </c>
      <c r="B32" s="106" t="s">
        <v>91</v>
      </c>
      <c r="C32" s="107">
        <v>4</v>
      </c>
      <c r="D32" s="107">
        <v>12</v>
      </c>
      <c r="E32" s="107">
        <v>1</v>
      </c>
      <c r="F32" s="107">
        <v>3</v>
      </c>
      <c r="G32" s="107">
        <v>9</v>
      </c>
      <c r="H32" s="107">
        <v>162</v>
      </c>
      <c r="I32" s="107">
        <v>8</v>
      </c>
      <c r="J32" s="48">
        <v>117</v>
      </c>
      <c r="K32" s="107">
        <v>82</v>
      </c>
      <c r="L32" s="108">
        <v>199</v>
      </c>
      <c r="M32" s="38"/>
    </row>
    <row r="33" spans="1:13" ht="12">
      <c r="A33" s="105" t="s">
        <v>92</v>
      </c>
      <c r="B33" s="106" t="s">
        <v>93</v>
      </c>
      <c r="C33" s="107">
        <v>4</v>
      </c>
      <c r="D33" s="107">
        <v>7</v>
      </c>
      <c r="E33" s="107">
        <v>0</v>
      </c>
      <c r="F33" s="107">
        <v>1</v>
      </c>
      <c r="G33" s="107">
        <v>4</v>
      </c>
      <c r="H33" s="107">
        <v>116</v>
      </c>
      <c r="I33" s="107">
        <v>5</v>
      </c>
      <c r="J33" s="48">
        <v>66</v>
      </c>
      <c r="K33" s="107">
        <v>71</v>
      </c>
      <c r="L33" s="108">
        <v>137</v>
      </c>
      <c r="M33" s="38"/>
    </row>
    <row r="34" spans="1:13" ht="12">
      <c r="A34" s="112" t="s">
        <v>94</v>
      </c>
      <c r="B34" s="113" t="s">
        <v>95</v>
      </c>
      <c r="C34" s="114">
        <v>0</v>
      </c>
      <c r="D34" s="114">
        <v>1</v>
      </c>
      <c r="E34" s="114">
        <v>0</v>
      </c>
      <c r="F34" s="114">
        <v>0</v>
      </c>
      <c r="G34" s="114">
        <v>3</v>
      </c>
      <c r="H34" s="114">
        <v>13</v>
      </c>
      <c r="I34" s="114">
        <v>2</v>
      </c>
      <c r="J34" s="50">
        <v>13</v>
      </c>
      <c r="K34" s="114">
        <v>6</v>
      </c>
      <c r="L34" s="115">
        <v>19</v>
      </c>
      <c r="M34" s="38"/>
    </row>
    <row r="35" spans="1:13" ht="12">
      <c r="A35" s="109" t="s">
        <v>96</v>
      </c>
      <c r="B35" s="96" t="s">
        <v>97</v>
      </c>
      <c r="C35" s="110">
        <v>45</v>
      </c>
      <c r="D35" s="110">
        <v>51</v>
      </c>
      <c r="E35" s="110">
        <v>15</v>
      </c>
      <c r="F35" s="110">
        <v>5</v>
      </c>
      <c r="G35" s="110">
        <v>10</v>
      </c>
      <c r="H35" s="110">
        <v>268</v>
      </c>
      <c r="I35" s="110">
        <v>19</v>
      </c>
      <c r="J35" s="49">
        <v>248</v>
      </c>
      <c r="K35" s="110">
        <v>165</v>
      </c>
      <c r="L35" s="111">
        <v>413</v>
      </c>
      <c r="M35" s="38"/>
    </row>
    <row r="36" spans="1:13" ht="12">
      <c r="A36" s="105" t="s">
        <v>98</v>
      </c>
      <c r="B36" s="106" t="s">
        <v>99</v>
      </c>
      <c r="C36" s="107">
        <v>0</v>
      </c>
      <c r="D36" s="107">
        <v>6</v>
      </c>
      <c r="E36" s="107">
        <v>0</v>
      </c>
      <c r="F36" s="107">
        <v>1</v>
      </c>
      <c r="G36" s="107">
        <v>0</v>
      </c>
      <c r="H36" s="107">
        <v>33</v>
      </c>
      <c r="I36" s="107">
        <v>2</v>
      </c>
      <c r="J36" s="48">
        <v>21</v>
      </c>
      <c r="K36" s="107">
        <v>21</v>
      </c>
      <c r="L36" s="108">
        <v>42</v>
      </c>
      <c r="M36" s="38"/>
    </row>
    <row r="37" spans="1:13" ht="12">
      <c r="A37" s="105" t="s">
        <v>100</v>
      </c>
      <c r="B37" s="106" t="s">
        <v>101</v>
      </c>
      <c r="C37" s="107">
        <v>134</v>
      </c>
      <c r="D37" s="107">
        <v>616</v>
      </c>
      <c r="E37" s="107">
        <v>102</v>
      </c>
      <c r="F37" s="107">
        <v>23</v>
      </c>
      <c r="G37" s="107">
        <v>75</v>
      </c>
      <c r="H37" s="107">
        <v>2126</v>
      </c>
      <c r="I37" s="107">
        <v>238</v>
      </c>
      <c r="J37" s="48">
        <v>2080</v>
      </c>
      <c r="K37" s="107">
        <v>1234</v>
      </c>
      <c r="L37" s="108">
        <v>3314</v>
      </c>
      <c r="M37" s="38"/>
    </row>
    <row r="38" spans="1:13" ht="12">
      <c r="A38" s="112" t="s">
        <v>102</v>
      </c>
      <c r="B38" s="113" t="s">
        <v>103</v>
      </c>
      <c r="C38" s="114">
        <v>23</v>
      </c>
      <c r="D38" s="114">
        <v>95</v>
      </c>
      <c r="E38" s="114">
        <v>31</v>
      </c>
      <c r="F38" s="114">
        <v>4</v>
      </c>
      <c r="G38" s="114">
        <v>25</v>
      </c>
      <c r="H38" s="114">
        <v>548</v>
      </c>
      <c r="I38" s="114">
        <v>46</v>
      </c>
      <c r="J38" s="50">
        <v>564</v>
      </c>
      <c r="K38" s="114">
        <v>208</v>
      </c>
      <c r="L38" s="115">
        <v>772</v>
      </c>
      <c r="M38" s="38"/>
    </row>
    <row r="39" spans="1:13" ht="12.75" thickBot="1">
      <c r="A39" s="127" t="s">
        <v>104</v>
      </c>
      <c r="B39" s="117" t="s">
        <v>105</v>
      </c>
      <c r="C39" s="118">
        <v>5</v>
      </c>
      <c r="D39" s="118">
        <v>24</v>
      </c>
      <c r="E39" s="118">
        <v>3</v>
      </c>
      <c r="F39" s="118">
        <v>3</v>
      </c>
      <c r="G39" s="118">
        <v>9</v>
      </c>
      <c r="H39" s="118">
        <v>257</v>
      </c>
      <c r="I39" s="118">
        <v>15</v>
      </c>
      <c r="J39" s="128">
        <v>216</v>
      </c>
      <c r="K39" s="118">
        <v>100</v>
      </c>
      <c r="L39" s="119">
        <v>316</v>
      </c>
      <c r="M39" s="38"/>
    </row>
    <row r="40" spans="1:13" ht="12">
      <c r="A40" s="105" t="s">
        <v>106</v>
      </c>
      <c r="B40" s="106" t="s">
        <v>107</v>
      </c>
      <c r="C40" s="107">
        <v>2</v>
      </c>
      <c r="D40" s="107">
        <v>27</v>
      </c>
      <c r="E40" s="107">
        <v>3</v>
      </c>
      <c r="F40" s="107">
        <v>2</v>
      </c>
      <c r="G40" s="107">
        <v>6</v>
      </c>
      <c r="H40" s="107">
        <v>184</v>
      </c>
      <c r="I40" s="107">
        <v>8</v>
      </c>
      <c r="J40" s="48">
        <v>154</v>
      </c>
      <c r="K40" s="107">
        <v>78</v>
      </c>
      <c r="L40" s="108">
        <v>232</v>
      </c>
      <c r="M40" s="38"/>
    </row>
    <row r="41" spans="1:13" ht="12">
      <c r="A41" s="105" t="s">
        <v>108</v>
      </c>
      <c r="B41" s="106" t="s">
        <v>109</v>
      </c>
      <c r="C41" s="107">
        <v>2</v>
      </c>
      <c r="D41" s="107">
        <v>20</v>
      </c>
      <c r="E41" s="107">
        <v>7</v>
      </c>
      <c r="F41" s="107">
        <v>0</v>
      </c>
      <c r="G41" s="107">
        <v>3</v>
      </c>
      <c r="H41" s="107">
        <v>90</v>
      </c>
      <c r="I41" s="107">
        <v>10</v>
      </c>
      <c r="J41" s="48">
        <v>52</v>
      </c>
      <c r="K41" s="107">
        <v>80</v>
      </c>
      <c r="L41" s="108">
        <v>132</v>
      </c>
      <c r="M41" s="38"/>
    </row>
    <row r="42" spans="1:13" ht="12">
      <c r="A42" s="112" t="s">
        <v>110</v>
      </c>
      <c r="B42" s="113" t="s">
        <v>111</v>
      </c>
      <c r="C42" s="114">
        <v>0</v>
      </c>
      <c r="D42" s="114">
        <v>12</v>
      </c>
      <c r="E42" s="114">
        <v>0</v>
      </c>
      <c r="F42" s="114">
        <v>0</v>
      </c>
      <c r="G42" s="114">
        <v>1</v>
      </c>
      <c r="H42" s="114">
        <v>38</v>
      </c>
      <c r="I42" s="114">
        <v>1</v>
      </c>
      <c r="J42" s="50">
        <v>0</v>
      </c>
      <c r="K42" s="114">
        <v>52</v>
      </c>
      <c r="L42" s="115">
        <v>52</v>
      </c>
      <c r="M42" s="38"/>
    </row>
    <row r="43" spans="1:13" ht="12">
      <c r="A43" s="109" t="s">
        <v>112</v>
      </c>
      <c r="B43" s="96" t="s">
        <v>113</v>
      </c>
      <c r="C43" s="110">
        <v>14</v>
      </c>
      <c r="D43" s="110">
        <v>36</v>
      </c>
      <c r="E43" s="110">
        <v>17</v>
      </c>
      <c r="F43" s="110">
        <v>6</v>
      </c>
      <c r="G43" s="110">
        <v>12</v>
      </c>
      <c r="H43" s="110">
        <v>322</v>
      </c>
      <c r="I43" s="110">
        <v>51</v>
      </c>
      <c r="J43" s="49">
        <v>228</v>
      </c>
      <c r="K43" s="110">
        <v>230</v>
      </c>
      <c r="L43" s="111">
        <v>458</v>
      </c>
      <c r="M43" s="38"/>
    </row>
    <row r="44" spans="1:13" ht="12">
      <c r="A44" s="105" t="s">
        <v>114</v>
      </c>
      <c r="B44" s="106" t="s">
        <v>115</v>
      </c>
      <c r="C44" s="107">
        <v>9</v>
      </c>
      <c r="D44" s="107">
        <v>8</v>
      </c>
      <c r="E44" s="107">
        <v>2</v>
      </c>
      <c r="F44" s="107">
        <v>0</v>
      </c>
      <c r="G44" s="107">
        <v>3</v>
      </c>
      <c r="H44" s="107">
        <v>39</v>
      </c>
      <c r="I44" s="107">
        <v>4</v>
      </c>
      <c r="J44" s="48">
        <v>40</v>
      </c>
      <c r="K44" s="107">
        <v>25</v>
      </c>
      <c r="L44" s="108">
        <v>65</v>
      </c>
      <c r="M44" s="38"/>
    </row>
    <row r="45" spans="1:13" ht="12">
      <c r="A45" s="105" t="s">
        <v>116</v>
      </c>
      <c r="B45" s="106" t="s">
        <v>117</v>
      </c>
      <c r="C45" s="107">
        <v>4</v>
      </c>
      <c r="D45" s="107">
        <v>26</v>
      </c>
      <c r="E45" s="107">
        <v>7</v>
      </c>
      <c r="F45" s="107">
        <v>1</v>
      </c>
      <c r="G45" s="107">
        <v>11</v>
      </c>
      <c r="H45" s="107">
        <v>216</v>
      </c>
      <c r="I45" s="107">
        <v>12</v>
      </c>
      <c r="J45" s="48">
        <v>141</v>
      </c>
      <c r="K45" s="107">
        <v>136</v>
      </c>
      <c r="L45" s="108">
        <v>277</v>
      </c>
      <c r="M45" s="38"/>
    </row>
    <row r="46" spans="1:13" ht="12">
      <c r="A46" s="112" t="s">
        <v>118</v>
      </c>
      <c r="B46" s="113" t="s">
        <v>119</v>
      </c>
      <c r="C46" s="114">
        <v>1</v>
      </c>
      <c r="D46" s="114">
        <v>6</v>
      </c>
      <c r="E46" s="114">
        <v>1</v>
      </c>
      <c r="F46" s="114">
        <v>0</v>
      </c>
      <c r="G46" s="114">
        <v>4</v>
      </c>
      <c r="H46" s="114">
        <v>66</v>
      </c>
      <c r="I46" s="114">
        <v>2</v>
      </c>
      <c r="J46" s="50">
        <v>48</v>
      </c>
      <c r="K46" s="114">
        <v>32</v>
      </c>
      <c r="L46" s="115">
        <v>80</v>
      </c>
      <c r="M46" s="38"/>
    </row>
    <row r="47" spans="1:13" ht="12">
      <c r="A47" s="109" t="s">
        <v>120</v>
      </c>
      <c r="B47" s="96" t="s">
        <v>121</v>
      </c>
      <c r="C47" s="110">
        <v>16</v>
      </c>
      <c r="D47" s="110">
        <v>97</v>
      </c>
      <c r="E47" s="110">
        <v>12</v>
      </c>
      <c r="F47" s="110">
        <v>8</v>
      </c>
      <c r="G47" s="110">
        <v>14</v>
      </c>
      <c r="H47" s="110">
        <v>401</v>
      </c>
      <c r="I47" s="110">
        <v>44</v>
      </c>
      <c r="J47" s="49">
        <v>495</v>
      </c>
      <c r="K47" s="110">
        <v>97</v>
      </c>
      <c r="L47" s="111">
        <v>592</v>
      </c>
      <c r="M47" s="38"/>
    </row>
    <row r="48" spans="1:13" ht="12">
      <c r="A48" s="105" t="s">
        <v>122</v>
      </c>
      <c r="B48" s="106" t="s">
        <v>123</v>
      </c>
      <c r="C48" s="107">
        <v>1</v>
      </c>
      <c r="D48" s="107">
        <v>2</v>
      </c>
      <c r="E48" s="107">
        <v>2</v>
      </c>
      <c r="F48" s="107">
        <v>0</v>
      </c>
      <c r="G48" s="107">
        <v>1</v>
      </c>
      <c r="H48" s="107">
        <v>82</v>
      </c>
      <c r="I48" s="107">
        <v>3</v>
      </c>
      <c r="J48" s="48">
        <v>55</v>
      </c>
      <c r="K48" s="107">
        <v>36</v>
      </c>
      <c r="L48" s="108">
        <v>91</v>
      </c>
      <c r="M48" s="38"/>
    </row>
    <row r="49" spans="1:13" ht="12">
      <c r="A49" s="105" t="s">
        <v>124</v>
      </c>
      <c r="B49" s="106" t="s">
        <v>125</v>
      </c>
      <c r="C49" s="107">
        <v>2</v>
      </c>
      <c r="D49" s="107">
        <v>4</v>
      </c>
      <c r="E49" s="107">
        <v>2</v>
      </c>
      <c r="F49" s="107">
        <v>3</v>
      </c>
      <c r="G49" s="107">
        <v>5</v>
      </c>
      <c r="H49" s="107">
        <v>125</v>
      </c>
      <c r="I49" s="107">
        <v>7</v>
      </c>
      <c r="J49" s="48">
        <v>127</v>
      </c>
      <c r="K49" s="107">
        <v>21</v>
      </c>
      <c r="L49" s="108">
        <v>148</v>
      </c>
      <c r="M49" s="38"/>
    </row>
    <row r="50" spans="1:13" ht="12">
      <c r="A50" s="112" t="s">
        <v>126</v>
      </c>
      <c r="B50" s="113" t="s">
        <v>127</v>
      </c>
      <c r="C50" s="114">
        <v>2</v>
      </c>
      <c r="D50" s="114">
        <v>16</v>
      </c>
      <c r="E50" s="114">
        <v>6</v>
      </c>
      <c r="F50" s="114">
        <v>0</v>
      </c>
      <c r="G50" s="114">
        <v>1</v>
      </c>
      <c r="H50" s="114">
        <v>68</v>
      </c>
      <c r="I50" s="114">
        <v>9</v>
      </c>
      <c r="J50" s="50">
        <v>62</v>
      </c>
      <c r="K50" s="114">
        <v>40</v>
      </c>
      <c r="L50" s="115">
        <v>102</v>
      </c>
      <c r="M50" s="38"/>
    </row>
    <row r="51" spans="1:13" ht="12">
      <c r="A51" s="109" t="s">
        <v>128</v>
      </c>
      <c r="B51" s="96" t="s">
        <v>129</v>
      </c>
      <c r="C51" s="110">
        <v>5</v>
      </c>
      <c r="D51" s="110">
        <v>10</v>
      </c>
      <c r="E51" s="110">
        <v>2</v>
      </c>
      <c r="F51" s="110">
        <v>0</v>
      </c>
      <c r="G51" s="110">
        <v>5</v>
      </c>
      <c r="H51" s="110">
        <v>85</v>
      </c>
      <c r="I51" s="110">
        <v>4</v>
      </c>
      <c r="J51" s="49">
        <v>72</v>
      </c>
      <c r="K51" s="110">
        <v>39</v>
      </c>
      <c r="L51" s="111">
        <v>111</v>
      </c>
      <c r="M51" s="38"/>
    </row>
    <row r="52" spans="1:13" ht="12">
      <c r="A52" s="105" t="s">
        <v>130</v>
      </c>
      <c r="B52" s="106" t="s">
        <v>131</v>
      </c>
      <c r="C52" s="107">
        <v>1</v>
      </c>
      <c r="D52" s="107">
        <v>3</v>
      </c>
      <c r="E52" s="107">
        <v>0</v>
      </c>
      <c r="F52" s="107">
        <v>0</v>
      </c>
      <c r="G52" s="107">
        <v>0</v>
      </c>
      <c r="H52" s="107">
        <v>5</v>
      </c>
      <c r="I52" s="107">
        <v>0</v>
      </c>
      <c r="J52" s="48">
        <v>5</v>
      </c>
      <c r="K52" s="107">
        <v>4</v>
      </c>
      <c r="L52" s="108">
        <v>9</v>
      </c>
      <c r="M52" s="38"/>
    </row>
    <row r="53" spans="1:13" ht="12">
      <c r="A53" s="105" t="s">
        <v>132</v>
      </c>
      <c r="B53" s="106" t="s">
        <v>133</v>
      </c>
      <c r="C53" s="107">
        <v>6</v>
      </c>
      <c r="D53" s="107">
        <v>30</v>
      </c>
      <c r="E53" s="107">
        <v>6</v>
      </c>
      <c r="F53" s="107">
        <v>2</v>
      </c>
      <c r="G53" s="107">
        <v>4</v>
      </c>
      <c r="H53" s="107">
        <v>124</v>
      </c>
      <c r="I53" s="107">
        <v>25</v>
      </c>
      <c r="J53" s="48">
        <v>124</v>
      </c>
      <c r="K53" s="107">
        <v>73</v>
      </c>
      <c r="L53" s="108">
        <v>197</v>
      </c>
      <c r="M53" s="38"/>
    </row>
    <row r="54" spans="1:13" ht="12">
      <c r="A54" s="112" t="s">
        <v>134</v>
      </c>
      <c r="B54" s="113" t="s">
        <v>135</v>
      </c>
      <c r="C54" s="114">
        <v>1</v>
      </c>
      <c r="D54" s="114">
        <v>49</v>
      </c>
      <c r="E54" s="114">
        <v>5</v>
      </c>
      <c r="F54" s="114">
        <v>2</v>
      </c>
      <c r="G54" s="114">
        <v>2</v>
      </c>
      <c r="H54" s="114">
        <v>203</v>
      </c>
      <c r="I54" s="114">
        <v>41</v>
      </c>
      <c r="J54" s="50">
        <v>8</v>
      </c>
      <c r="K54" s="114">
        <v>295</v>
      </c>
      <c r="L54" s="115">
        <v>303</v>
      </c>
      <c r="M54" s="38"/>
    </row>
    <row r="55" spans="1:13" ht="12">
      <c r="A55" s="109" t="s">
        <v>136</v>
      </c>
      <c r="B55" s="96" t="s">
        <v>137</v>
      </c>
      <c r="C55" s="110">
        <v>0</v>
      </c>
      <c r="D55" s="110">
        <v>11</v>
      </c>
      <c r="E55" s="110">
        <v>0</v>
      </c>
      <c r="F55" s="110">
        <v>1</v>
      </c>
      <c r="G55" s="110">
        <v>0</v>
      </c>
      <c r="H55" s="110">
        <v>13</v>
      </c>
      <c r="I55" s="110">
        <v>3</v>
      </c>
      <c r="J55" s="49">
        <v>1</v>
      </c>
      <c r="K55" s="110">
        <v>27</v>
      </c>
      <c r="L55" s="111">
        <v>28</v>
      </c>
      <c r="M55" s="38"/>
    </row>
    <row r="56" spans="1:13" ht="12">
      <c r="A56" s="105" t="s">
        <v>138</v>
      </c>
      <c r="B56" s="106" t="s">
        <v>139</v>
      </c>
      <c r="C56" s="107">
        <v>1</v>
      </c>
      <c r="D56" s="107">
        <v>36</v>
      </c>
      <c r="E56" s="107">
        <v>2</v>
      </c>
      <c r="F56" s="107">
        <v>2</v>
      </c>
      <c r="G56" s="107">
        <v>1</v>
      </c>
      <c r="H56" s="107">
        <v>163</v>
      </c>
      <c r="I56" s="107">
        <v>15</v>
      </c>
      <c r="J56" s="48">
        <v>60</v>
      </c>
      <c r="K56" s="107">
        <v>160</v>
      </c>
      <c r="L56" s="108">
        <v>220</v>
      </c>
      <c r="M56" s="38"/>
    </row>
    <row r="57" spans="1:13" ht="12">
      <c r="A57" s="105" t="s">
        <v>140</v>
      </c>
      <c r="B57" s="106" t="s">
        <v>141</v>
      </c>
      <c r="C57" s="107">
        <v>0</v>
      </c>
      <c r="D57" s="107">
        <v>2</v>
      </c>
      <c r="E57" s="107">
        <v>0</v>
      </c>
      <c r="F57" s="107">
        <v>0</v>
      </c>
      <c r="G57" s="107">
        <v>0</v>
      </c>
      <c r="H57" s="107">
        <v>4</v>
      </c>
      <c r="I57" s="107">
        <v>1</v>
      </c>
      <c r="J57" s="48">
        <v>1</v>
      </c>
      <c r="K57" s="107">
        <v>6</v>
      </c>
      <c r="L57" s="108">
        <v>7</v>
      </c>
      <c r="M57" s="38"/>
    </row>
    <row r="58" spans="1:13" ht="12">
      <c r="A58" s="112" t="s">
        <v>142</v>
      </c>
      <c r="B58" s="113" t="s">
        <v>143</v>
      </c>
      <c r="C58" s="114">
        <v>8</v>
      </c>
      <c r="D58" s="114">
        <v>20</v>
      </c>
      <c r="E58" s="114">
        <v>7</v>
      </c>
      <c r="F58" s="114">
        <v>0</v>
      </c>
      <c r="G58" s="114">
        <v>1</v>
      </c>
      <c r="H58" s="114">
        <v>84</v>
      </c>
      <c r="I58" s="114">
        <v>9</v>
      </c>
      <c r="J58" s="50">
        <v>18</v>
      </c>
      <c r="K58" s="114">
        <v>111</v>
      </c>
      <c r="L58" s="115">
        <v>129</v>
      </c>
      <c r="M58" s="38"/>
    </row>
    <row r="59" spans="1:13" ht="12">
      <c r="A59" s="109" t="s">
        <v>144</v>
      </c>
      <c r="B59" s="96" t="s">
        <v>145</v>
      </c>
      <c r="C59" s="110">
        <v>26</v>
      </c>
      <c r="D59" s="110">
        <v>306</v>
      </c>
      <c r="E59" s="110">
        <v>25</v>
      </c>
      <c r="F59" s="110">
        <v>18</v>
      </c>
      <c r="G59" s="110">
        <v>60</v>
      </c>
      <c r="H59" s="110">
        <v>1372</v>
      </c>
      <c r="I59" s="110">
        <v>132</v>
      </c>
      <c r="J59" s="49">
        <v>1078</v>
      </c>
      <c r="K59" s="110">
        <v>861</v>
      </c>
      <c r="L59" s="111">
        <v>1939</v>
      </c>
      <c r="M59" s="38"/>
    </row>
    <row r="60" spans="1:13" ht="12">
      <c r="A60" s="105" t="s">
        <v>146</v>
      </c>
      <c r="B60" s="106" t="s">
        <v>147</v>
      </c>
      <c r="C60" s="107">
        <v>3</v>
      </c>
      <c r="D60" s="107">
        <v>28</v>
      </c>
      <c r="E60" s="107">
        <v>2</v>
      </c>
      <c r="F60" s="107">
        <v>0</v>
      </c>
      <c r="G60" s="107">
        <v>7</v>
      </c>
      <c r="H60" s="107">
        <v>83</v>
      </c>
      <c r="I60" s="107">
        <v>3</v>
      </c>
      <c r="J60" s="48">
        <v>59</v>
      </c>
      <c r="K60" s="107">
        <v>67</v>
      </c>
      <c r="L60" s="108">
        <v>126</v>
      </c>
      <c r="M60" s="38"/>
    </row>
    <row r="61" spans="1:13" ht="12">
      <c r="A61" s="105" t="s">
        <v>148</v>
      </c>
      <c r="B61" s="106" t="s">
        <v>149</v>
      </c>
      <c r="C61" s="107">
        <v>1</v>
      </c>
      <c r="D61" s="107">
        <v>0</v>
      </c>
      <c r="E61" s="107">
        <v>1</v>
      </c>
      <c r="F61" s="107">
        <v>2</v>
      </c>
      <c r="G61" s="107">
        <v>1</v>
      </c>
      <c r="H61" s="107">
        <v>46</v>
      </c>
      <c r="I61" s="107">
        <v>1</v>
      </c>
      <c r="J61" s="48">
        <v>29</v>
      </c>
      <c r="K61" s="107">
        <v>23</v>
      </c>
      <c r="L61" s="108">
        <v>52</v>
      </c>
      <c r="M61" s="38"/>
    </row>
    <row r="62" spans="1:13" ht="12">
      <c r="A62" s="112" t="s">
        <v>150</v>
      </c>
      <c r="B62" s="113" t="s">
        <v>151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2</v>
      </c>
      <c r="I62" s="114">
        <v>0</v>
      </c>
      <c r="J62" s="50">
        <v>2</v>
      </c>
      <c r="K62" s="114">
        <v>0</v>
      </c>
      <c r="L62" s="115">
        <v>2</v>
      </c>
      <c r="M62" s="38"/>
    </row>
    <row r="63" spans="1:13" ht="12">
      <c r="A63" s="109" t="s">
        <v>152</v>
      </c>
      <c r="B63" s="96" t="s">
        <v>153</v>
      </c>
      <c r="C63" s="110">
        <v>6</v>
      </c>
      <c r="D63" s="110">
        <v>21</v>
      </c>
      <c r="E63" s="110">
        <v>3</v>
      </c>
      <c r="F63" s="110">
        <v>0</v>
      </c>
      <c r="G63" s="110">
        <v>1</v>
      </c>
      <c r="H63" s="110">
        <v>91</v>
      </c>
      <c r="I63" s="110">
        <v>8</v>
      </c>
      <c r="J63" s="49">
        <v>59</v>
      </c>
      <c r="K63" s="110">
        <v>71</v>
      </c>
      <c r="L63" s="111">
        <v>130</v>
      </c>
      <c r="M63" s="38"/>
    </row>
    <row r="64" spans="1:13" ht="12">
      <c r="A64" s="105" t="s">
        <v>154</v>
      </c>
      <c r="B64" s="106" t="s">
        <v>155</v>
      </c>
      <c r="C64" s="107">
        <v>0</v>
      </c>
      <c r="D64" s="107">
        <v>29</v>
      </c>
      <c r="E64" s="107">
        <v>4</v>
      </c>
      <c r="F64" s="107">
        <v>9</v>
      </c>
      <c r="G64" s="107">
        <v>9</v>
      </c>
      <c r="H64" s="107">
        <v>417</v>
      </c>
      <c r="I64" s="107">
        <v>21</v>
      </c>
      <c r="J64" s="48">
        <v>42</v>
      </c>
      <c r="K64" s="107">
        <v>447</v>
      </c>
      <c r="L64" s="108">
        <v>489</v>
      </c>
      <c r="M64" s="38"/>
    </row>
    <row r="65" spans="1:13" ht="12">
      <c r="A65" s="105" t="s">
        <v>156</v>
      </c>
      <c r="B65" s="106" t="s">
        <v>157</v>
      </c>
      <c r="C65" s="107">
        <v>0</v>
      </c>
      <c r="D65" s="107">
        <v>19</v>
      </c>
      <c r="E65" s="107">
        <v>2</v>
      </c>
      <c r="F65" s="107">
        <v>1</v>
      </c>
      <c r="G65" s="107">
        <v>4</v>
      </c>
      <c r="H65" s="107">
        <v>121</v>
      </c>
      <c r="I65" s="107">
        <v>15</v>
      </c>
      <c r="J65" s="48">
        <v>22</v>
      </c>
      <c r="K65" s="107">
        <v>140</v>
      </c>
      <c r="L65" s="108">
        <v>162</v>
      </c>
      <c r="M65" s="38"/>
    </row>
    <row r="66" spans="1:13" ht="12">
      <c r="A66" s="112" t="s">
        <v>158</v>
      </c>
      <c r="B66" s="113" t="s">
        <v>159</v>
      </c>
      <c r="C66" s="114">
        <v>0</v>
      </c>
      <c r="D66" s="114">
        <v>4</v>
      </c>
      <c r="E66" s="114">
        <v>2</v>
      </c>
      <c r="F66" s="114">
        <v>5</v>
      </c>
      <c r="G66" s="114">
        <v>5</v>
      </c>
      <c r="H66" s="114">
        <v>327</v>
      </c>
      <c r="I66" s="114">
        <v>5</v>
      </c>
      <c r="J66" s="50">
        <v>64</v>
      </c>
      <c r="K66" s="114">
        <v>284</v>
      </c>
      <c r="L66" s="115">
        <v>348</v>
      </c>
      <c r="M66" s="38"/>
    </row>
    <row r="67" spans="1:13" ht="12">
      <c r="A67" s="109" t="s">
        <v>160</v>
      </c>
      <c r="B67" s="96" t="s">
        <v>161</v>
      </c>
      <c r="C67" s="110">
        <v>21</v>
      </c>
      <c r="D67" s="110">
        <v>55</v>
      </c>
      <c r="E67" s="110">
        <v>15</v>
      </c>
      <c r="F67" s="110">
        <v>5</v>
      </c>
      <c r="G67" s="110">
        <v>18</v>
      </c>
      <c r="H67" s="110">
        <v>483</v>
      </c>
      <c r="I67" s="110">
        <v>56</v>
      </c>
      <c r="J67" s="49">
        <v>494</v>
      </c>
      <c r="K67" s="110">
        <v>159</v>
      </c>
      <c r="L67" s="111">
        <v>653</v>
      </c>
      <c r="M67" s="38"/>
    </row>
    <row r="68" spans="1:13" ht="12">
      <c r="A68" s="105" t="s">
        <v>162</v>
      </c>
      <c r="B68" s="106" t="s">
        <v>163</v>
      </c>
      <c r="C68" s="107">
        <v>1</v>
      </c>
      <c r="D68" s="107">
        <v>5</v>
      </c>
      <c r="E68" s="107">
        <v>2</v>
      </c>
      <c r="F68" s="107">
        <v>0</v>
      </c>
      <c r="G68" s="107">
        <v>4</v>
      </c>
      <c r="H68" s="107">
        <v>144</v>
      </c>
      <c r="I68" s="107">
        <v>7</v>
      </c>
      <c r="J68" s="48">
        <v>146</v>
      </c>
      <c r="K68" s="107">
        <v>17</v>
      </c>
      <c r="L68" s="108">
        <v>163</v>
      </c>
      <c r="M68" s="38"/>
    </row>
    <row r="69" spans="1:13" ht="12">
      <c r="A69" s="105" t="s">
        <v>164</v>
      </c>
      <c r="B69" s="106" t="s">
        <v>165</v>
      </c>
      <c r="C69" s="107">
        <v>26</v>
      </c>
      <c r="D69" s="107">
        <v>317</v>
      </c>
      <c r="E69" s="107">
        <v>32</v>
      </c>
      <c r="F69" s="107">
        <v>13</v>
      </c>
      <c r="G69" s="107">
        <v>68</v>
      </c>
      <c r="H69" s="107">
        <v>1424</v>
      </c>
      <c r="I69" s="107">
        <v>147</v>
      </c>
      <c r="J69" s="48">
        <v>1844</v>
      </c>
      <c r="K69" s="107">
        <v>183</v>
      </c>
      <c r="L69" s="108">
        <v>2027</v>
      </c>
      <c r="M69" s="38"/>
    </row>
    <row r="70" spans="1:13" ht="12">
      <c r="A70" s="112" t="s">
        <v>166</v>
      </c>
      <c r="B70" s="113" t="s">
        <v>167</v>
      </c>
      <c r="C70" s="114">
        <v>0</v>
      </c>
      <c r="D70" s="114">
        <v>1</v>
      </c>
      <c r="E70" s="114">
        <v>1</v>
      </c>
      <c r="F70" s="114">
        <v>0</v>
      </c>
      <c r="G70" s="114">
        <v>1</v>
      </c>
      <c r="H70" s="114">
        <v>5</v>
      </c>
      <c r="I70" s="114">
        <v>0</v>
      </c>
      <c r="J70" s="50">
        <v>7</v>
      </c>
      <c r="K70" s="114">
        <v>1</v>
      </c>
      <c r="L70" s="115">
        <v>8</v>
      </c>
      <c r="M70" s="38"/>
    </row>
    <row r="71" spans="1:13" ht="12">
      <c r="A71" s="109" t="s">
        <v>168</v>
      </c>
      <c r="B71" s="96" t="s">
        <v>169</v>
      </c>
      <c r="C71" s="110">
        <v>0</v>
      </c>
      <c r="D71" s="110">
        <v>4</v>
      </c>
      <c r="E71" s="110">
        <v>0</v>
      </c>
      <c r="F71" s="110">
        <v>0</v>
      </c>
      <c r="G71" s="110">
        <v>0</v>
      </c>
      <c r="H71" s="110">
        <v>2</v>
      </c>
      <c r="I71" s="110">
        <v>0</v>
      </c>
      <c r="J71" s="49">
        <v>5</v>
      </c>
      <c r="K71" s="110">
        <v>1</v>
      </c>
      <c r="L71" s="111">
        <v>6</v>
      </c>
      <c r="M71" s="38"/>
    </row>
    <row r="72" spans="1:13" ht="12.75" thickBot="1">
      <c r="A72" s="129" t="s">
        <v>170</v>
      </c>
      <c r="B72" s="130" t="s">
        <v>171</v>
      </c>
      <c r="C72" s="131">
        <v>1</v>
      </c>
      <c r="D72" s="131">
        <v>8</v>
      </c>
      <c r="E72" s="131">
        <v>2</v>
      </c>
      <c r="F72" s="131">
        <v>0</v>
      </c>
      <c r="G72" s="131">
        <v>0</v>
      </c>
      <c r="H72" s="131">
        <v>45</v>
      </c>
      <c r="I72" s="131">
        <v>7</v>
      </c>
      <c r="J72" s="132">
        <v>55</v>
      </c>
      <c r="K72" s="131">
        <v>8</v>
      </c>
      <c r="L72" s="133">
        <v>63</v>
      </c>
      <c r="M72" s="38"/>
    </row>
    <row r="73" spans="1:13" ht="12">
      <c r="A73" s="105" t="s">
        <v>172</v>
      </c>
      <c r="B73" s="106" t="s">
        <v>173</v>
      </c>
      <c r="C73" s="107">
        <v>2</v>
      </c>
      <c r="D73" s="107">
        <v>25</v>
      </c>
      <c r="E73" s="107">
        <v>5</v>
      </c>
      <c r="F73" s="107">
        <v>1</v>
      </c>
      <c r="G73" s="107">
        <v>9</v>
      </c>
      <c r="H73" s="107">
        <v>209</v>
      </c>
      <c r="I73" s="107">
        <v>20</v>
      </c>
      <c r="J73" s="48">
        <v>250</v>
      </c>
      <c r="K73" s="107">
        <v>21</v>
      </c>
      <c r="L73" s="108">
        <v>271</v>
      </c>
      <c r="M73" s="38"/>
    </row>
    <row r="74" spans="1:13" ht="12">
      <c r="A74" s="112" t="s">
        <v>174</v>
      </c>
      <c r="B74" s="113" t="s">
        <v>175</v>
      </c>
      <c r="C74" s="114">
        <v>0</v>
      </c>
      <c r="D74" s="114">
        <v>2</v>
      </c>
      <c r="E74" s="114">
        <v>0</v>
      </c>
      <c r="F74" s="114">
        <v>0</v>
      </c>
      <c r="G74" s="114">
        <v>0</v>
      </c>
      <c r="H74" s="114">
        <v>5</v>
      </c>
      <c r="I74" s="114">
        <v>0</v>
      </c>
      <c r="J74" s="50">
        <v>7</v>
      </c>
      <c r="K74" s="114">
        <v>0</v>
      </c>
      <c r="L74" s="115">
        <v>7</v>
      </c>
      <c r="M74" s="38"/>
    </row>
    <row r="75" spans="1:13" ht="12">
      <c r="A75" s="109" t="s">
        <v>176</v>
      </c>
      <c r="B75" s="96" t="s">
        <v>177</v>
      </c>
      <c r="C75" s="110">
        <v>7</v>
      </c>
      <c r="D75" s="110">
        <v>33</v>
      </c>
      <c r="E75" s="110">
        <v>4</v>
      </c>
      <c r="F75" s="110">
        <v>3</v>
      </c>
      <c r="G75" s="110">
        <v>5</v>
      </c>
      <c r="H75" s="110">
        <v>222</v>
      </c>
      <c r="I75" s="110">
        <v>24</v>
      </c>
      <c r="J75" s="49">
        <v>277</v>
      </c>
      <c r="K75" s="110">
        <v>21</v>
      </c>
      <c r="L75" s="111">
        <v>298</v>
      </c>
      <c r="M75" s="38"/>
    </row>
    <row r="76" spans="1:13" ht="12">
      <c r="A76" s="105" t="s">
        <v>178</v>
      </c>
      <c r="B76" s="106" t="s">
        <v>179</v>
      </c>
      <c r="C76" s="107">
        <v>6</v>
      </c>
      <c r="D76" s="107">
        <v>59</v>
      </c>
      <c r="E76" s="107">
        <v>10</v>
      </c>
      <c r="F76" s="107">
        <v>5</v>
      </c>
      <c r="G76" s="107">
        <v>18</v>
      </c>
      <c r="H76" s="107">
        <v>549</v>
      </c>
      <c r="I76" s="107">
        <v>53</v>
      </c>
      <c r="J76" s="48">
        <v>682</v>
      </c>
      <c r="K76" s="107">
        <v>18</v>
      </c>
      <c r="L76" s="108">
        <v>700</v>
      </c>
      <c r="M76" s="38"/>
    </row>
    <row r="77" spans="1:13" ht="12">
      <c r="A77" s="105" t="s">
        <v>180</v>
      </c>
      <c r="B77" s="106" t="s">
        <v>181</v>
      </c>
      <c r="C77" s="107">
        <v>0</v>
      </c>
      <c r="D77" s="107">
        <v>30</v>
      </c>
      <c r="E77" s="107">
        <v>2</v>
      </c>
      <c r="F77" s="107">
        <v>1</v>
      </c>
      <c r="G77" s="107">
        <v>3</v>
      </c>
      <c r="H77" s="107">
        <v>86</v>
      </c>
      <c r="I77" s="107">
        <v>18</v>
      </c>
      <c r="J77" s="48">
        <v>130</v>
      </c>
      <c r="K77" s="107">
        <v>10</v>
      </c>
      <c r="L77" s="108">
        <v>140</v>
      </c>
      <c r="M77" s="38"/>
    </row>
    <row r="78" spans="1:13" ht="12">
      <c r="A78" s="112" t="s">
        <v>182</v>
      </c>
      <c r="B78" s="113" t="s">
        <v>183</v>
      </c>
      <c r="C78" s="114">
        <v>0</v>
      </c>
      <c r="D78" s="114">
        <v>1</v>
      </c>
      <c r="E78" s="114">
        <v>1</v>
      </c>
      <c r="F78" s="114">
        <v>2</v>
      </c>
      <c r="G78" s="114">
        <v>1</v>
      </c>
      <c r="H78" s="114">
        <v>86</v>
      </c>
      <c r="I78" s="114">
        <v>4</v>
      </c>
      <c r="J78" s="50">
        <v>82</v>
      </c>
      <c r="K78" s="114">
        <v>13</v>
      </c>
      <c r="L78" s="115">
        <v>95</v>
      </c>
      <c r="M78" s="38"/>
    </row>
    <row r="79" spans="1:13" ht="12">
      <c r="A79" s="109" t="s">
        <v>184</v>
      </c>
      <c r="B79" s="96" t="s">
        <v>185</v>
      </c>
      <c r="C79" s="110">
        <v>1</v>
      </c>
      <c r="D79" s="110">
        <v>2</v>
      </c>
      <c r="E79" s="110">
        <v>0</v>
      </c>
      <c r="F79" s="110">
        <v>2</v>
      </c>
      <c r="G79" s="110">
        <v>0</v>
      </c>
      <c r="H79" s="110">
        <v>75</v>
      </c>
      <c r="I79" s="110">
        <v>5</v>
      </c>
      <c r="J79" s="49">
        <v>50</v>
      </c>
      <c r="K79" s="110">
        <v>35</v>
      </c>
      <c r="L79" s="111">
        <v>85</v>
      </c>
      <c r="M79" s="38"/>
    </row>
    <row r="80" spans="1:13" ht="12">
      <c r="A80" s="105" t="s">
        <v>186</v>
      </c>
      <c r="B80" s="106" t="s">
        <v>187</v>
      </c>
      <c r="C80" s="107">
        <v>0</v>
      </c>
      <c r="D80" s="107">
        <v>0</v>
      </c>
      <c r="E80" s="107">
        <v>0</v>
      </c>
      <c r="F80" s="107">
        <v>0</v>
      </c>
      <c r="G80" s="107">
        <v>1</v>
      </c>
      <c r="H80" s="107">
        <v>4</v>
      </c>
      <c r="I80" s="107">
        <v>0</v>
      </c>
      <c r="J80" s="48">
        <v>3</v>
      </c>
      <c r="K80" s="107">
        <v>2</v>
      </c>
      <c r="L80" s="108">
        <v>5</v>
      </c>
      <c r="M80" s="38"/>
    </row>
    <row r="81" spans="1:13" ht="12">
      <c r="A81" s="105" t="s">
        <v>188</v>
      </c>
      <c r="B81" s="106" t="s">
        <v>189</v>
      </c>
      <c r="C81" s="107">
        <v>1</v>
      </c>
      <c r="D81" s="107">
        <v>9</v>
      </c>
      <c r="E81" s="107">
        <v>1</v>
      </c>
      <c r="F81" s="107">
        <v>1</v>
      </c>
      <c r="G81" s="107">
        <v>4</v>
      </c>
      <c r="H81" s="107">
        <v>96</v>
      </c>
      <c r="I81" s="107">
        <v>1</v>
      </c>
      <c r="J81" s="48">
        <v>87</v>
      </c>
      <c r="K81" s="107">
        <v>26</v>
      </c>
      <c r="L81" s="108">
        <v>113</v>
      </c>
      <c r="M81" s="38"/>
    </row>
    <row r="82" spans="1:13" ht="12">
      <c r="A82" s="112" t="s">
        <v>190</v>
      </c>
      <c r="B82" s="113" t="s">
        <v>191</v>
      </c>
      <c r="C82" s="114">
        <v>1</v>
      </c>
      <c r="D82" s="114">
        <v>3</v>
      </c>
      <c r="E82" s="114">
        <v>0</v>
      </c>
      <c r="F82" s="114">
        <v>0</v>
      </c>
      <c r="G82" s="114">
        <v>0</v>
      </c>
      <c r="H82" s="114">
        <v>16</v>
      </c>
      <c r="I82" s="114">
        <v>1</v>
      </c>
      <c r="J82" s="50">
        <v>19</v>
      </c>
      <c r="K82" s="114">
        <v>2</v>
      </c>
      <c r="L82" s="115">
        <v>21</v>
      </c>
      <c r="M82" s="38"/>
    </row>
    <row r="83" spans="1:13" ht="12">
      <c r="A83" s="109" t="s">
        <v>192</v>
      </c>
      <c r="B83" s="96" t="s">
        <v>193</v>
      </c>
      <c r="C83" s="110">
        <v>0</v>
      </c>
      <c r="D83" s="110">
        <v>57</v>
      </c>
      <c r="E83" s="110">
        <v>3</v>
      </c>
      <c r="F83" s="110">
        <v>11</v>
      </c>
      <c r="G83" s="110">
        <v>12</v>
      </c>
      <c r="H83" s="110">
        <v>443</v>
      </c>
      <c r="I83" s="110">
        <v>28</v>
      </c>
      <c r="J83" s="49">
        <v>467</v>
      </c>
      <c r="K83" s="110">
        <v>87</v>
      </c>
      <c r="L83" s="111">
        <v>554</v>
      </c>
      <c r="M83" s="38"/>
    </row>
    <row r="84" spans="1:13" ht="12">
      <c r="A84" s="105" t="s">
        <v>194</v>
      </c>
      <c r="B84" s="106" t="s">
        <v>195</v>
      </c>
      <c r="C84" s="107">
        <v>2</v>
      </c>
      <c r="D84" s="107">
        <v>72</v>
      </c>
      <c r="E84" s="107">
        <v>15</v>
      </c>
      <c r="F84" s="107">
        <v>7</v>
      </c>
      <c r="G84" s="107">
        <v>21</v>
      </c>
      <c r="H84" s="107">
        <v>478</v>
      </c>
      <c r="I84" s="107">
        <v>83</v>
      </c>
      <c r="J84" s="48">
        <v>588</v>
      </c>
      <c r="K84" s="107">
        <v>90</v>
      </c>
      <c r="L84" s="108">
        <v>678</v>
      </c>
      <c r="M84" s="38"/>
    </row>
    <row r="85" spans="1:13" ht="12">
      <c r="A85" s="105" t="s">
        <v>196</v>
      </c>
      <c r="B85" s="106" t="s">
        <v>197</v>
      </c>
      <c r="C85" s="107">
        <v>21</v>
      </c>
      <c r="D85" s="107">
        <v>167</v>
      </c>
      <c r="E85" s="107">
        <v>27</v>
      </c>
      <c r="F85" s="107">
        <v>5</v>
      </c>
      <c r="G85" s="107">
        <v>16</v>
      </c>
      <c r="H85" s="107">
        <v>424</v>
      </c>
      <c r="I85" s="107">
        <v>60</v>
      </c>
      <c r="J85" s="48">
        <v>276</v>
      </c>
      <c r="K85" s="107">
        <v>444</v>
      </c>
      <c r="L85" s="108">
        <v>720</v>
      </c>
      <c r="M85" s="38"/>
    </row>
    <row r="86" spans="1:13" ht="12">
      <c r="A86" s="112" t="s">
        <v>198</v>
      </c>
      <c r="B86" s="113" t="s">
        <v>199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1</v>
      </c>
      <c r="I86" s="114">
        <v>0</v>
      </c>
      <c r="J86" s="50">
        <v>1</v>
      </c>
      <c r="K86" s="114">
        <v>0</v>
      </c>
      <c r="L86" s="115">
        <v>1</v>
      </c>
      <c r="M86" s="38"/>
    </row>
    <row r="87" spans="1:13" ht="12">
      <c r="A87" s="109" t="s">
        <v>200</v>
      </c>
      <c r="B87" s="96" t="s">
        <v>201</v>
      </c>
      <c r="C87" s="110">
        <v>3</v>
      </c>
      <c r="D87" s="110">
        <v>14</v>
      </c>
      <c r="E87" s="110">
        <v>1</v>
      </c>
      <c r="F87" s="110">
        <v>1</v>
      </c>
      <c r="G87" s="110">
        <v>6</v>
      </c>
      <c r="H87" s="110">
        <v>128</v>
      </c>
      <c r="I87" s="110">
        <v>13</v>
      </c>
      <c r="J87" s="49">
        <v>84</v>
      </c>
      <c r="K87" s="110">
        <v>82</v>
      </c>
      <c r="L87" s="111">
        <v>166</v>
      </c>
      <c r="M87" s="38"/>
    </row>
    <row r="88" spans="1:13" ht="12">
      <c r="A88" s="105" t="s">
        <v>202</v>
      </c>
      <c r="B88" s="106" t="s">
        <v>203</v>
      </c>
      <c r="C88" s="107">
        <v>0</v>
      </c>
      <c r="D88" s="107">
        <v>1</v>
      </c>
      <c r="E88" s="107">
        <v>0</v>
      </c>
      <c r="F88" s="107">
        <v>0</v>
      </c>
      <c r="G88" s="107">
        <v>0</v>
      </c>
      <c r="H88" s="107">
        <v>7</v>
      </c>
      <c r="I88" s="107">
        <v>0</v>
      </c>
      <c r="J88" s="48">
        <v>7</v>
      </c>
      <c r="K88" s="107">
        <v>1</v>
      </c>
      <c r="L88" s="108">
        <v>8</v>
      </c>
      <c r="M88" s="38"/>
    </row>
    <row r="89" spans="1:13" ht="12">
      <c r="A89" s="105" t="s">
        <v>204</v>
      </c>
      <c r="B89" s="106" t="s">
        <v>205</v>
      </c>
      <c r="C89" s="107">
        <v>1</v>
      </c>
      <c r="D89" s="107">
        <v>26</v>
      </c>
      <c r="E89" s="107">
        <v>10</v>
      </c>
      <c r="F89" s="107">
        <v>7</v>
      </c>
      <c r="G89" s="107">
        <v>17</v>
      </c>
      <c r="H89" s="107">
        <v>249</v>
      </c>
      <c r="I89" s="107">
        <v>5</v>
      </c>
      <c r="J89" s="48">
        <v>293</v>
      </c>
      <c r="K89" s="107">
        <v>22</v>
      </c>
      <c r="L89" s="108">
        <v>315</v>
      </c>
      <c r="M89" s="38"/>
    </row>
    <row r="90" spans="1:13" ht="12">
      <c r="A90" s="112" t="s">
        <v>206</v>
      </c>
      <c r="B90" s="113" t="s">
        <v>207</v>
      </c>
      <c r="C90" s="114">
        <v>2</v>
      </c>
      <c r="D90" s="114">
        <v>23</v>
      </c>
      <c r="E90" s="114">
        <v>1</v>
      </c>
      <c r="F90" s="114">
        <v>2</v>
      </c>
      <c r="G90" s="114">
        <v>12</v>
      </c>
      <c r="H90" s="114">
        <v>300</v>
      </c>
      <c r="I90" s="114">
        <v>23</v>
      </c>
      <c r="J90" s="50">
        <v>325</v>
      </c>
      <c r="K90" s="114">
        <v>38</v>
      </c>
      <c r="L90" s="115">
        <v>363</v>
      </c>
      <c r="M90" s="38"/>
    </row>
    <row r="91" spans="1:13" ht="12">
      <c r="A91" s="109" t="s">
        <v>208</v>
      </c>
      <c r="B91" s="96" t="s">
        <v>209</v>
      </c>
      <c r="C91" s="110">
        <v>0</v>
      </c>
      <c r="D91" s="110">
        <v>0</v>
      </c>
      <c r="E91" s="110">
        <v>0</v>
      </c>
      <c r="F91" s="110">
        <v>2</v>
      </c>
      <c r="G91" s="110">
        <v>0</v>
      </c>
      <c r="H91" s="110">
        <v>40</v>
      </c>
      <c r="I91" s="110">
        <v>2</v>
      </c>
      <c r="J91" s="49">
        <v>34</v>
      </c>
      <c r="K91" s="110">
        <v>10</v>
      </c>
      <c r="L91" s="111">
        <v>44</v>
      </c>
      <c r="M91" s="38"/>
    </row>
    <row r="92" spans="1:13" ht="12">
      <c r="A92" s="105" t="s">
        <v>210</v>
      </c>
      <c r="B92" s="106" t="s">
        <v>211</v>
      </c>
      <c r="C92" s="107">
        <v>2</v>
      </c>
      <c r="D92" s="107">
        <v>10</v>
      </c>
      <c r="E92" s="107">
        <v>2</v>
      </c>
      <c r="F92" s="107">
        <v>0</v>
      </c>
      <c r="G92" s="107">
        <v>8</v>
      </c>
      <c r="H92" s="107">
        <v>247</v>
      </c>
      <c r="I92" s="107">
        <v>15</v>
      </c>
      <c r="J92" s="48">
        <v>265</v>
      </c>
      <c r="K92" s="107">
        <v>19</v>
      </c>
      <c r="L92" s="108">
        <v>284</v>
      </c>
      <c r="M92" s="38"/>
    </row>
    <row r="93" spans="1:13" ht="12">
      <c r="A93" s="105" t="s">
        <v>212</v>
      </c>
      <c r="B93" s="106" t="s">
        <v>213</v>
      </c>
      <c r="C93" s="107">
        <v>3</v>
      </c>
      <c r="D93" s="107">
        <v>4</v>
      </c>
      <c r="E93" s="107">
        <v>1</v>
      </c>
      <c r="F93" s="107">
        <v>2</v>
      </c>
      <c r="G93" s="107">
        <v>4</v>
      </c>
      <c r="H93" s="107">
        <v>61</v>
      </c>
      <c r="I93" s="107">
        <v>8</v>
      </c>
      <c r="J93" s="48">
        <v>65</v>
      </c>
      <c r="K93" s="107">
        <v>18</v>
      </c>
      <c r="L93" s="108">
        <v>83</v>
      </c>
      <c r="M93" s="38"/>
    </row>
    <row r="94" spans="1:13" ht="12">
      <c r="A94" s="112" t="s">
        <v>214</v>
      </c>
      <c r="B94" s="113" t="s">
        <v>215</v>
      </c>
      <c r="C94" s="114">
        <v>0</v>
      </c>
      <c r="D94" s="114">
        <v>1</v>
      </c>
      <c r="E94" s="114">
        <v>0</v>
      </c>
      <c r="F94" s="114">
        <v>0</v>
      </c>
      <c r="G94" s="114">
        <v>0</v>
      </c>
      <c r="H94" s="114">
        <v>12</v>
      </c>
      <c r="I94" s="114">
        <v>0</v>
      </c>
      <c r="J94" s="50">
        <v>13</v>
      </c>
      <c r="K94" s="114">
        <v>0</v>
      </c>
      <c r="L94" s="115">
        <v>13</v>
      </c>
      <c r="M94" s="38"/>
    </row>
    <row r="95" spans="1:13" ht="12">
      <c r="A95" s="109" t="s">
        <v>216</v>
      </c>
      <c r="B95" s="96" t="s">
        <v>217</v>
      </c>
      <c r="C95" s="110">
        <v>2</v>
      </c>
      <c r="D95" s="110">
        <v>36</v>
      </c>
      <c r="E95" s="110">
        <v>6</v>
      </c>
      <c r="F95" s="110">
        <v>0</v>
      </c>
      <c r="G95" s="110">
        <v>4</v>
      </c>
      <c r="H95" s="110">
        <v>52</v>
      </c>
      <c r="I95" s="110">
        <v>3</v>
      </c>
      <c r="J95" s="49">
        <v>87</v>
      </c>
      <c r="K95" s="110">
        <v>16</v>
      </c>
      <c r="L95" s="111">
        <v>103</v>
      </c>
      <c r="M95" s="38"/>
    </row>
    <row r="96" spans="1:13" ht="12">
      <c r="A96" s="105" t="s">
        <v>218</v>
      </c>
      <c r="B96" s="106" t="s">
        <v>219</v>
      </c>
      <c r="C96" s="107">
        <v>4</v>
      </c>
      <c r="D96" s="107">
        <v>42</v>
      </c>
      <c r="E96" s="107">
        <v>5</v>
      </c>
      <c r="F96" s="107">
        <v>4</v>
      </c>
      <c r="G96" s="107">
        <v>10</v>
      </c>
      <c r="H96" s="107">
        <v>297</v>
      </c>
      <c r="I96" s="107">
        <v>41</v>
      </c>
      <c r="J96" s="48">
        <v>331</v>
      </c>
      <c r="K96" s="107">
        <v>72</v>
      </c>
      <c r="L96" s="108">
        <v>403</v>
      </c>
      <c r="M96" s="38"/>
    </row>
    <row r="97" spans="1:13" ht="12">
      <c r="A97" s="105" t="s">
        <v>220</v>
      </c>
      <c r="B97" s="106" t="s">
        <v>221</v>
      </c>
      <c r="C97" s="107">
        <v>18</v>
      </c>
      <c r="D97" s="107">
        <v>22</v>
      </c>
      <c r="E97" s="107">
        <v>6</v>
      </c>
      <c r="F97" s="107">
        <v>1</v>
      </c>
      <c r="G97" s="107">
        <v>4</v>
      </c>
      <c r="H97" s="107">
        <v>84</v>
      </c>
      <c r="I97" s="107">
        <v>7</v>
      </c>
      <c r="J97" s="48">
        <v>120</v>
      </c>
      <c r="K97" s="107">
        <v>22</v>
      </c>
      <c r="L97" s="108">
        <v>142</v>
      </c>
      <c r="M97" s="38"/>
    </row>
    <row r="98" spans="1:13" ht="12">
      <c r="A98" s="112" t="s">
        <v>222</v>
      </c>
      <c r="B98" s="113" t="s">
        <v>223</v>
      </c>
      <c r="C98" s="114">
        <v>0</v>
      </c>
      <c r="D98" s="114">
        <v>0</v>
      </c>
      <c r="E98" s="114">
        <v>0</v>
      </c>
      <c r="F98" s="114">
        <v>1</v>
      </c>
      <c r="G98" s="114">
        <v>0</v>
      </c>
      <c r="H98" s="114">
        <v>23</v>
      </c>
      <c r="I98" s="114">
        <v>0</v>
      </c>
      <c r="J98" s="50">
        <v>15</v>
      </c>
      <c r="K98" s="114">
        <v>9</v>
      </c>
      <c r="L98" s="115">
        <v>24</v>
      </c>
      <c r="M98" s="38"/>
    </row>
    <row r="99" spans="1:13" ht="12">
      <c r="A99" s="109" t="s">
        <v>224</v>
      </c>
      <c r="B99" s="96" t="s">
        <v>225</v>
      </c>
      <c r="C99" s="110">
        <v>7</v>
      </c>
      <c r="D99" s="110">
        <v>65</v>
      </c>
      <c r="E99" s="110">
        <v>13</v>
      </c>
      <c r="F99" s="110">
        <v>8</v>
      </c>
      <c r="G99" s="110">
        <v>17</v>
      </c>
      <c r="H99" s="110">
        <v>598</v>
      </c>
      <c r="I99" s="110">
        <v>49</v>
      </c>
      <c r="J99" s="49">
        <v>638</v>
      </c>
      <c r="K99" s="110">
        <v>119</v>
      </c>
      <c r="L99" s="111">
        <v>757</v>
      </c>
      <c r="M99" s="38"/>
    </row>
    <row r="100" spans="1:13" ht="12">
      <c r="A100" s="105" t="s">
        <v>226</v>
      </c>
      <c r="B100" s="106" t="s">
        <v>227</v>
      </c>
      <c r="C100" s="107">
        <v>4</v>
      </c>
      <c r="D100" s="107">
        <v>37</v>
      </c>
      <c r="E100" s="107">
        <v>8</v>
      </c>
      <c r="F100" s="107">
        <v>6</v>
      </c>
      <c r="G100" s="107">
        <v>13</v>
      </c>
      <c r="H100" s="107">
        <v>467</v>
      </c>
      <c r="I100" s="107">
        <v>34</v>
      </c>
      <c r="J100" s="48">
        <v>451</v>
      </c>
      <c r="K100" s="107">
        <v>118</v>
      </c>
      <c r="L100" s="108">
        <v>569</v>
      </c>
      <c r="M100" s="38"/>
    </row>
    <row r="101" spans="1:13" ht="12">
      <c r="A101" s="105" t="s">
        <v>228</v>
      </c>
      <c r="B101" s="106" t="s">
        <v>229</v>
      </c>
      <c r="C101" s="107">
        <v>4</v>
      </c>
      <c r="D101" s="107">
        <v>19</v>
      </c>
      <c r="E101" s="107">
        <v>6</v>
      </c>
      <c r="F101" s="107">
        <v>2</v>
      </c>
      <c r="G101" s="107">
        <v>15</v>
      </c>
      <c r="H101" s="107">
        <v>302</v>
      </c>
      <c r="I101" s="107">
        <v>22</v>
      </c>
      <c r="J101" s="48">
        <v>283</v>
      </c>
      <c r="K101" s="107">
        <v>87</v>
      </c>
      <c r="L101" s="108">
        <v>370</v>
      </c>
      <c r="M101" s="38"/>
    </row>
    <row r="102" spans="1:13" ht="12">
      <c r="A102" s="112" t="s">
        <v>230</v>
      </c>
      <c r="B102" s="113" t="s">
        <v>231</v>
      </c>
      <c r="C102" s="114">
        <v>47</v>
      </c>
      <c r="D102" s="114">
        <v>107</v>
      </c>
      <c r="E102" s="114">
        <v>54</v>
      </c>
      <c r="F102" s="114">
        <v>9</v>
      </c>
      <c r="G102" s="114">
        <v>33</v>
      </c>
      <c r="H102" s="114">
        <v>1039</v>
      </c>
      <c r="I102" s="114">
        <v>92</v>
      </c>
      <c r="J102" s="50">
        <v>1150</v>
      </c>
      <c r="K102" s="114">
        <v>231</v>
      </c>
      <c r="L102" s="115">
        <v>1381</v>
      </c>
      <c r="M102" s="38"/>
    </row>
    <row r="103" spans="1:13" ht="12">
      <c r="A103" s="109" t="s">
        <v>232</v>
      </c>
      <c r="B103" s="96" t="s">
        <v>233</v>
      </c>
      <c r="C103" s="110">
        <v>0</v>
      </c>
      <c r="D103" s="110">
        <v>2</v>
      </c>
      <c r="E103" s="110">
        <v>0</v>
      </c>
      <c r="F103" s="110">
        <v>0</v>
      </c>
      <c r="G103" s="110">
        <v>0</v>
      </c>
      <c r="H103" s="110">
        <v>3</v>
      </c>
      <c r="I103" s="110">
        <v>0</v>
      </c>
      <c r="J103" s="49">
        <v>4</v>
      </c>
      <c r="K103" s="110">
        <v>1</v>
      </c>
      <c r="L103" s="111">
        <v>5</v>
      </c>
      <c r="M103" s="38"/>
    </row>
    <row r="104" spans="1:13" ht="12">
      <c r="A104" s="105" t="s">
        <v>234</v>
      </c>
      <c r="B104" s="106" t="s">
        <v>235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1</v>
      </c>
      <c r="I104" s="107">
        <v>0</v>
      </c>
      <c r="J104" s="48">
        <v>1</v>
      </c>
      <c r="K104" s="107">
        <v>0</v>
      </c>
      <c r="L104" s="108">
        <v>1</v>
      </c>
      <c r="M104" s="38"/>
    </row>
    <row r="105" spans="1:13" ht="12.75" thickBot="1">
      <c r="A105" s="129" t="s">
        <v>236</v>
      </c>
      <c r="B105" s="130" t="s">
        <v>237</v>
      </c>
      <c r="C105" s="131">
        <v>0</v>
      </c>
      <c r="D105" s="131">
        <v>5</v>
      </c>
      <c r="E105" s="131">
        <v>1</v>
      </c>
      <c r="F105" s="131">
        <v>1</v>
      </c>
      <c r="G105" s="131">
        <v>1</v>
      </c>
      <c r="H105" s="131">
        <v>116</v>
      </c>
      <c r="I105" s="131">
        <v>6</v>
      </c>
      <c r="J105" s="132">
        <v>103</v>
      </c>
      <c r="K105" s="131">
        <v>27</v>
      </c>
      <c r="L105" s="133">
        <v>130</v>
      </c>
      <c r="M105" s="38"/>
    </row>
    <row r="106" spans="1:13" ht="12">
      <c r="A106" s="112" t="s">
        <v>238</v>
      </c>
      <c r="B106" s="113" t="s">
        <v>239</v>
      </c>
      <c r="C106" s="114">
        <v>1</v>
      </c>
      <c r="D106" s="114">
        <v>35</v>
      </c>
      <c r="E106" s="114">
        <v>3</v>
      </c>
      <c r="F106" s="114">
        <v>5</v>
      </c>
      <c r="G106" s="114">
        <v>10</v>
      </c>
      <c r="H106" s="114">
        <v>331</v>
      </c>
      <c r="I106" s="114">
        <v>41</v>
      </c>
      <c r="J106" s="50">
        <v>39</v>
      </c>
      <c r="K106" s="114">
        <v>387</v>
      </c>
      <c r="L106" s="115">
        <v>426</v>
      </c>
      <c r="M106" s="38"/>
    </row>
    <row r="107" spans="1:13" ht="12">
      <c r="A107" s="109" t="s">
        <v>240</v>
      </c>
      <c r="B107" s="96" t="s">
        <v>241</v>
      </c>
      <c r="C107" s="110">
        <v>0</v>
      </c>
      <c r="D107" s="110">
        <v>1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49">
        <v>1</v>
      </c>
      <c r="K107" s="110">
        <v>0</v>
      </c>
      <c r="L107" s="111">
        <v>1</v>
      </c>
      <c r="M107" s="38"/>
    </row>
    <row r="108" spans="1:13" ht="12">
      <c r="A108" s="105" t="s">
        <v>242</v>
      </c>
      <c r="B108" s="106" t="s">
        <v>243</v>
      </c>
      <c r="C108" s="107">
        <v>0</v>
      </c>
      <c r="D108" s="107">
        <v>5</v>
      </c>
      <c r="E108" s="107">
        <v>0</v>
      </c>
      <c r="F108" s="107">
        <v>0</v>
      </c>
      <c r="G108" s="107">
        <v>2</v>
      </c>
      <c r="H108" s="107">
        <v>8</v>
      </c>
      <c r="I108" s="107">
        <v>2</v>
      </c>
      <c r="J108" s="48">
        <v>7</v>
      </c>
      <c r="K108" s="107">
        <v>10</v>
      </c>
      <c r="L108" s="108">
        <v>17</v>
      </c>
      <c r="M108" s="38"/>
    </row>
    <row r="109" spans="1:13" ht="12">
      <c r="A109" s="105" t="s">
        <v>244</v>
      </c>
      <c r="B109" s="106" t="s">
        <v>245</v>
      </c>
      <c r="C109" s="107">
        <v>2</v>
      </c>
      <c r="D109" s="107">
        <v>15</v>
      </c>
      <c r="E109" s="107">
        <v>0</v>
      </c>
      <c r="F109" s="107">
        <v>1</v>
      </c>
      <c r="G109" s="107">
        <v>0</v>
      </c>
      <c r="H109" s="107">
        <v>39</v>
      </c>
      <c r="I109" s="107">
        <v>3</v>
      </c>
      <c r="J109" s="48">
        <v>6</v>
      </c>
      <c r="K109" s="107">
        <v>54</v>
      </c>
      <c r="L109" s="108">
        <v>60</v>
      </c>
      <c r="M109" s="38"/>
    </row>
    <row r="110" spans="1:13" ht="12">
      <c r="A110" s="112" t="s">
        <v>246</v>
      </c>
      <c r="B110" s="113" t="s">
        <v>247</v>
      </c>
      <c r="C110" s="114">
        <v>4</v>
      </c>
      <c r="D110" s="114">
        <v>156</v>
      </c>
      <c r="E110" s="114">
        <v>6</v>
      </c>
      <c r="F110" s="114">
        <v>15</v>
      </c>
      <c r="G110" s="114">
        <v>22</v>
      </c>
      <c r="H110" s="114">
        <v>676</v>
      </c>
      <c r="I110" s="114">
        <v>39</v>
      </c>
      <c r="J110" s="50">
        <v>15</v>
      </c>
      <c r="K110" s="114">
        <v>903</v>
      </c>
      <c r="L110" s="115">
        <v>918</v>
      </c>
      <c r="M110" s="38"/>
    </row>
    <row r="111" spans="1:13" ht="12">
      <c r="A111" s="109" t="s">
        <v>248</v>
      </c>
      <c r="B111" s="96" t="s">
        <v>249</v>
      </c>
      <c r="C111" s="110">
        <v>26</v>
      </c>
      <c r="D111" s="110">
        <v>445</v>
      </c>
      <c r="E111" s="110">
        <v>17</v>
      </c>
      <c r="F111" s="110">
        <v>12</v>
      </c>
      <c r="G111" s="110">
        <v>78</v>
      </c>
      <c r="H111" s="110">
        <v>1532</v>
      </c>
      <c r="I111" s="110">
        <v>147</v>
      </c>
      <c r="J111" s="49">
        <v>83</v>
      </c>
      <c r="K111" s="110">
        <v>2174</v>
      </c>
      <c r="L111" s="111">
        <v>2257</v>
      </c>
      <c r="M111" s="38"/>
    </row>
    <row r="112" spans="1:13" ht="12">
      <c r="A112" s="105" t="s">
        <v>250</v>
      </c>
      <c r="B112" s="106" t="s">
        <v>251</v>
      </c>
      <c r="C112" s="107">
        <v>11</v>
      </c>
      <c r="D112" s="107">
        <v>234</v>
      </c>
      <c r="E112" s="107">
        <v>10</v>
      </c>
      <c r="F112" s="107">
        <v>10</v>
      </c>
      <c r="G112" s="107">
        <v>57</v>
      </c>
      <c r="H112" s="107">
        <v>900</v>
      </c>
      <c r="I112" s="107">
        <v>90</v>
      </c>
      <c r="J112" s="48">
        <v>67</v>
      </c>
      <c r="K112" s="107">
        <v>1245</v>
      </c>
      <c r="L112" s="108">
        <v>1312</v>
      </c>
      <c r="M112" s="38"/>
    </row>
    <row r="113" spans="1:13" ht="12">
      <c r="A113" s="105" t="s">
        <v>252</v>
      </c>
      <c r="B113" s="106" t="s">
        <v>253</v>
      </c>
      <c r="C113" s="107">
        <v>0</v>
      </c>
      <c r="D113" s="107">
        <v>33</v>
      </c>
      <c r="E113" s="107">
        <v>4</v>
      </c>
      <c r="F113" s="107">
        <v>3</v>
      </c>
      <c r="G113" s="107">
        <v>23</v>
      </c>
      <c r="H113" s="107">
        <v>234</v>
      </c>
      <c r="I113" s="107">
        <v>9</v>
      </c>
      <c r="J113" s="48">
        <v>9</v>
      </c>
      <c r="K113" s="107">
        <v>297</v>
      </c>
      <c r="L113" s="108">
        <v>306</v>
      </c>
      <c r="M113" s="38"/>
    </row>
    <row r="114" spans="1:13" ht="12">
      <c r="A114" s="112" t="s">
        <v>254</v>
      </c>
      <c r="B114" s="113" t="s">
        <v>255</v>
      </c>
      <c r="C114" s="114">
        <v>25</v>
      </c>
      <c r="D114" s="114">
        <v>222</v>
      </c>
      <c r="E114" s="114">
        <v>13</v>
      </c>
      <c r="F114" s="114">
        <v>19</v>
      </c>
      <c r="G114" s="114">
        <v>26</v>
      </c>
      <c r="H114" s="114">
        <v>994</v>
      </c>
      <c r="I114" s="114">
        <v>132</v>
      </c>
      <c r="J114" s="50">
        <v>188</v>
      </c>
      <c r="K114" s="114">
        <v>1243</v>
      </c>
      <c r="L114" s="115">
        <v>1431</v>
      </c>
      <c r="M114" s="38"/>
    </row>
    <row r="115" spans="1:13" ht="12">
      <c r="A115" s="109" t="s">
        <v>256</v>
      </c>
      <c r="B115" s="96" t="s">
        <v>257</v>
      </c>
      <c r="C115" s="110">
        <v>0</v>
      </c>
      <c r="D115" s="110">
        <v>24</v>
      </c>
      <c r="E115" s="110">
        <v>0</v>
      </c>
      <c r="F115" s="110">
        <v>0</v>
      </c>
      <c r="G115" s="110">
        <v>2</v>
      </c>
      <c r="H115" s="110">
        <v>51</v>
      </c>
      <c r="I115" s="110">
        <v>9</v>
      </c>
      <c r="J115" s="49">
        <v>13</v>
      </c>
      <c r="K115" s="110">
        <v>73</v>
      </c>
      <c r="L115" s="111">
        <v>86</v>
      </c>
      <c r="M115" s="38"/>
    </row>
    <row r="116" spans="1:13" ht="12">
      <c r="A116" s="105" t="s">
        <v>258</v>
      </c>
      <c r="B116" s="106" t="s">
        <v>259</v>
      </c>
      <c r="C116" s="107">
        <v>2</v>
      </c>
      <c r="D116" s="107">
        <v>8</v>
      </c>
      <c r="E116" s="107">
        <v>2</v>
      </c>
      <c r="F116" s="107">
        <v>1</v>
      </c>
      <c r="G116" s="107">
        <v>0</v>
      </c>
      <c r="H116" s="107">
        <v>33</v>
      </c>
      <c r="I116" s="107">
        <v>0</v>
      </c>
      <c r="J116" s="48">
        <v>16</v>
      </c>
      <c r="K116" s="107">
        <v>30</v>
      </c>
      <c r="L116" s="108">
        <v>46</v>
      </c>
      <c r="M116" s="38"/>
    </row>
    <row r="117" spans="1:13" ht="12">
      <c r="A117" s="105" t="s">
        <v>260</v>
      </c>
      <c r="B117" s="106" t="s">
        <v>261</v>
      </c>
      <c r="C117" s="107">
        <v>2</v>
      </c>
      <c r="D117" s="107">
        <v>6</v>
      </c>
      <c r="E117" s="107">
        <v>0</v>
      </c>
      <c r="F117" s="107">
        <v>0</v>
      </c>
      <c r="G117" s="107">
        <v>0</v>
      </c>
      <c r="H117" s="107">
        <v>36</v>
      </c>
      <c r="I117" s="107">
        <v>0</v>
      </c>
      <c r="J117" s="48">
        <v>10</v>
      </c>
      <c r="K117" s="107">
        <v>34</v>
      </c>
      <c r="L117" s="108">
        <v>44</v>
      </c>
      <c r="M117" s="38"/>
    </row>
    <row r="118" spans="1:13" ht="12">
      <c r="A118" s="112" t="s">
        <v>262</v>
      </c>
      <c r="B118" s="113" t="s">
        <v>263</v>
      </c>
      <c r="C118" s="114">
        <v>0</v>
      </c>
      <c r="D118" s="114">
        <v>0</v>
      </c>
      <c r="E118" s="114">
        <v>0</v>
      </c>
      <c r="F118" s="114">
        <v>1</v>
      </c>
      <c r="G118" s="114">
        <v>0</v>
      </c>
      <c r="H118" s="114">
        <v>5</v>
      </c>
      <c r="I118" s="114">
        <v>0</v>
      </c>
      <c r="J118" s="50">
        <v>1</v>
      </c>
      <c r="K118" s="114">
        <v>5</v>
      </c>
      <c r="L118" s="115">
        <v>6</v>
      </c>
      <c r="M118" s="38"/>
    </row>
    <row r="119" spans="1:13" ht="12">
      <c r="A119" s="109" t="s">
        <v>264</v>
      </c>
      <c r="B119" s="96" t="s">
        <v>265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39</v>
      </c>
      <c r="I119" s="110">
        <v>0</v>
      </c>
      <c r="J119" s="49">
        <v>38</v>
      </c>
      <c r="K119" s="110">
        <v>1</v>
      </c>
      <c r="L119" s="111">
        <v>39</v>
      </c>
      <c r="M119" s="38"/>
    </row>
    <row r="120" spans="1:13" ht="12">
      <c r="A120" s="105" t="s">
        <v>266</v>
      </c>
      <c r="B120" s="106" t="s">
        <v>267</v>
      </c>
      <c r="C120" s="107">
        <v>4</v>
      </c>
      <c r="D120" s="107">
        <v>13</v>
      </c>
      <c r="E120" s="107">
        <v>1</v>
      </c>
      <c r="F120" s="107">
        <v>2</v>
      </c>
      <c r="G120" s="107">
        <v>5</v>
      </c>
      <c r="H120" s="107">
        <v>88</v>
      </c>
      <c r="I120" s="107">
        <v>3</v>
      </c>
      <c r="J120" s="48">
        <v>47</v>
      </c>
      <c r="K120" s="107">
        <v>69</v>
      </c>
      <c r="L120" s="108">
        <v>116</v>
      </c>
      <c r="M120" s="38"/>
    </row>
    <row r="121" spans="1:13" ht="12">
      <c r="A121" s="105" t="s">
        <v>268</v>
      </c>
      <c r="B121" s="106" t="s">
        <v>269</v>
      </c>
      <c r="C121" s="107">
        <v>0</v>
      </c>
      <c r="D121" s="107">
        <v>1</v>
      </c>
      <c r="E121" s="107">
        <v>0</v>
      </c>
      <c r="F121" s="107">
        <v>0</v>
      </c>
      <c r="G121" s="107">
        <v>1</v>
      </c>
      <c r="H121" s="107">
        <v>6</v>
      </c>
      <c r="I121" s="107">
        <v>0</v>
      </c>
      <c r="J121" s="48">
        <v>3</v>
      </c>
      <c r="K121" s="107">
        <v>5</v>
      </c>
      <c r="L121" s="108">
        <v>8</v>
      </c>
      <c r="M121" s="38"/>
    </row>
    <row r="122" spans="1:13" ht="12">
      <c r="A122" s="112" t="s">
        <v>270</v>
      </c>
      <c r="B122" s="113" t="s">
        <v>271</v>
      </c>
      <c r="C122" s="114">
        <v>5</v>
      </c>
      <c r="D122" s="114">
        <v>14</v>
      </c>
      <c r="E122" s="114">
        <v>7</v>
      </c>
      <c r="F122" s="114">
        <v>3</v>
      </c>
      <c r="G122" s="114">
        <v>2</v>
      </c>
      <c r="H122" s="114">
        <v>131</v>
      </c>
      <c r="I122" s="114">
        <v>4</v>
      </c>
      <c r="J122" s="50">
        <v>108</v>
      </c>
      <c r="K122" s="114">
        <v>58</v>
      </c>
      <c r="L122" s="115">
        <v>166</v>
      </c>
      <c r="M122" s="38"/>
    </row>
    <row r="123" spans="1:13" ht="12">
      <c r="A123" s="109" t="s">
        <v>272</v>
      </c>
      <c r="B123" s="96" t="s">
        <v>273</v>
      </c>
      <c r="C123" s="110">
        <v>0</v>
      </c>
      <c r="D123" s="110">
        <v>12</v>
      </c>
      <c r="E123" s="110">
        <v>4</v>
      </c>
      <c r="F123" s="110">
        <v>1</v>
      </c>
      <c r="G123" s="110">
        <v>2</v>
      </c>
      <c r="H123" s="110">
        <v>49</v>
      </c>
      <c r="I123" s="110">
        <v>13</v>
      </c>
      <c r="J123" s="49">
        <v>45</v>
      </c>
      <c r="K123" s="110">
        <v>36</v>
      </c>
      <c r="L123" s="111">
        <v>81</v>
      </c>
      <c r="M123" s="38"/>
    </row>
    <row r="124" spans="1:13" ht="12">
      <c r="A124" s="105" t="s">
        <v>274</v>
      </c>
      <c r="B124" s="106" t="s">
        <v>275</v>
      </c>
      <c r="C124" s="107">
        <v>3</v>
      </c>
      <c r="D124" s="107">
        <v>408</v>
      </c>
      <c r="E124" s="107">
        <v>4</v>
      </c>
      <c r="F124" s="107">
        <v>21</v>
      </c>
      <c r="G124" s="107">
        <v>66</v>
      </c>
      <c r="H124" s="107">
        <v>963</v>
      </c>
      <c r="I124" s="107">
        <v>71</v>
      </c>
      <c r="J124" s="48">
        <v>606</v>
      </c>
      <c r="K124" s="107">
        <v>930</v>
      </c>
      <c r="L124" s="108">
        <v>1536</v>
      </c>
      <c r="M124" s="38"/>
    </row>
    <row r="125" spans="1:13" ht="12">
      <c r="A125" s="105" t="s">
        <v>276</v>
      </c>
      <c r="B125" s="106" t="s">
        <v>277</v>
      </c>
      <c r="C125" s="107">
        <v>9</v>
      </c>
      <c r="D125" s="107">
        <v>258</v>
      </c>
      <c r="E125" s="107">
        <v>17</v>
      </c>
      <c r="F125" s="107">
        <v>18</v>
      </c>
      <c r="G125" s="107">
        <v>43</v>
      </c>
      <c r="H125" s="107">
        <v>1142</v>
      </c>
      <c r="I125" s="107">
        <v>119</v>
      </c>
      <c r="J125" s="48">
        <v>1034</v>
      </c>
      <c r="K125" s="107">
        <v>572</v>
      </c>
      <c r="L125" s="108">
        <v>1606</v>
      </c>
      <c r="M125" s="38"/>
    </row>
    <row r="126" spans="1:13" ht="12">
      <c r="A126" s="112" t="s">
        <v>278</v>
      </c>
      <c r="B126" s="113" t="s">
        <v>279</v>
      </c>
      <c r="C126" s="114">
        <v>0</v>
      </c>
      <c r="D126" s="114">
        <v>4</v>
      </c>
      <c r="E126" s="114">
        <v>0</v>
      </c>
      <c r="F126" s="114">
        <v>1</v>
      </c>
      <c r="G126" s="114">
        <v>1</v>
      </c>
      <c r="H126" s="114">
        <v>54</v>
      </c>
      <c r="I126" s="114">
        <v>6</v>
      </c>
      <c r="J126" s="50">
        <v>6</v>
      </c>
      <c r="K126" s="114">
        <v>60</v>
      </c>
      <c r="L126" s="115">
        <v>66</v>
      </c>
      <c r="M126" s="38"/>
    </row>
    <row r="127" spans="1:13" ht="12">
      <c r="A127" s="109" t="s">
        <v>280</v>
      </c>
      <c r="B127" s="96" t="s">
        <v>281</v>
      </c>
      <c r="C127" s="110">
        <v>17</v>
      </c>
      <c r="D127" s="110">
        <v>579</v>
      </c>
      <c r="E127" s="110">
        <v>44</v>
      </c>
      <c r="F127" s="110">
        <v>87</v>
      </c>
      <c r="G127" s="110">
        <v>195</v>
      </c>
      <c r="H127" s="110">
        <v>4266</v>
      </c>
      <c r="I127" s="110">
        <v>323</v>
      </c>
      <c r="J127" s="49">
        <v>3606</v>
      </c>
      <c r="K127" s="110">
        <v>1905</v>
      </c>
      <c r="L127" s="111">
        <v>5511</v>
      </c>
      <c r="M127" s="38"/>
    </row>
    <row r="128" spans="1:13" ht="12">
      <c r="A128" s="105" t="s">
        <v>282</v>
      </c>
      <c r="B128" s="106" t="s">
        <v>283</v>
      </c>
      <c r="C128" s="107">
        <v>4</v>
      </c>
      <c r="D128" s="107">
        <v>19</v>
      </c>
      <c r="E128" s="107">
        <v>0</v>
      </c>
      <c r="F128" s="107">
        <v>0</v>
      </c>
      <c r="G128" s="107">
        <v>3</v>
      </c>
      <c r="H128" s="107">
        <v>113</v>
      </c>
      <c r="I128" s="107">
        <v>11</v>
      </c>
      <c r="J128" s="48">
        <v>40</v>
      </c>
      <c r="K128" s="107">
        <v>110</v>
      </c>
      <c r="L128" s="108">
        <v>150</v>
      </c>
      <c r="M128" s="38"/>
    </row>
    <row r="129" spans="1:13" ht="12">
      <c r="A129" s="105" t="s">
        <v>284</v>
      </c>
      <c r="B129" s="106" t="s">
        <v>285</v>
      </c>
      <c r="C129" s="107">
        <v>0</v>
      </c>
      <c r="D129" s="107">
        <v>0</v>
      </c>
      <c r="E129" s="107">
        <v>0</v>
      </c>
      <c r="F129" s="107">
        <v>0</v>
      </c>
      <c r="G129" s="107">
        <v>1</v>
      </c>
      <c r="H129" s="107">
        <v>10</v>
      </c>
      <c r="I129" s="107">
        <v>0</v>
      </c>
      <c r="J129" s="48">
        <v>5</v>
      </c>
      <c r="K129" s="107">
        <v>6</v>
      </c>
      <c r="L129" s="108">
        <v>11</v>
      </c>
      <c r="M129" s="38"/>
    </row>
    <row r="130" spans="1:13" ht="12">
      <c r="A130" s="112" t="s">
        <v>286</v>
      </c>
      <c r="B130" s="113" t="s">
        <v>287</v>
      </c>
      <c r="C130" s="114">
        <v>0</v>
      </c>
      <c r="D130" s="114">
        <v>0</v>
      </c>
      <c r="E130" s="114">
        <v>0</v>
      </c>
      <c r="F130" s="114">
        <v>0</v>
      </c>
      <c r="G130" s="114">
        <v>0</v>
      </c>
      <c r="H130" s="114">
        <v>4</v>
      </c>
      <c r="I130" s="114">
        <v>0</v>
      </c>
      <c r="J130" s="50">
        <v>2</v>
      </c>
      <c r="K130" s="114">
        <v>2</v>
      </c>
      <c r="L130" s="115">
        <v>4</v>
      </c>
      <c r="M130" s="38"/>
    </row>
    <row r="131" spans="1:13" ht="12">
      <c r="A131" s="109" t="s">
        <v>288</v>
      </c>
      <c r="B131" s="96" t="s">
        <v>289</v>
      </c>
      <c r="C131" s="110">
        <v>1</v>
      </c>
      <c r="D131" s="110">
        <v>17</v>
      </c>
      <c r="E131" s="110">
        <v>1</v>
      </c>
      <c r="F131" s="110">
        <v>5</v>
      </c>
      <c r="G131" s="110">
        <v>12</v>
      </c>
      <c r="H131" s="110">
        <v>353</v>
      </c>
      <c r="I131" s="110">
        <v>43</v>
      </c>
      <c r="J131" s="49">
        <v>385</v>
      </c>
      <c r="K131" s="110">
        <v>47</v>
      </c>
      <c r="L131" s="111">
        <v>432</v>
      </c>
      <c r="M131" s="38"/>
    </row>
    <row r="132" spans="1:13" ht="12">
      <c r="A132" s="105" t="s">
        <v>290</v>
      </c>
      <c r="B132" s="106" t="s">
        <v>291</v>
      </c>
      <c r="C132" s="107">
        <v>0</v>
      </c>
      <c r="D132" s="107">
        <v>0</v>
      </c>
      <c r="E132" s="107">
        <v>0</v>
      </c>
      <c r="F132" s="107">
        <v>0</v>
      </c>
      <c r="G132" s="107">
        <v>0</v>
      </c>
      <c r="H132" s="107">
        <v>3</v>
      </c>
      <c r="I132" s="107">
        <v>0</v>
      </c>
      <c r="J132" s="48">
        <v>2</v>
      </c>
      <c r="K132" s="107">
        <v>1</v>
      </c>
      <c r="L132" s="108">
        <v>3</v>
      </c>
      <c r="M132" s="38"/>
    </row>
    <row r="133" spans="1:13" ht="12">
      <c r="A133" s="105" t="s">
        <v>292</v>
      </c>
      <c r="B133" s="106" t="s">
        <v>293</v>
      </c>
      <c r="C133" s="107">
        <v>4</v>
      </c>
      <c r="D133" s="107">
        <v>28</v>
      </c>
      <c r="E133" s="107">
        <v>6</v>
      </c>
      <c r="F133" s="107">
        <v>6</v>
      </c>
      <c r="G133" s="107">
        <v>19</v>
      </c>
      <c r="H133" s="107">
        <v>637</v>
      </c>
      <c r="I133" s="107">
        <v>37</v>
      </c>
      <c r="J133" s="48">
        <v>691</v>
      </c>
      <c r="K133" s="107">
        <v>46</v>
      </c>
      <c r="L133" s="108">
        <v>737</v>
      </c>
      <c r="M133" s="38"/>
    </row>
    <row r="134" spans="1:13" ht="12">
      <c r="A134" s="112" t="s">
        <v>294</v>
      </c>
      <c r="B134" s="113" t="s">
        <v>295</v>
      </c>
      <c r="C134" s="114">
        <v>0</v>
      </c>
      <c r="D134" s="114">
        <v>1</v>
      </c>
      <c r="E134" s="114">
        <v>0</v>
      </c>
      <c r="F134" s="114">
        <v>0</v>
      </c>
      <c r="G134" s="114">
        <v>0</v>
      </c>
      <c r="H134" s="114">
        <v>17</v>
      </c>
      <c r="I134" s="114">
        <v>0</v>
      </c>
      <c r="J134" s="50">
        <v>4</v>
      </c>
      <c r="K134" s="114">
        <v>14</v>
      </c>
      <c r="L134" s="115">
        <v>18</v>
      </c>
      <c r="M134" s="38"/>
    </row>
    <row r="135" spans="1:13" ht="12">
      <c r="A135" s="109" t="s">
        <v>296</v>
      </c>
      <c r="B135" s="96" t="s">
        <v>297</v>
      </c>
      <c r="C135" s="110">
        <v>2</v>
      </c>
      <c r="D135" s="110">
        <v>57</v>
      </c>
      <c r="E135" s="110">
        <v>2</v>
      </c>
      <c r="F135" s="110">
        <v>11</v>
      </c>
      <c r="G135" s="110">
        <v>14</v>
      </c>
      <c r="H135" s="110">
        <v>148</v>
      </c>
      <c r="I135" s="110">
        <v>23</v>
      </c>
      <c r="J135" s="49">
        <v>35</v>
      </c>
      <c r="K135" s="110">
        <v>222</v>
      </c>
      <c r="L135" s="111">
        <v>257</v>
      </c>
      <c r="M135" s="38"/>
    </row>
    <row r="136" spans="1:13" ht="12">
      <c r="A136" s="105" t="s">
        <v>298</v>
      </c>
      <c r="B136" s="106" t="s">
        <v>299</v>
      </c>
      <c r="C136" s="107">
        <v>1</v>
      </c>
      <c r="D136" s="107">
        <v>5</v>
      </c>
      <c r="E136" s="107">
        <v>0</v>
      </c>
      <c r="F136" s="107">
        <v>0</v>
      </c>
      <c r="G136" s="107">
        <v>3</v>
      </c>
      <c r="H136" s="107">
        <v>16</v>
      </c>
      <c r="I136" s="107">
        <v>0</v>
      </c>
      <c r="J136" s="48">
        <v>20</v>
      </c>
      <c r="K136" s="107">
        <v>5</v>
      </c>
      <c r="L136" s="108">
        <v>25</v>
      </c>
      <c r="M136" s="38"/>
    </row>
    <row r="137" spans="1:13" ht="12">
      <c r="A137" s="105" t="s">
        <v>300</v>
      </c>
      <c r="B137" s="106" t="s">
        <v>301</v>
      </c>
      <c r="C137" s="107">
        <v>4</v>
      </c>
      <c r="D137" s="107">
        <v>7</v>
      </c>
      <c r="E137" s="107">
        <v>0</v>
      </c>
      <c r="F137" s="107">
        <v>0</v>
      </c>
      <c r="G137" s="107">
        <v>1</v>
      </c>
      <c r="H137" s="107">
        <v>44</v>
      </c>
      <c r="I137" s="107">
        <v>3</v>
      </c>
      <c r="J137" s="48">
        <v>55</v>
      </c>
      <c r="K137" s="107">
        <v>4</v>
      </c>
      <c r="L137" s="108">
        <v>59</v>
      </c>
      <c r="M137" s="38"/>
    </row>
    <row r="138" spans="1:13" ht="12.75" thickBot="1">
      <c r="A138" s="134" t="s">
        <v>302</v>
      </c>
      <c r="B138" s="135" t="s">
        <v>303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11</v>
      </c>
      <c r="I138" s="136">
        <v>2</v>
      </c>
      <c r="J138" s="137">
        <v>13</v>
      </c>
      <c r="K138" s="136">
        <v>0</v>
      </c>
      <c r="L138" s="138">
        <v>13</v>
      </c>
      <c r="M138" s="38"/>
    </row>
    <row r="139" spans="1:13" ht="12">
      <c r="A139" s="109" t="s">
        <v>304</v>
      </c>
      <c r="B139" s="96" t="s">
        <v>305</v>
      </c>
      <c r="C139" s="110">
        <v>0</v>
      </c>
      <c r="D139" s="110">
        <v>29</v>
      </c>
      <c r="E139" s="110">
        <v>8</v>
      </c>
      <c r="F139" s="110">
        <v>5</v>
      </c>
      <c r="G139" s="110">
        <v>8</v>
      </c>
      <c r="H139" s="110">
        <v>370</v>
      </c>
      <c r="I139" s="110">
        <v>7</v>
      </c>
      <c r="J139" s="49">
        <v>398</v>
      </c>
      <c r="K139" s="110">
        <v>29</v>
      </c>
      <c r="L139" s="111">
        <v>427</v>
      </c>
      <c r="M139" s="38"/>
    </row>
    <row r="140" spans="1:13" ht="12">
      <c r="A140" s="105" t="s">
        <v>306</v>
      </c>
      <c r="B140" s="106" t="s">
        <v>307</v>
      </c>
      <c r="C140" s="107">
        <v>0</v>
      </c>
      <c r="D140" s="107">
        <v>0</v>
      </c>
      <c r="E140" s="107">
        <v>0</v>
      </c>
      <c r="F140" s="107">
        <v>0</v>
      </c>
      <c r="G140" s="107">
        <v>0</v>
      </c>
      <c r="H140" s="107">
        <v>29</v>
      </c>
      <c r="I140" s="107">
        <v>0</v>
      </c>
      <c r="J140" s="48">
        <v>29</v>
      </c>
      <c r="K140" s="107">
        <v>0</v>
      </c>
      <c r="L140" s="108">
        <v>29</v>
      </c>
      <c r="M140" s="38"/>
    </row>
    <row r="141" spans="1:13" ht="12">
      <c r="A141" s="105" t="s">
        <v>308</v>
      </c>
      <c r="B141" s="106" t="s">
        <v>309</v>
      </c>
      <c r="C141" s="107">
        <v>0</v>
      </c>
      <c r="D141" s="107">
        <v>4</v>
      </c>
      <c r="E141" s="107">
        <v>0</v>
      </c>
      <c r="F141" s="107">
        <v>0</v>
      </c>
      <c r="G141" s="107">
        <v>0</v>
      </c>
      <c r="H141" s="107">
        <v>12</v>
      </c>
      <c r="I141" s="107">
        <v>1</v>
      </c>
      <c r="J141" s="48">
        <v>16</v>
      </c>
      <c r="K141" s="107">
        <v>1</v>
      </c>
      <c r="L141" s="108">
        <v>17</v>
      </c>
      <c r="M141" s="38"/>
    </row>
    <row r="142" spans="1:13" ht="12">
      <c r="A142" s="112" t="s">
        <v>310</v>
      </c>
      <c r="B142" s="113" t="s">
        <v>311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1</v>
      </c>
      <c r="I142" s="114">
        <v>0</v>
      </c>
      <c r="J142" s="50">
        <v>1</v>
      </c>
      <c r="K142" s="114">
        <v>0</v>
      </c>
      <c r="L142" s="115">
        <v>1</v>
      </c>
      <c r="M142" s="38"/>
    </row>
    <row r="143" spans="1:13" ht="12">
      <c r="A143" s="109" t="s">
        <v>312</v>
      </c>
      <c r="B143" s="96" t="s">
        <v>313</v>
      </c>
      <c r="C143" s="110">
        <v>2</v>
      </c>
      <c r="D143" s="110">
        <v>34</v>
      </c>
      <c r="E143" s="110">
        <v>0</v>
      </c>
      <c r="F143" s="110">
        <v>1</v>
      </c>
      <c r="G143" s="110">
        <v>8</v>
      </c>
      <c r="H143" s="110">
        <v>158</v>
      </c>
      <c r="I143" s="110">
        <v>11</v>
      </c>
      <c r="J143" s="49">
        <v>203</v>
      </c>
      <c r="K143" s="110">
        <v>11</v>
      </c>
      <c r="L143" s="111">
        <v>214</v>
      </c>
      <c r="M143" s="38"/>
    </row>
    <row r="144" spans="1:13" ht="12">
      <c r="A144" s="105" t="s">
        <v>314</v>
      </c>
      <c r="B144" s="106" t="s">
        <v>315</v>
      </c>
      <c r="C144" s="107">
        <v>0</v>
      </c>
      <c r="D144" s="107">
        <v>14</v>
      </c>
      <c r="E144" s="107">
        <v>5</v>
      </c>
      <c r="F144" s="107">
        <v>3</v>
      </c>
      <c r="G144" s="107">
        <v>6</v>
      </c>
      <c r="H144" s="107">
        <v>163</v>
      </c>
      <c r="I144" s="107">
        <v>17</v>
      </c>
      <c r="J144" s="48">
        <v>195</v>
      </c>
      <c r="K144" s="107">
        <v>13</v>
      </c>
      <c r="L144" s="108">
        <v>208</v>
      </c>
      <c r="M144" s="38"/>
    </row>
    <row r="145" spans="1:13" ht="12">
      <c r="A145" s="105" t="s">
        <v>316</v>
      </c>
      <c r="B145" s="106" t="s">
        <v>317</v>
      </c>
      <c r="C145" s="107">
        <v>110</v>
      </c>
      <c r="D145" s="107">
        <v>18</v>
      </c>
      <c r="E145" s="107">
        <v>3</v>
      </c>
      <c r="F145" s="107">
        <v>9</v>
      </c>
      <c r="G145" s="107">
        <v>19</v>
      </c>
      <c r="H145" s="107">
        <v>672</v>
      </c>
      <c r="I145" s="107">
        <v>849</v>
      </c>
      <c r="J145" s="48">
        <v>1650</v>
      </c>
      <c r="K145" s="107">
        <v>30</v>
      </c>
      <c r="L145" s="108">
        <v>1680</v>
      </c>
      <c r="M145" s="38"/>
    </row>
    <row r="146" spans="1:13" ht="12">
      <c r="A146" s="112" t="s">
        <v>318</v>
      </c>
      <c r="B146" s="113" t="s">
        <v>319</v>
      </c>
      <c r="C146" s="114">
        <v>0</v>
      </c>
      <c r="D146" s="114">
        <v>10</v>
      </c>
      <c r="E146" s="114">
        <v>2</v>
      </c>
      <c r="F146" s="114">
        <v>1</v>
      </c>
      <c r="G146" s="114">
        <v>0</v>
      </c>
      <c r="H146" s="114">
        <v>79</v>
      </c>
      <c r="I146" s="114">
        <v>4</v>
      </c>
      <c r="J146" s="50">
        <v>90</v>
      </c>
      <c r="K146" s="114">
        <v>6</v>
      </c>
      <c r="L146" s="115">
        <v>96</v>
      </c>
      <c r="M146" s="38"/>
    </row>
    <row r="147" spans="1:13" ht="12">
      <c r="A147" s="109" t="s">
        <v>320</v>
      </c>
      <c r="B147" s="96" t="s">
        <v>321</v>
      </c>
      <c r="C147" s="110">
        <v>0</v>
      </c>
      <c r="D147" s="110">
        <v>3</v>
      </c>
      <c r="E147" s="110">
        <v>0</v>
      </c>
      <c r="F147" s="110">
        <v>1</v>
      </c>
      <c r="G147" s="110">
        <v>1</v>
      </c>
      <c r="H147" s="110">
        <v>326</v>
      </c>
      <c r="I147" s="110">
        <v>3</v>
      </c>
      <c r="J147" s="49">
        <v>329</v>
      </c>
      <c r="K147" s="110">
        <v>5</v>
      </c>
      <c r="L147" s="111">
        <v>334</v>
      </c>
      <c r="M147" s="38"/>
    </row>
    <row r="148" spans="1:13" ht="12">
      <c r="A148" s="105" t="s">
        <v>322</v>
      </c>
      <c r="B148" s="106" t="s">
        <v>323</v>
      </c>
      <c r="C148" s="107">
        <v>1</v>
      </c>
      <c r="D148" s="107">
        <v>19</v>
      </c>
      <c r="E148" s="107">
        <v>4</v>
      </c>
      <c r="F148" s="107">
        <v>2</v>
      </c>
      <c r="G148" s="107">
        <v>1</v>
      </c>
      <c r="H148" s="107">
        <v>59</v>
      </c>
      <c r="I148" s="107">
        <v>12</v>
      </c>
      <c r="J148" s="48">
        <v>83</v>
      </c>
      <c r="K148" s="107">
        <v>15</v>
      </c>
      <c r="L148" s="108">
        <v>98</v>
      </c>
      <c r="M148" s="38"/>
    </row>
    <row r="149" spans="1:13" ht="12">
      <c r="A149" s="105" t="s">
        <v>324</v>
      </c>
      <c r="B149" s="106" t="s">
        <v>325</v>
      </c>
      <c r="C149" s="107">
        <v>0</v>
      </c>
      <c r="D149" s="107">
        <v>0</v>
      </c>
      <c r="E149" s="107">
        <v>0</v>
      </c>
      <c r="F149" s="107">
        <v>0</v>
      </c>
      <c r="G149" s="107">
        <v>1</v>
      </c>
      <c r="H149" s="107">
        <v>3</v>
      </c>
      <c r="I149" s="107">
        <v>0</v>
      </c>
      <c r="J149" s="48">
        <v>4</v>
      </c>
      <c r="K149" s="107">
        <v>0</v>
      </c>
      <c r="L149" s="108">
        <v>4</v>
      </c>
      <c r="M149" s="38"/>
    </row>
    <row r="150" spans="1:13" ht="12">
      <c r="A150" s="112" t="s">
        <v>326</v>
      </c>
      <c r="B150" s="113" t="s">
        <v>327</v>
      </c>
      <c r="C150" s="114">
        <v>0</v>
      </c>
      <c r="D150" s="114">
        <v>2</v>
      </c>
      <c r="E150" s="114">
        <v>3</v>
      </c>
      <c r="F150" s="114">
        <v>1</v>
      </c>
      <c r="G150" s="114">
        <v>3</v>
      </c>
      <c r="H150" s="114">
        <v>71</v>
      </c>
      <c r="I150" s="114">
        <v>4</v>
      </c>
      <c r="J150" s="50">
        <v>68</v>
      </c>
      <c r="K150" s="114">
        <v>16</v>
      </c>
      <c r="L150" s="115">
        <v>84</v>
      </c>
      <c r="M150" s="38"/>
    </row>
    <row r="151" spans="1:13" ht="12">
      <c r="A151" s="109" t="s">
        <v>328</v>
      </c>
      <c r="B151" s="96" t="s">
        <v>329</v>
      </c>
      <c r="C151" s="110">
        <v>0</v>
      </c>
      <c r="D151" s="110">
        <v>5</v>
      </c>
      <c r="E151" s="110">
        <v>1</v>
      </c>
      <c r="F151" s="110">
        <v>1</v>
      </c>
      <c r="G151" s="110">
        <v>0</v>
      </c>
      <c r="H151" s="110">
        <v>61</v>
      </c>
      <c r="I151" s="110">
        <v>4</v>
      </c>
      <c r="J151" s="49">
        <v>67</v>
      </c>
      <c r="K151" s="110">
        <v>5</v>
      </c>
      <c r="L151" s="111">
        <v>72</v>
      </c>
      <c r="M151" s="38"/>
    </row>
    <row r="152" spans="1:13" ht="12">
      <c r="A152" s="105" t="s">
        <v>330</v>
      </c>
      <c r="B152" s="106" t="s">
        <v>331</v>
      </c>
      <c r="C152" s="107">
        <v>0</v>
      </c>
      <c r="D152" s="107">
        <v>4</v>
      </c>
      <c r="E152" s="107">
        <v>0</v>
      </c>
      <c r="F152" s="107">
        <v>0</v>
      </c>
      <c r="G152" s="107">
        <v>0</v>
      </c>
      <c r="H152" s="107">
        <v>7</v>
      </c>
      <c r="I152" s="107">
        <v>0</v>
      </c>
      <c r="J152" s="48">
        <v>11</v>
      </c>
      <c r="K152" s="107">
        <v>0</v>
      </c>
      <c r="L152" s="108">
        <v>11</v>
      </c>
      <c r="M152" s="38"/>
    </row>
    <row r="153" spans="1:13" ht="12">
      <c r="A153" s="105" t="s">
        <v>332</v>
      </c>
      <c r="B153" s="106" t="s">
        <v>333</v>
      </c>
      <c r="C153" s="107">
        <v>0</v>
      </c>
      <c r="D153" s="107">
        <v>0</v>
      </c>
      <c r="E153" s="107">
        <v>0</v>
      </c>
      <c r="F153" s="107">
        <v>0</v>
      </c>
      <c r="G153" s="107">
        <v>2</v>
      </c>
      <c r="H153" s="107">
        <v>10</v>
      </c>
      <c r="I153" s="107">
        <v>0</v>
      </c>
      <c r="J153" s="48">
        <v>12</v>
      </c>
      <c r="K153" s="107">
        <v>0</v>
      </c>
      <c r="L153" s="108">
        <v>12</v>
      </c>
      <c r="M153" s="38"/>
    </row>
    <row r="154" spans="1:13" ht="12">
      <c r="A154" s="112" t="s">
        <v>334</v>
      </c>
      <c r="B154" s="113" t="s">
        <v>335</v>
      </c>
      <c r="C154" s="114">
        <v>1</v>
      </c>
      <c r="D154" s="114">
        <v>61</v>
      </c>
      <c r="E154" s="114">
        <v>4</v>
      </c>
      <c r="F154" s="114">
        <v>7</v>
      </c>
      <c r="G154" s="114">
        <v>21</v>
      </c>
      <c r="H154" s="114">
        <v>490</v>
      </c>
      <c r="I154" s="114">
        <v>39</v>
      </c>
      <c r="J154" s="50">
        <v>602</v>
      </c>
      <c r="K154" s="114">
        <v>21</v>
      </c>
      <c r="L154" s="115">
        <v>623</v>
      </c>
      <c r="M154" s="38"/>
    </row>
    <row r="155" spans="1:13" ht="12">
      <c r="A155" s="109" t="s">
        <v>336</v>
      </c>
      <c r="B155" s="96" t="s">
        <v>337</v>
      </c>
      <c r="C155" s="110">
        <v>5</v>
      </c>
      <c r="D155" s="110">
        <v>176</v>
      </c>
      <c r="E155" s="110">
        <v>10</v>
      </c>
      <c r="F155" s="110">
        <v>5</v>
      </c>
      <c r="G155" s="110">
        <v>47</v>
      </c>
      <c r="H155" s="110">
        <v>678</v>
      </c>
      <c r="I155" s="110">
        <v>333</v>
      </c>
      <c r="J155" s="49">
        <v>1121</v>
      </c>
      <c r="K155" s="110">
        <v>133</v>
      </c>
      <c r="L155" s="111">
        <v>1254</v>
      </c>
      <c r="M155" s="38"/>
    </row>
    <row r="156" spans="1:13" ht="12">
      <c r="A156" s="105" t="s">
        <v>338</v>
      </c>
      <c r="B156" s="106" t="s">
        <v>339</v>
      </c>
      <c r="C156" s="107">
        <v>2</v>
      </c>
      <c r="D156" s="107">
        <v>67</v>
      </c>
      <c r="E156" s="107">
        <v>5</v>
      </c>
      <c r="F156" s="107">
        <v>8</v>
      </c>
      <c r="G156" s="107">
        <v>10</v>
      </c>
      <c r="H156" s="107">
        <v>305</v>
      </c>
      <c r="I156" s="107">
        <v>38</v>
      </c>
      <c r="J156" s="48">
        <v>411</v>
      </c>
      <c r="K156" s="107">
        <v>24</v>
      </c>
      <c r="L156" s="108">
        <v>435</v>
      </c>
      <c r="M156" s="38"/>
    </row>
    <row r="157" spans="1:13" ht="12">
      <c r="A157" s="105" t="s">
        <v>340</v>
      </c>
      <c r="B157" s="106" t="s">
        <v>341</v>
      </c>
      <c r="C157" s="107">
        <v>30</v>
      </c>
      <c r="D157" s="107">
        <v>284</v>
      </c>
      <c r="E157" s="107">
        <v>59</v>
      </c>
      <c r="F157" s="107">
        <v>23</v>
      </c>
      <c r="G157" s="107">
        <v>75</v>
      </c>
      <c r="H157" s="107">
        <v>1962</v>
      </c>
      <c r="I157" s="107">
        <v>165</v>
      </c>
      <c r="J157" s="48">
        <v>2414</v>
      </c>
      <c r="K157" s="107">
        <v>184</v>
      </c>
      <c r="L157" s="108">
        <v>2598</v>
      </c>
      <c r="M157" s="38"/>
    </row>
    <row r="158" spans="1:13" ht="12">
      <c r="A158" s="112" t="s">
        <v>342</v>
      </c>
      <c r="B158" s="113" t="s">
        <v>343</v>
      </c>
      <c r="C158" s="114">
        <v>0</v>
      </c>
      <c r="D158" s="114">
        <v>4</v>
      </c>
      <c r="E158" s="114">
        <v>0</v>
      </c>
      <c r="F158" s="114">
        <v>0</v>
      </c>
      <c r="G158" s="114">
        <v>0</v>
      </c>
      <c r="H158" s="114">
        <v>3</v>
      </c>
      <c r="I158" s="114">
        <v>1</v>
      </c>
      <c r="J158" s="50">
        <v>8</v>
      </c>
      <c r="K158" s="114">
        <v>0</v>
      </c>
      <c r="L158" s="115">
        <v>8</v>
      </c>
      <c r="M158" s="38"/>
    </row>
    <row r="159" spans="1:13" ht="12">
      <c r="A159" s="109" t="s">
        <v>344</v>
      </c>
      <c r="B159" s="96" t="s">
        <v>345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1</v>
      </c>
      <c r="I159" s="110">
        <v>0</v>
      </c>
      <c r="J159" s="49">
        <v>1</v>
      </c>
      <c r="K159" s="110">
        <v>0</v>
      </c>
      <c r="L159" s="111">
        <v>1</v>
      </c>
      <c r="M159" s="38"/>
    </row>
    <row r="160" spans="1:13" ht="12">
      <c r="A160" s="105" t="s">
        <v>346</v>
      </c>
      <c r="B160" s="106" t="s">
        <v>347</v>
      </c>
      <c r="C160" s="107">
        <v>1</v>
      </c>
      <c r="D160" s="107">
        <v>3</v>
      </c>
      <c r="E160" s="107">
        <v>1</v>
      </c>
      <c r="F160" s="107">
        <v>1</v>
      </c>
      <c r="G160" s="107">
        <v>2</v>
      </c>
      <c r="H160" s="107">
        <v>47</v>
      </c>
      <c r="I160" s="107">
        <v>5</v>
      </c>
      <c r="J160" s="48">
        <v>58</v>
      </c>
      <c r="K160" s="107">
        <v>2</v>
      </c>
      <c r="L160" s="108">
        <v>60</v>
      </c>
      <c r="M160" s="38"/>
    </row>
    <row r="161" spans="1:13" ht="12">
      <c r="A161" s="105" t="s">
        <v>348</v>
      </c>
      <c r="B161" s="106" t="s">
        <v>349</v>
      </c>
      <c r="C161" s="107">
        <v>1</v>
      </c>
      <c r="D161" s="107">
        <v>0</v>
      </c>
      <c r="E161" s="107">
        <v>0</v>
      </c>
      <c r="F161" s="107">
        <v>0</v>
      </c>
      <c r="G161" s="107">
        <v>0</v>
      </c>
      <c r="H161" s="107">
        <v>7</v>
      </c>
      <c r="I161" s="107">
        <v>0</v>
      </c>
      <c r="J161" s="48">
        <v>8</v>
      </c>
      <c r="K161" s="107">
        <v>0</v>
      </c>
      <c r="L161" s="108">
        <v>8</v>
      </c>
      <c r="M161" s="38"/>
    </row>
    <row r="162" spans="1:13" ht="12">
      <c r="A162" s="112" t="s">
        <v>350</v>
      </c>
      <c r="B162" s="113" t="s">
        <v>351</v>
      </c>
      <c r="C162" s="114">
        <v>0</v>
      </c>
      <c r="D162" s="114">
        <v>2</v>
      </c>
      <c r="E162" s="114">
        <v>0</v>
      </c>
      <c r="F162" s="114">
        <v>0</v>
      </c>
      <c r="G162" s="114">
        <v>2</v>
      </c>
      <c r="H162" s="114">
        <v>26</v>
      </c>
      <c r="I162" s="114">
        <v>8</v>
      </c>
      <c r="J162" s="50">
        <v>31</v>
      </c>
      <c r="K162" s="114">
        <v>7</v>
      </c>
      <c r="L162" s="115">
        <v>38</v>
      </c>
      <c r="M162" s="38"/>
    </row>
    <row r="163" spans="1:13" ht="12">
      <c r="A163" s="109" t="s">
        <v>352</v>
      </c>
      <c r="B163" s="96" t="s">
        <v>353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1</v>
      </c>
      <c r="I163" s="110">
        <v>1</v>
      </c>
      <c r="J163" s="49">
        <v>2</v>
      </c>
      <c r="K163" s="110">
        <v>0</v>
      </c>
      <c r="L163" s="111">
        <v>2</v>
      </c>
      <c r="M163" s="38"/>
    </row>
    <row r="164" spans="1:13" ht="12">
      <c r="A164" s="105" t="s">
        <v>354</v>
      </c>
      <c r="B164" s="106" t="s">
        <v>355</v>
      </c>
      <c r="C164" s="107">
        <v>0</v>
      </c>
      <c r="D164" s="107">
        <v>14</v>
      </c>
      <c r="E164" s="107">
        <v>2</v>
      </c>
      <c r="F164" s="107">
        <v>0</v>
      </c>
      <c r="G164" s="107">
        <v>4</v>
      </c>
      <c r="H164" s="107">
        <v>119</v>
      </c>
      <c r="I164" s="107">
        <v>47</v>
      </c>
      <c r="J164" s="48">
        <v>175</v>
      </c>
      <c r="K164" s="107">
        <v>11</v>
      </c>
      <c r="L164" s="108">
        <v>186</v>
      </c>
      <c r="M164" s="38"/>
    </row>
    <row r="165" spans="1:13" ht="12">
      <c r="A165" s="105" t="s">
        <v>356</v>
      </c>
      <c r="B165" s="106" t="s">
        <v>357</v>
      </c>
      <c r="C165" s="107">
        <v>0</v>
      </c>
      <c r="D165" s="107">
        <v>6</v>
      </c>
      <c r="E165" s="107">
        <v>0</v>
      </c>
      <c r="F165" s="107">
        <v>0</v>
      </c>
      <c r="G165" s="107">
        <v>2</v>
      </c>
      <c r="H165" s="107">
        <v>14</v>
      </c>
      <c r="I165" s="107">
        <v>1</v>
      </c>
      <c r="J165" s="48">
        <v>21</v>
      </c>
      <c r="K165" s="107">
        <v>2</v>
      </c>
      <c r="L165" s="108">
        <v>23</v>
      </c>
      <c r="M165" s="38"/>
    </row>
    <row r="166" spans="1:13" ht="12">
      <c r="A166" s="112" t="s">
        <v>358</v>
      </c>
      <c r="B166" s="113" t="s">
        <v>359</v>
      </c>
      <c r="C166" s="114">
        <v>0</v>
      </c>
      <c r="D166" s="114">
        <v>24</v>
      </c>
      <c r="E166" s="114">
        <v>3</v>
      </c>
      <c r="F166" s="114">
        <v>1</v>
      </c>
      <c r="G166" s="114">
        <v>2</v>
      </c>
      <c r="H166" s="114">
        <v>182</v>
      </c>
      <c r="I166" s="114">
        <v>11</v>
      </c>
      <c r="J166" s="50">
        <v>207</v>
      </c>
      <c r="K166" s="114">
        <v>16</v>
      </c>
      <c r="L166" s="115">
        <v>223</v>
      </c>
      <c r="M166" s="38"/>
    </row>
    <row r="167" spans="1:13" ht="12">
      <c r="A167" s="109" t="s">
        <v>360</v>
      </c>
      <c r="B167" s="96" t="s">
        <v>361</v>
      </c>
      <c r="C167" s="110">
        <v>1</v>
      </c>
      <c r="D167" s="110">
        <v>28</v>
      </c>
      <c r="E167" s="110">
        <v>2</v>
      </c>
      <c r="F167" s="110">
        <v>2</v>
      </c>
      <c r="G167" s="110">
        <v>12</v>
      </c>
      <c r="H167" s="110">
        <v>400</v>
      </c>
      <c r="I167" s="110">
        <v>17</v>
      </c>
      <c r="J167" s="49">
        <v>428</v>
      </c>
      <c r="K167" s="110">
        <v>34</v>
      </c>
      <c r="L167" s="111">
        <v>462</v>
      </c>
      <c r="M167" s="38"/>
    </row>
    <row r="168" spans="1:13" ht="12">
      <c r="A168" s="105" t="s">
        <v>362</v>
      </c>
      <c r="B168" s="106" t="s">
        <v>363</v>
      </c>
      <c r="C168" s="107">
        <v>0</v>
      </c>
      <c r="D168" s="107">
        <v>8</v>
      </c>
      <c r="E168" s="107">
        <v>4</v>
      </c>
      <c r="F168" s="107">
        <v>1</v>
      </c>
      <c r="G168" s="107">
        <v>8</v>
      </c>
      <c r="H168" s="107">
        <v>138</v>
      </c>
      <c r="I168" s="107">
        <v>6</v>
      </c>
      <c r="J168" s="48">
        <v>158</v>
      </c>
      <c r="K168" s="107">
        <v>7</v>
      </c>
      <c r="L168" s="108">
        <v>165</v>
      </c>
      <c r="M168" s="38"/>
    </row>
    <row r="169" spans="1:13" ht="12">
      <c r="A169" s="105" t="s">
        <v>364</v>
      </c>
      <c r="B169" s="106" t="s">
        <v>365</v>
      </c>
      <c r="C169" s="107">
        <v>0</v>
      </c>
      <c r="D169" s="107">
        <v>0</v>
      </c>
      <c r="E169" s="107">
        <v>0</v>
      </c>
      <c r="F169" s="107">
        <v>0</v>
      </c>
      <c r="G169" s="107">
        <v>0</v>
      </c>
      <c r="H169" s="107">
        <v>4</v>
      </c>
      <c r="I169" s="107">
        <v>0</v>
      </c>
      <c r="J169" s="48">
        <v>4</v>
      </c>
      <c r="K169" s="107">
        <v>0</v>
      </c>
      <c r="L169" s="108">
        <v>4</v>
      </c>
      <c r="M169" s="38"/>
    </row>
    <row r="170" spans="1:13" ht="12">
      <c r="A170" s="112" t="s">
        <v>366</v>
      </c>
      <c r="B170" s="113" t="s">
        <v>367</v>
      </c>
      <c r="C170" s="114">
        <v>0</v>
      </c>
      <c r="D170" s="114">
        <v>18</v>
      </c>
      <c r="E170" s="114">
        <v>8</v>
      </c>
      <c r="F170" s="114">
        <v>2</v>
      </c>
      <c r="G170" s="114">
        <v>5</v>
      </c>
      <c r="H170" s="114">
        <v>169</v>
      </c>
      <c r="I170" s="114">
        <v>13</v>
      </c>
      <c r="J170" s="50">
        <v>194</v>
      </c>
      <c r="K170" s="114">
        <v>21</v>
      </c>
      <c r="L170" s="115">
        <v>215</v>
      </c>
      <c r="M170" s="38"/>
    </row>
    <row r="171" spans="1:13" ht="12.75" thickBot="1">
      <c r="A171" s="127" t="s">
        <v>368</v>
      </c>
      <c r="B171" s="117" t="s">
        <v>369</v>
      </c>
      <c r="C171" s="118">
        <v>1</v>
      </c>
      <c r="D171" s="118">
        <v>56</v>
      </c>
      <c r="E171" s="118">
        <v>4</v>
      </c>
      <c r="F171" s="118">
        <v>11</v>
      </c>
      <c r="G171" s="118">
        <v>35</v>
      </c>
      <c r="H171" s="118">
        <v>892</v>
      </c>
      <c r="I171" s="118">
        <v>55</v>
      </c>
      <c r="J171" s="128">
        <v>982</v>
      </c>
      <c r="K171" s="118">
        <v>72</v>
      </c>
      <c r="L171" s="119">
        <v>1054</v>
      </c>
      <c r="M171" s="38"/>
    </row>
    <row r="172" spans="1:13" ht="12">
      <c r="A172" s="105" t="s">
        <v>370</v>
      </c>
      <c r="B172" s="106" t="s">
        <v>371</v>
      </c>
      <c r="C172" s="107">
        <v>3</v>
      </c>
      <c r="D172" s="107">
        <v>1</v>
      </c>
      <c r="E172" s="107">
        <v>0</v>
      </c>
      <c r="F172" s="107">
        <v>0</v>
      </c>
      <c r="G172" s="107">
        <v>0</v>
      </c>
      <c r="H172" s="107">
        <v>34</v>
      </c>
      <c r="I172" s="107">
        <v>1</v>
      </c>
      <c r="J172" s="48">
        <v>38</v>
      </c>
      <c r="K172" s="107">
        <v>1</v>
      </c>
      <c r="L172" s="108">
        <v>39</v>
      </c>
      <c r="M172" s="38"/>
    </row>
    <row r="173" spans="1:13" ht="12">
      <c r="A173" s="105" t="s">
        <v>372</v>
      </c>
      <c r="B173" s="106" t="s">
        <v>373</v>
      </c>
      <c r="C173" s="107">
        <v>0</v>
      </c>
      <c r="D173" s="107">
        <v>19</v>
      </c>
      <c r="E173" s="107">
        <v>2</v>
      </c>
      <c r="F173" s="107">
        <v>3</v>
      </c>
      <c r="G173" s="107">
        <v>3</v>
      </c>
      <c r="H173" s="107">
        <v>210</v>
      </c>
      <c r="I173" s="107">
        <v>35</v>
      </c>
      <c r="J173" s="48">
        <v>242</v>
      </c>
      <c r="K173" s="107">
        <v>30</v>
      </c>
      <c r="L173" s="108">
        <v>272</v>
      </c>
      <c r="M173" s="38"/>
    </row>
    <row r="174" spans="1:13" ht="12">
      <c r="A174" s="112" t="s">
        <v>374</v>
      </c>
      <c r="B174" s="113" t="s">
        <v>375</v>
      </c>
      <c r="C174" s="114">
        <v>1</v>
      </c>
      <c r="D174" s="114">
        <v>46</v>
      </c>
      <c r="E174" s="114">
        <v>5</v>
      </c>
      <c r="F174" s="114">
        <v>8</v>
      </c>
      <c r="G174" s="114">
        <v>23</v>
      </c>
      <c r="H174" s="114">
        <v>570</v>
      </c>
      <c r="I174" s="114">
        <v>24</v>
      </c>
      <c r="J174" s="50">
        <v>633</v>
      </c>
      <c r="K174" s="114">
        <v>44</v>
      </c>
      <c r="L174" s="115">
        <v>677</v>
      </c>
      <c r="M174" s="38"/>
    </row>
    <row r="175" spans="1:13" ht="12">
      <c r="A175" s="109" t="s">
        <v>376</v>
      </c>
      <c r="B175" s="96" t="s">
        <v>377</v>
      </c>
      <c r="C175" s="110">
        <v>3</v>
      </c>
      <c r="D175" s="110">
        <v>2</v>
      </c>
      <c r="E175" s="110">
        <v>5</v>
      </c>
      <c r="F175" s="110">
        <v>4</v>
      </c>
      <c r="G175" s="110">
        <v>8</v>
      </c>
      <c r="H175" s="110">
        <v>264</v>
      </c>
      <c r="I175" s="110">
        <v>16</v>
      </c>
      <c r="J175" s="49">
        <v>267</v>
      </c>
      <c r="K175" s="110">
        <v>35</v>
      </c>
      <c r="L175" s="111">
        <v>302</v>
      </c>
      <c r="M175" s="38"/>
    </row>
    <row r="176" spans="1:13" ht="12">
      <c r="A176" s="105" t="s">
        <v>378</v>
      </c>
      <c r="B176" s="106" t="s">
        <v>379</v>
      </c>
      <c r="C176" s="107">
        <v>2</v>
      </c>
      <c r="D176" s="107">
        <v>3</v>
      </c>
      <c r="E176" s="107">
        <v>0</v>
      </c>
      <c r="F176" s="107">
        <v>0</v>
      </c>
      <c r="G176" s="107">
        <v>0</v>
      </c>
      <c r="H176" s="107">
        <v>17</v>
      </c>
      <c r="I176" s="107">
        <v>3</v>
      </c>
      <c r="J176" s="48">
        <v>18</v>
      </c>
      <c r="K176" s="107">
        <v>7</v>
      </c>
      <c r="L176" s="108">
        <v>25</v>
      </c>
      <c r="M176" s="38"/>
    </row>
    <row r="177" spans="1:13" ht="12">
      <c r="A177" s="105" t="s">
        <v>380</v>
      </c>
      <c r="B177" s="106" t="s">
        <v>381</v>
      </c>
      <c r="C177" s="107">
        <v>0</v>
      </c>
      <c r="D177" s="107">
        <v>5</v>
      </c>
      <c r="E177" s="107">
        <v>0</v>
      </c>
      <c r="F177" s="107">
        <v>0</v>
      </c>
      <c r="G177" s="107">
        <v>4</v>
      </c>
      <c r="H177" s="107">
        <v>38</v>
      </c>
      <c r="I177" s="107">
        <v>2</v>
      </c>
      <c r="J177" s="48">
        <v>46</v>
      </c>
      <c r="K177" s="107">
        <v>3</v>
      </c>
      <c r="L177" s="108">
        <v>49</v>
      </c>
      <c r="M177" s="38"/>
    </row>
    <row r="178" spans="1:13" ht="12">
      <c r="A178" s="112" t="s">
        <v>382</v>
      </c>
      <c r="B178" s="113" t="s">
        <v>383</v>
      </c>
      <c r="C178" s="114">
        <v>0</v>
      </c>
      <c r="D178" s="114">
        <v>10</v>
      </c>
      <c r="E178" s="114">
        <v>0</v>
      </c>
      <c r="F178" s="114">
        <v>5</v>
      </c>
      <c r="G178" s="114">
        <v>4</v>
      </c>
      <c r="H178" s="114">
        <v>70</v>
      </c>
      <c r="I178" s="114">
        <v>2</v>
      </c>
      <c r="J178" s="50">
        <v>81</v>
      </c>
      <c r="K178" s="114">
        <v>10</v>
      </c>
      <c r="L178" s="115">
        <v>91</v>
      </c>
      <c r="M178" s="38"/>
    </row>
    <row r="179" spans="1:13" ht="12">
      <c r="A179" s="109" t="s">
        <v>384</v>
      </c>
      <c r="B179" s="96" t="s">
        <v>385</v>
      </c>
      <c r="C179" s="110">
        <v>0</v>
      </c>
      <c r="D179" s="110">
        <v>1</v>
      </c>
      <c r="E179" s="110">
        <v>0</v>
      </c>
      <c r="F179" s="110">
        <v>1</v>
      </c>
      <c r="G179" s="110">
        <v>1</v>
      </c>
      <c r="H179" s="110">
        <v>120</v>
      </c>
      <c r="I179" s="110">
        <v>2</v>
      </c>
      <c r="J179" s="49">
        <v>113</v>
      </c>
      <c r="K179" s="110">
        <v>12</v>
      </c>
      <c r="L179" s="111">
        <v>125</v>
      </c>
      <c r="M179" s="38"/>
    </row>
    <row r="180" spans="1:13" ht="12">
      <c r="A180" s="105" t="s">
        <v>386</v>
      </c>
      <c r="B180" s="106" t="s">
        <v>387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26</v>
      </c>
      <c r="I180" s="107">
        <v>0</v>
      </c>
      <c r="J180" s="48">
        <v>11</v>
      </c>
      <c r="K180" s="107">
        <v>15</v>
      </c>
      <c r="L180" s="108">
        <v>26</v>
      </c>
      <c r="M180" s="38"/>
    </row>
    <row r="181" spans="1:13" ht="12">
      <c r="A181" s="105" t="s">
        <v>388</v>
      </c>
      <c r="B181" s="106" t="s">
        <v>389</v>
      </c>
      <c r="C181" s="107">
        <v>0</v>
      </c>
      <c r="D181" s="107">
        <v>3</v>
      </c>
      <c r="E181" s="107">
        <v>0</v>
      </c>
      <c r="F181" s="107">
        <v>0</v>
      </c>
      <c r="G181" s="107">
        <v>0</v>
      </c>
      <c r="H181" s="107">
        <v>1</v>
      </c>
      <c r="I181" s="107">
        <v>0</v>
      </c>
      <c r="J181" s="48">
        <v>2</v>
      </c>
      <c r="K181" s="107">
        <v>2</v>
      </c>
      <c r="L181" s="108">
        <v>4</v>
      </c>
      <c r="M181" s="38"/>
    </row>
    <row r="182" spans="1:13" ht="12">
      <c r="A182" s="112" t="s">
        <v>390</v>
      </c>
      <c r="B182" s="113" t="s">
        <v>391</v>
      </c>
      <c r="C182" s="114">
        <v>1</v>
      </c>
      <c r="D182" s="114">
        <v>3</v>
      </c>
      <c r="E182" s="114">
        <v>0</v>
      </c>
      <c r="F182" s="114">
        <v>0</v>
      </c>
      <c r="G182" s="114">
        <v>0</v>
      </c>
      <c r="H182" s="114">
        <v>5</v>
      </c>
      <c r="I182" s="114">
        <v>2</v>
      </c>
      <c r="J182" s="50">
        <v>4</v>
      </c>
      <c r="K182" s="114">
        <v>7</v>
      </c>
      <c r="L182" s="115">
        <v>11</v>
      </c>
      <c r="M182" s="38"/>
    </row>
    <row r="183" spans="1:13" ht="12">
      <c r="A183" s="109" t="s">
        <v>392</v>
      </c>
      <c r="B183" s="96" t="s">
        <v>393</v>
      </c>
      <c r="C183" s="110">
        <v>14</v>
      </c>
      <c r="D183" s="110">
        <v>162</v>
      </c>
      <c r="E183" s="110">
        <v>30</v>
      </c>
      <c r="F183" s="110">
        <v>14</v>
      </c>
      <c r="G183" s="110">
        <v>41</v>
      </c>
      <c r="H183" s="110">
        <v>1160</v>
      </c>
      <c r="I183" s="110">
        <v>98</v>
      </c>
      <c r="J183" s="49">
        <v>775</v>
      </c>
      <c r="K183" s="110">
        <v>744</v>
      </c>
      <c r="L183" s="111">
        <v>1519</v>
      </c>
      <c r="M183" s="38"/>
    </row>
    <row r="184" spans="1:13" ht="12">
      <c r="A184" s="105" t="s">
        <v>394</v>
      </c>
      <c r="B184" s="106" t="s">
        <v>395</v>
      </c>
      <c r="C184" s="107">
        <v>0</v>
      </c>
      <c r="D184" s="107">
        <v>1</v>
      </c>
      <c r="E184" s="107">
        <v>0</v>
      </c>
      <c r="F184" s="107">
        <v>2</v>
      </c>
      <c r="G184" s="107">
        <v>3</v>
      </c>
      <c r="H184" s="107">
        <v>52</v>
      </c>
      <c r="I184" s="107">
        <v>3</v>
      </c>
      <c r="J184" s="48">
        <v>27</v>
      </c>
      <c r="K184" s="107">
        <v>34</v>
      </c>
      <c r="L184" s="108">
        <v>61</v>
      </c>
      <c r="M184" s="38"/>
    </row>
    <row r="185" spans="1:13" ht="12">
      <c r="A185" s="105" t="s">
        <v>396</v>
      </c>
      <c r="B185" s="106" t="s">
        <v>397</v>
      </c>
      <c r="C185" s="107">
        <v>26</v>
      </c>
      <c r="D185" s="107">
        <v>84</v>
      </c>
      <c r="E185" s="107">
        <v>14</v>
      </c>
      <c r="F185" s="107">
        <v>7</v>
      </c>
      <c r="G185" s="107">
        <v>22</v>
      </c>
      <c r="H185" s="107">
        <v>538</v>
      </c>
      <c r="I185" s="107">
        <v>60</v>
      </c>
      <c r="J185" s="48">
        <v>54</v>
      </c>
      <c r="K185" s="107">
        <v>697</v>
      </c>
      <c r="L185" s="108">
        <v>751</v>
      </c>
      <c r="M185" s="38"/>
    </row>
    <row r="186" spans="1:13" ht="12">
      <c r="A186" s="112" t="s">
        <v>398</v>
      </c>
      <c r="B186" s="113" t="s">
        <v>399</v>
      </c>
      <c r="C186" s="114">
        <v>37</v>
      </c>
      <c r="D186" s="114">
        <v>115</v>
      </c>
      <c r="E186" s="114">
        <v>29</v>
      </c>
      <c r="F186" s="114">
        <v>15</v>
      </c>
      <c r="G186" s="114">
        <v>39</v>
      </c>
      <c r="H186" s="114">
        <v>821</v>
      </c>
      <c r="I186" s="114">
        <v>107</v>
      </c>
      <c r="J186" s="50">
        <v>579</v>
      </c>
      <c r="K186" s="114">
        <v>584</v>
      </c>
      <c r="L186" s="115">
        <v>1163</v>
      </c>
      <c r="M186" s="38"/>
    </row>
    <row r="187" spans="1:13" ht="12">
      <c r="A187" s="109" t="s">
        <v>400</v>
      </c>
      <c r="B187" s="96" t="s">
        <v>401</v>
      </c>
      <c r="C187" s="110">
        <v>5</v>
      </c>
      <c r="D187" s="110">
        <v>13</v>
      </c>
      <c r="E187" s="110">
        <v>9</v>
      </c>
      <c r="F187" s="110">
        <v>1</v>
      </c>
      <c r="G187" s="110">
        <v>10</v>
      </c>
      <c r="H187" s="110">
        <v>163</v>
      </c>
      <c r="I187" s="110">
        <v>23</v>
      </c>
      <c r="J187" s="49">
        <v>89</v>
      </c>
      <c r="K187" s="110">
        <v>135</v>
      </c>
      <c r="L187" s="111">
        <v>224</v>
      </c>
      <c r="M187" s="38"/>
    </row>
    <row r="188" spans="1:13" ht="12">
      <c r="A188" s="105" t="s">
        <v>402</v>
      </c>
      <c r="B188" s="106" t="s">
        <v>403</v>
      </c>
      <c r="C188" s="107">
        <v>0</v>
      </c>
      <c r="D188" s="107">
        <v>0</v>
      </c>
      <c r="E188" s="107">
        <v>0</v>
      </c>
      <c r="F188" s="107">
        <v>0</v>
      </c>
      <c r="G188" s="107">
        <v>0</v>
      </c>
      <c r="H188" s="107">
        <v>1</v>
      </c>
      <c r="I188" s="107">
        <v>0</v>
      </c>
      <c r="J188" s="48">
        <v>0</v>
      </c>
      <c r="K188" s="107">
        <v>1</v>
      </c>
      <c r="L188" s="108">
        <v>1</v>
      </c>
      <c r="M188" s="38"/>
    </row>
    <row r="189" spans="1:13" ht="12">
      <c r="A189" s="105" t="s">
        <v>404</v>
      </c>
      <c r="B189" s="106" t="s">
        <v>405</v>
      </c>
      <c r="C189" s="107">
        <v>0</v>
      </c>
      <c r="D189" s="107">
        <v>2</v>
      </c>
      <c r="E189" s="107">
        <v>0</v>
      </c>
      <c r="F189" s="107">
        <v>0</v>
      </c>
      <c r="G189" s="107">
        <v>0</v>
      </c>
      <c r="H189" s="107">
        <v>23</v>
      </c>
      <c r="I189" s="107">
        <v>3</v>
      </c>
      <c r="J189" s="48">
        <v>19</v>
      </c>
      <c r="K189" s="107">
        <v>9</v>
      </c>
      <c r="L189" s="108">
        <v>28</v>
      </c>
      <c r="M189" s="38"/>
    </row>
    <row r="190" spans="1:13" ht="12">
      <c r="A190" s="112" t="s">
        <v>406</v>
      </c>
      <c r="B190" s="113" t="s">
        <v>407</v>
      </c>
      <c r="C190" s="114">
        <v>0</v>
      </c>
      <c r="D190" s="114">
        <v>1</v>
      </c>
      <c r="E190" s="114">
        <v>0</v>
      </c>
      <c r="F190" s="114">
        <v>0</v>
      </c>
      <c r="G190" s="114">
        <v>0</v>
      </c>
      <c r="H190" s="114">
        <v>1</v>
      </c>
      <c r="I190" s="114">
        <v>0</v>
      </c>
      <c r="J190" s="50">
        <v>1</v>
      </c>
      <c r="K190" s="114">
        <v>1</v>
      </c>
      <c r="L190" s="115">
        <v>2</v>
      </c>
      <c r="M190" s="38"/>
    </row>
    <row r="191" spans="1:13" ht="12">
      <c r="A191" s="109" t="s">
        <v>408</v>
      </c>
      <c r="B191" s="96" t="s">
        <v>409</v>
      </c>
      <c r="C191" s="110">
        <v>5</v>
      </c>
      <c r="D191" s="110">
        <v>12</v>
      </c>
      <c r="E191" s="110">
        <v>3</v>
      </c>
      <c r="F191" s="110">
        <v>2</v>
      </c>
      <c r="G191" s="110">
        <v>4</v>
      </c>
      <c r="H191" s="110">
        <v>77</v>
      </c>
      <c r="I191" s="110">
        <v>16</v>
      </c>
      <c r="J191" s="49">
        <v>90</v>
      </c>
      <c r="K191" s="110">
        <v>29</v>
      </c>
      <c r="L191" s="111">
        <v>119</v>
      </c>
      <c r="M191" s="38"/>
    </row>
    <row r="192" spans="1:13" ht="12">
      <c r="A192" s="105" t="s">
        <v>410</v>
      </c>
      <c r="B192" s="106" t="s">
        <v>411</v>
      </c>
      <c r="C192" s="107">
        <v>14</v>
      </c>
      <c r="D192" s="107">
        <v>32</v>
      </c>
      <c r="E192" s="107">
        <v>4</v>
      </c>
      <c r="F192" s="107">
        <v>5</v>
      </c>
      <c r="G192" s="107">
        <v>8</v>
      </c>
      <c r="H192" s="107">
        <v>310</v>
      </c>
      <c r="I192" s="107">
        <v>34</v>
      </c>
      <c r="J192" s="48">
        <v>133</v>
      </c>
      <c r="K192" s="107">
        <v>274</v>
      </c>
      <c r="L192" s="108">
        <v>407</v>
      </c>
      <c r="M192" s="38"/>
    </row>
    <row r="193" spans="1:13" ht="12">
      <c r="A193" s="105" t="s">
        <v>412</v>
      </c>
      <c r="B193" s="106" t="s">
        <v>413</v>
      </c>
      <c r="C193" s="107">
        <v>1</v>
      </c>
      <c r="D193" s="107">
        <v>7</v>
      </c>
      <c r="E193" s="107">
        <v>2</v>
      </c>
      <c r="F193" s="107">
        <v>0</v>
      </c>
      <c r="G193" s="107">
        <v>3</v>
      </c>
      <c r="H193" s="107">
        <v>130</v>
      </c>
      <c r="I193" s="107">
        <v>13</v>
      </c>
      <c r="J193" s="48">
        <v>58</v>
      </c>
      <c r="K193" s="107">
        <v>98</v>
      </c>
      <c r="L193" s="108">
        <v>156</v>
      </c>
      <c r="M193" s="38"/>
    </row>
    <row r="194" spans="1:13" ht="12">
      <c r="A194" s="112" t="s">
        <v>414</v>
      </c>
      <c r="B194" s="113" t="s">
        <v>415</v>
      </c>
      <c r="C194" s="114">
        <v>0</v>
      </c>
      <c r="D194" s="114">
        <v>0</v>
      </c>
      <c r="E194" s="114">
        <v>0</v>
      </c>
      <c r="F194" s="114">
        <v>0</v>
      </c>
      <c r="G194" s="114">
        <v>0</v>
      </c>
      <c r="H194" s="114">
        <v>1</v>
      </c>
      <c r="I194" s="114">
        <v>0</v>
      </c>
      <c r="J194" s="50">
        <v>1</v>
      </c>
      <c r="K194" s="114">
        <v>0</v>
      </c>
      <c r="L194" s="115">
        <v>1</v>
      </c>
      <c r="M194" s="38"/>
    </row>
    <row r="195" spans="1:13" ht="12">
      <c r="A195" s="109" t="s">
        <v>416</v>
      </c>
      <c r="B195" s="96" t="s">
        <v>417</v>
      </c>
      <c r="C195" s="110">
        <v>5</v>
      </c>
      <c r="D195" s="110">
        <v>2</v>
      </c>
      <c r="E195" s="110">
        <v>3</v>
      </c>
      <c r="F195" s="110">
        <v>0</v>
      </c>
      <c r="G195" s="110">
        <v>1</v>
      </c>
      <c r="H195" s="110">
        <v>126</v>
      </c>
      <c r="I195" s="110">
        <v>9</v>
      </c>
      <c r="J195" s="49">
        <v>45</v>
      </c>
      <c r="K195" s="110">
        <v>101</v>
      </c>
      <c r="L195" s="111">
        <v>146</v>
      </c>
      <c r="M195" s="38"/>
    </row>
    <row r="196" spans="1:13" ht="12">
      <c r="A196" s="105" t="s">
        <v>418</v>
      </c>
      <c r="B196" s="106" t="s">
        <v>419</v>
      </c>
      <c r="C196" s="107">
        <v>3</v>
      </c>
      <c r="D196" s="107">
        <v>25</v>
      </c>
      <c r="E196" s="107">
        <v>6</v>
      </c>
      <c r="F196" s="107">
        <v>3</v>
      </c>
      <c r="G196" s="107">
        <v>5</v>
      </c>
      <c r="H196" s="107">
        <v>122</v>
      </c>
      <c r="I196" s="107">
        <v>10</v>
      </c>
      <c r="J196" s="48">
        <v>119</v>
      </c>
      <c r="K196" s="107">
        <v>55</v>
      </c>
      <c r="L196" s="108">
        <v>174</v>
      </c>
      <c r="M196" s="38"/>
    </row>
    <row r="197" spans="1:13" ht="12">
      <c r="A197" s="105" t="s">
        <v>420</v>
      </c>
      <c r="B197" s="106" t="s">
        <v>421</v>
      </c>
      <c r="C197" s="107">
        <v>0</v>
      </c>
      <c r="D197" s="107">
        <v>0</v>
      </c>
      <c r="E197" s="107">
        <v>0</v>
      </c>
      <c r="F197" s="107">
        <v>0</v>
      </c>
      <c r="G197" s="107">
        <v>0</v>
      </c>
      <c r="H197" s="107">
        <v>6</v>
      </c>
      <c r="I197" s="107">
        <v>0</v>
      </c>
      <c r="J197" s="48">
        <v>2</v>
      </c>
      <c r="K197" s="107">
        <v>4</v>
      </c>
      <c r="L197" s="108">
        <v>6</v>
      </c>
      <c r="M197" s="38"/>
    </row>
    <row r="198" spans="1:13" ht="12">
      <c r="A198" s="112" t="s">
        <v>422</v>
      </c>
      <c r="B198" s="113" t="s">
        <v>423</v>
      </c>
      <c r="C198" s="114">
        <v>0</v>
      </c>
      <c r="D198" s="114">
        <v>4</v>
      </c>
      <c r="E198" s="114">
        <v>0</v>
      </c>
      <c r="F198" s="114">
        <v>0</v>
      </c>
      <c r="G198" s="114">
        <v>2</v>
      </c>
      <c r="H198" s="114">
        <v>21</v>
      </c>
      <c r="I198" s="114">
        <v>2</v>
      </c>
      <c r="J198" s="50">
        <v>8</v>
      </c>
      <c r="K198" s="114">
        <v>21</v>
      </c>
      <c r="L198" s="115">
        <v>29</v>
      </c>
      <c r="M198" s="38"/>
    </row>
    <row r="199" spans="1:13" ht="12">
      <c r="A199" s="109" t="s">
        <v>424</v>
      </c>
      <c r="B199" s="96" t="s">
        <v>425</v>
      </c>
      <c r="C199" s="110">
        <v>0</v>
      </c>
      <c r="D199" s="110">
        <v>46</v>
      </c>
      <c r="E199" s="110">
        <v>3</v>
      </c>
      <c r="F199" s="110">
        <v>0</v>
      </c>
      <c r="G199" s="110">
        <v>5</v>
      </c>
      <c r="H199" s="110">
        <v>109</v>
      </c>
      <c r="I199" s="110">
        <v>4</v>
      </c>
      <c r="J199" s="49">
        <v>142</v>
      </c>
      <c r="K199" s="110">
        <v>25</v>
      </c>
      <c r="L199" s="111">
        <v>167</v>
      </c>
      <c r="M199" s="38"/>
    </row>
    <row r="200" spans="1:13" ht="12">
      <c r="A200" s="105" t="s">
        <v>426</v>
      </c>
      <c r="B200" s="106" t="s">
        <v>427</v>
      </c>
      <c r="C200" s="107">
        <v>2</v>
      </c>
      <c r="D200" s="107">
        <v>75</v>
      </c>
      <c r="E200" s="107">
        <v>7</v>
      </c>
      <c r="F200" s="107">
        <v>12</v>
      </c>
      <c r="G200" s="107">
        <v>23</v>
      </c>
      <c r="H200" s="107">
        <v>459</v>
      </c>
      <c r="I200" s="107">
        <v>26</v>
      </c>
      <c r="J200" s="48">
        <v>27</v>
      </c>
      <c r="K200" s="107">
        <v>577</v>
      </c>
      <c r="L200" s="108">
        <v>604</v>
      </c>
      <c r="M200" s="38"/>
    </row>
    <row r="201" spans="1:13" ht="12">
      <c r="A201" s="105" t="s">
        <v>428</v>
      </c>
      <c r="B201" s="106" t="s">
        <v>429</v>
      </c>
      <c r="C201" s="107">
        <v>39</v>
      </c>
      <c r="D201" s="107">
        <v>123</v>
      </c>
      <c r="E201" s="107">
        <v>36</v>
      </c>
      <c r="F201" s="107">
        <v>18</v>
      </c>
      <c r="G201" s="107">
        <v>55</v>
      </c>
      <c r="H201" s="107">
        <v>1283</v>
      </c>
      <c r="I201" s="107">
        <v>115</v>
      </c>
      <c r="J201" s="48">
        <v>85</v>
      </c>
      <c r="K201" s="107">
        <v>1584</v>
      </c>
      <c r="L201" s="108">
        <v>1669</v>
      </c>
      <c r="M201" s="38"/>
    </row>
    <row r="202" spans="1:13" ht="12">
      <c r="A202" s="112" t="s">
        <v>430</v>
      </c>
      <c r="B202" s="113" t="s">
        <v>431</v>
      </c>
      <c r="C202" s="114">
        <v>0</v>
      </c>
      <c r="D202" s="114">
        <v>5</v>
      </c>
      <c r="E202" s="114">
        <v>1</v>
      </c>
      <c r="F202" s="114">
        <v>0</v>
      </c>
      <c r="G202" s="114">
        <v>0</v>
      </c>
      <c r="H202" s="114">
        <v>3</v>
      </c>
      <c r="I202" s="114">
        <v>1</v>
      </c>
      <c r="J202" s="50">
        <v>5</v>
      </c>
      <c r="K202" s="114">
        <v>5</v>
      </c>
      <c r="L202" s="115">
        <v>10</v>
      </c>
      <c r="M202" s="38"/>
    </row>
    <row r="203" spans="1:13" ht="12">
      <c r="A203" s="109" t="s">
        <v>432</v>
      </c>
      <c r="B203" s="96" t="s">
        <v>433</v>
      </c>
      <c r="C203" s="110">
        <v>14</v>
      </c>
      <c r="D203" s="110">
        <v>59</v>
      </c>
      <c r="E203" s="110">
        <v>4</v>
      </c>
      <c r="F203" s="110">
        <v>1</v>
      </c>
      <c r="G203" s="110">
        <v>3</v>
      </c>
      <c r="H203" s="110">
        <v>33</v>
      </c>
      <c r="I203" s="110">
        <v>6</v>
      </c>
      <c r="J203" s="49">
        <v>19</v>
      </c>
      <c r="K203" s="110">
        <v>101</v>
      </c>
      <c r="L203" s="111">
        <v>120</v>
      </c>
      <c r="M203" s="38"/>
    </row>
    <row r="204" spans="1:13" ht="12.75" thickBot="1">
      <c r="A204" s="129" t="s">
        <v>434</v>
      </c>
      <c r="B204" s="130" t="s">
        <v>435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4</v>
      </c>
      <c r="I204" s="131">
        <v>0</v>
      </c>
      <c r="J204" s="132">
        <v>0</v>
      </c>
      <c r="K204" s="131">
        <v>4</v>
      </c>
      <c r="L204" s="133">
        <v>4</v>
      </c>
      <c r="M204" s="38"/>
    </row>
    <row r="205" spans="1:13" ht="12">
      <c r="A205" s="105" t="s">
        <v>436</v>
      </c>
      <c r="B205" s="106" t="s">
        <v>437</v>
      </c>
      <c r="C205" s="107">
        <v>1</v>
      </c>
      <c r="D205" s="107">
        <v>18</v>
      </c>
      <c r="E205" s="107">
        <v>0</v>
      </c>
      <c r="F205" s="107">
        <v>1</v>
      </c>
      <c r="G205" s="107">
        <v>8</v>
      </c>
      <c r="H205" s="107">
        <v>110</v>
      </c>
      <c r="I205" s="107">
        <v>9</v>
      </c>
      <c r="J205" s="48">
        <v>4</v>
      </c>
      <c r="K205" s="107">
        <v>143</v>
      </c>
      <c r="L205" s="108">
        <v>147</v>
      </c>
      <c r="M205" s="38"/>
    </row>
    <row r="206" spans="1:13" ht="12">
      <c r="A206" s="112" t="s">
        <v>438</v>
      </c>
      <c r="B206" s="113" t="s">
        <v>439</v>
      </c>
      <c r="C206" s="114">
        <v>4</v>
      </c>
      <c r="D206" s="114">
        <v>40</v>
      </c>
      <c r="E206" s="114">
        <v>5</v>
      </c>
      <c r="F206" s="114">
        <v>1</v>
      </c>
      <c r="G206" s="114">
        <v>2</v>
      </c>
      <c r="H206" s="114">
        <v>162</v>
      </c>
      <c r="I206" s="114">
        <v>11</v>
      </c>
      <c r="J206" s="50">
        <v>17</v>
      </c>
      <c r="K206" s="114">
        <v>208</v>
      </c>
      <c r="L206" s="115">
        <v>225</v>
      </c>
      <c r="M206" s="38"/>
    </row>
    <row r="207" spans="1:13" ht="12">
      <c r="A207" s="109" t="s">
        <v>440</v>
      </c>
      <c r="B207" s="96" t="s">
        <v>441</v>
      </c>
      <c r="C207" s="110">
        <v>5</v>
      </c>
      <c r="D207" s="110">
        <v>32</v>
      </c>
      <c r="E207" s="110">
        <v>5</v>
      </c>
      <c r="F207" s="110">
        <v>5</v>
      </c>
      <c r="G207" s="110">
        <v>11</v>
      </c>
      <c r="H207" s="110">
        <v>331</v>
      </c>
      <c r="I207" s="110">
        <v>19</v>
      </c>
      <c r="J207" s="49">
        <v>22</v>
      </c>
      <c r="K207" s="110">
        <v>386</v>
      </c>
      <c r="L207" s="111">
        <v>408</v>
      </c>
      <c r="M207" s="38"/>
    </row>
    <row r="208" spans="1:13" ht="12">
      <c r="A208" s="105" t="s">
        <v>442</v>
      </c>
      <c r="B208" s="106" t="s">
        <v>443</v>
      </c>
      <c r="C208" s="107">
        <v>0</v>
      </c>
      <c r="D208" s="107">
        <v>1</v>
      </c>
      <c r="E208" s="107">
        <v>0</v>
      </c>
      <c r="F208" s="107">
        <v>0</v>
      </c>
      <c r="G208" s="107">
        <v>0</v>
      </c>
      <c r="H208" s="107">
        <v>5</v>
      </c>
      <c r="I208" s="107">
        <v>0</v>
      </c>
      <c r="J208" s="48">
        <v>0</v>
      </c>
      <c r="K208" s="107">
        <v>6</v>
      </c>
      <c r="L208" s="108">
        <v>6</v>
      </c>
      <c r="M208" s="38"/>
    </row>
    <row r="209" spans="1:13" ht="12">
      <c r="A209" s="105" t="s">
        <v>444</v>
      </c>
      <c r="B209" s="106" t="s">
        <v>445</v>
      </c>
      <c r="C209" s="107">
        <v>1</v>
      </c>
      <c r="D209" s="107">
        <v>16</v>
      </c>
      <c r="E209" s="107">
        <v>2</v>
      </c>
      <c r="F209" s="107">
        <v>5</v>
      </c>
      <c r="G209" s="107">
        <v>5</v>
      </c>
      <c r="H209" s="107">
        <v>134</v>
      </c>
      <c r="I209" s="107">
        <v>12</v>
      </c>
      <c r="J209" s="48">
        <v>2</v>
      </c>
      <c r="K209" s="107">
        <v>173</v>
      </c>
      <c r="L209" s="108">
        <v>175</v>
      </c>
      <c r="M209" s="38"/>
    </row>
    <row r="210" spans="1:13" ht="12">
      <c r="A210" s="112" t="s">
        <v>446</v>
      </c>
      <c r="B210" s="113" t="s">
        <v>447</v>
      </c>
      <c r="C210" s="114">
        <v>0</v>
      </c>
      <c r="D210" s="114">
        <v>22</v>
      </c>
      <c r="E210" s="114">
        <v>0</v>
      </c>
      <c r="F210" s="114">
        <v>0</v>
      </c>
      <c r="G210" s="114">
        <v>1</v>
      </c>
      <c r="H210" s="114">
        <v>32</v>
      </c>
      <c r="I210" s="114">
        <v>10</v>
      </c>
      <c r="J210" s="50">
        <v>11</v>
      </c>
      <c r="K210" s="114">
        <v>54</v>
      </c>
      <c r="L210" s="115">
        <v>65</v>
      </c>
      <c r="M210" s="38"/>
    </row>
    <row r="211" spans="1:13" ht="12">
      <c r="A211" s="109" t="s">
        <v>448</v>
      </c>
      <c r="B211" s="96" t="s">
        <v>449</v>
      </c>
      <c r="C211" s="110">
        <v>1</v>
      </c>
      <c r="D211" s="110">
        <v>1</v>
      </c>
      <c r="E211" s="110">
        <v>3</v>
      </c>
      <c r="F211" s="110">
        <v>1</v>
      </c>
      <c r="G211" s="110">
        <v>1</v>
      </c>
      <c r="H211" s="110">
        <v>31</v>
      </c>
      <c r="I211" s="110">
        <v>0</v>
      </c>
      <c r="J211" s="49">
        <v>0</v>
      </c>
      <c r="K211" s="110">
        <v>38</v>
      </c>
      <c r="L211" s="111">
        <v>38</v>
      </c>
      <c r="M211" s="38"/>
    </row>
    <row r="212" spans="1:13" ht="12">
      <c r="A212" s="105" t="s">
        <v>450</v>
      </c>
      <c r="B212" s="106" t="s">
        <v>451</v>
      </c>
      <c r="C212" s="107">
        <v>4</v>
      </c>
      <c r="D212" s="107">
        <v>12</v>
      </c>
      <c r="E212" s="107">
        <v>7</v>
      </c>
      <c r="F212" s="107">
        <v>2</v>
      </c>
      <c r="G212" s="107">
        <v>5</v>
      </c>
      <c r="H212" s="107">
        <v>253</v>
      </c>
      <c r="I212" s="107">
        <v>6</v>
      </c>
      <c r="J212" s="48">
        <v>6</v>
      </c>
      <c r="K212" s="107">
        <v>283</v>
      </c>
      <c r="L212" s="108">
        <v>289</v>
      </c>
      <c r="M212" s="38"/>
    </row>
    <row r="213" spans="1:13" ht="12">
      <c r="A213" s="105" t="s">
        <v>452</v>
      </c>
      <c r="B213" s="106" t="s">
        <v>453</v>
      </c>
      <c r="C213" s="107">
        <v>0</v>
      </c>
      <c r="D213" s="107">
        <v>33</v>
      </c>
      <c r="E213" s="107">
        <v>1</v>
      </c>
      <c r="F213" s="107">
        <v>3</v>
      </c>
      <c r="G213" s="107">
        <v>5</v>
      </c>
      <c r="H213" s="107">
        <v>79</v>
      </c>
      <c r="I213" s="107">
        <v>11</v>
      </c>
      <c r="J213" s="48">
        <v>4</v>
      </c>
      <c r="K213" s="107">
        <v>128</v>
      </c>
      <c r="L213" s="108">
        <v>132</v>
      </c>
      <c r="M213" s="38"/>
    </row>
    <row r="214" spans="1:13" ht="12">
      <c r="A214" s="112" t="s">
        <v>454</v>
      </c>
      <c r="B214" s="113" t="s">
        <v>455</v>
      </c>
      <c r="C214" s="114">
        <v>0</v>
      </c>
      <c r="D214" s="114">
        <v>0</v>
      </c>
      <c r="E214" s="114">
        <v>0</v>
      </c>
      <c r="F214" s="114">
        <v>0</v>
      </c>
      <c r="G214" s="114">
        <v>2</v>
      </c>
      <c r="H214" s="114">
        <v>15</v>
      </c>
      <c r="I214" s="114">
        <v>0</v>
      </c>
      <c r="J214" s="50">
        <v>1</v>
      </c>
      <c r="K214" s="114">
        <v>16</v>
      </c>
      <c r="L214" s="115">
        <v>17</v>
      </c>
      <c r="M214" s="38"/>
    </row>
    <row r="215" spans="1:13" ht="12">
      <c r="A215" s="109" t="s">
        <v>456</v>
      </c>
      <c r="B215" s="96" t="s">
        <v>457</v>
      </c>
      <c r="C215" s="110">
        <v>2</v>
      </c>
      <c r="D215" s="110">
        <v>115</v>
      </c>
      <c r="E215" s="110">
        <v>15</v>
      </c>
      <c r="F215" s="110">
        <v>12</v>
      </c>
      <c r="G215" s="110">
        <v>16</v>
      </c>
      <c r="H215" s="110">
        <v>578</v>
      </c>
      <c r="I215" s="110">
        <v>33</v>
      </c>
      <c r="J215" s="49">
        <v>24</v>
      </c>
      <c r="K215" s="110">
        <v>747</v>
      </c>
      <c r="L215" s="111">
        <v>771</v>
      </c>
      <c r="M215" s="38"/>
    </row>
    <row r="216" spans="1:13" ht="12">
      <c r="A216" s="105" t="s">
        <v>458</v>
      </c>
      <c r="B216" s="106" t="s">
        <v>459</v>
      </c>
      <c r="C216" s="107">
        <v>0</v>
      </c>
      <c r="D216" s="107">
        <v>0</v>
      </c>
      <c r="E216" s="107">
        <v>0</v>
      </c>
      <c r="F216" s="107">
        <v>0</v>
      </c>
      <c r="G216" s="107">
        <v>1</v>
      </c>
      <c r="H216" s="107">
        <v>1</v>
      </c>
      <c r="I216" s="107">
        <v>0</v>
      </c>
      <c r="J216" s="48">
        <v>1</v>
      </c>
      <c r="K216" s="107">
        <v>1</v>
      </c>
      <c r="L216" s="108">
        <v>2</v>
      </c>
      <c r="M216" s="38"/>
    </row>
    <row r="217" spans="1:13" ht="12">
      <c r="A217" s="105" t="s">
        <v>460</v>
      </c>
      <c r="B217" s="106" t="s">
        <v>461</v>
      </c>
      <c r="C217" s="107">
        <v>21</v>
      </c>
      <c r="D217" s="107">
        <v>125</v>
      </c>
      <c r="E217" s="107">
        <v>35</v>
      </c>
      <c r="F217" s="107">
        <v>16</v>
      </c>
      <c r="G217" s="107">
        <v>27</v>
      </c>
      <c r="H217" s="107">
        <v>786</v>
      </c>
      <c r="I217" s="107">
        <v>53</v>
      </c>
      <c r="J217" s="48">
        <v>62</v>
      </c>
      <c r="K217" s="107">
        <v>1001</v>
      </c>
      <c r="L217" s="108">
        <v>1063</v>
      </c>
      <c r="M217" s="38"/>
    </row>
    <row r="218" spans="1:13" ht="12">
      <c r="A218" s="112" t="s">
        <v>462</v>
      </c>
      <c r="B218" s="113" t="s">
        <v>463</v>
      </c>
      <c r="C218" s="114">
        <v>0</v>
      </c>
      <c r="D218" s="114">
        <v>1</v>
      </c>
      <c r="E218" s="114">
        <v>0</v>
      </c>
      <c r="F218" s="114">
        <v>0</v>
      </c>
      <c r="G218" s="114">
        <v>1</v>
      </c>
      <c r="H218" s="114">
        <v>21</v>
      </c>
      <c r="I218" s="114">
        <v>0</v>
      </c>
      <c r="J218" s="50">
        <v>1</v>
      </c>
      <c r="K218" s="114">
        <v>22</v>
      </c>
      <c r="L218" s="115">
        <v>23</v>
      </c>
      <c r="M218" s="38"/>
    </row>
    <row r="219" spans="1:13" ht="12">
      <c r="A219" s="109" t="s">
        <v>464</v>
      </c>
      <c r="B219" s="96" t="s">
        <v>465</v>
      </c>
      <c r="C219" s="110">
        <v>3</v>
      </c>
      <c r="D219" s="110">
        <v>106</v>
      </c>
      <c r="E219" s="110">
        <v>24</v>
      </c>
      <c r="F219" s="110">
        <v>6</v>
      </c>
      <c r="G219" s="110">
        <v>14</v>
      </c>
      <c r="H219" s="110">
        <v>353</v>
      </c>
      <c r="I219" s="110">
        <v>28</v>
      </c>
      <c r="J219" s="49">
        <v>114</v>
      </c>
      <c r="K219" s="110">
        <v>420</v>
      </c>
      <c r="L219" s="111">
        <v>534</v>
      </c>
      <c r="M219" s="38"/>
    </row>
    <row r="220" spans="1:13" ht="12">
      <c r="A220" s="105" t="s">
        <v>466</v>
      </c>
      <c r="B220" s="106" t="s">
        <v>467</v>
      </c>
      <c r="C220" s="107">
        <v>35</v>
      </c>
      <c r="D220" s="107">
        <v>51</v>
      </c>
      <c r="E220" s="107">
        <v>12</v>
      </c>
      <c r="F220" s="107">
        <v>0</v>
      </c>
      <c r="G220" s="107">
        <v>9</v>
      </c>
      <c r="H220" s="107">
        <v>108</v>
      </c>
      <c r="I220" s="107">
        <v>18</v>
      </c>
      <c r="J220" s="48">
        <v>61</v>
      </c>
      <c r="K220" s="107">
        <v>172</v>
      </c>
      <c r="L220" s="108">
        <v>233</v>
      </c>
      <c r="M220" s="38"/>
    </row>
    <row r="221" spans="1:13" ht="12">
      <c r="A221" s="105" t="s">
        <v>468</v>
      </c>
      <c r="B221" s="106" t="s">
        <v>469</v>
      </c>
      <c r="C221" s="107">
        <v>4</v>
      </c>
      <c r="D221" s="107">
        <v>102</v>
      </c>
      <c r="E221" s="107">
        <v>17</v>
      </c>
      <c r="F221" s="107">
        <v>4</v>
      </c>
      <c r="G221" s="107">
        <v>22</v>
      </c>
      <c r="H221" s="107">
        <v>490</v>
      </c>
      <c r="I221" s="107">
        <v>64</v>
      </c>
      <c r="J221" s="48">
        <v>168</v>
      </c>
      <c r="K221" s="107">
        <v>535</v>
      </c>
      <c r="L221" s="108">
        <v>703</v>
      </c>
      <c r="M221" s="38"/>
    </row>
    <row r="222" spans="1:13" ht="12">
      <c r="A222" s="112" t="s">
        <v>470</v>
      </c>
      <c r="B222" s="113" t="s">
        <v>471</v>
      </c>
      <c r="C222" s="114">
        <v>2</v>
      </c>
      <c r="D222" s="114">
        <v>19</v>
      </c>
      <c r="E222" s="114">
        <v>3</v>
      </c>
      <c r="F222" s="114">
        <v>2</v>
      </c>
      <c r="G222" s="114">
        <v>6</v>
      </c>
      <c r="H222" s="114">
        <v>239</v>
      </c>
      <c r="I222" s="114">
        <v>23</v>
      </c>
      <c r="J222" s="50">
        <v>22</v>
      </c>
      <c r="K222" s="114">
        <v>272</v>
      </c>
      <c r="L222" s="115">
        <v>294</v>
      </c>
      <c r="M222" s="38"/>
    </row>
    <row r="223" spans="1:13" ht="12">
      <c r="A223" s="109" t="s">
        <v>472</v>
      </c>
      <c r="B223" s="96" t="s">
        <v>473</v>
      </c>
      <c r="C223" s="110">
        <v>0</v>
      </c>
      <c r="D223" s="110">
        <v>2</v>
      </c>
      <c r="E223" s="110">
        <v>1</v>
      </c>
      <c r="F223" s="110">
        <v>0</v>
      </c>
      <c r="G223" s="110">
        <v>0</v>
      </c>
      <c r="H223" s="110">
        <v>38</v>
      </c>
      <c r="I223" s="110">
        <v>0</v>
      </c>
      <c r="J223" s="49">
        <v>8</v>
      </c>
      <c r="K223" s="110">
        <v>33</v>
      </c>
      <c r="L223" s="111">
        <v>41</v>
      </c>
      <c r="M223" s="38"/>
    </row>
    <row r="224" spans="1:13" ht="12">
      <c r="A224" s="105" t="s">
        <v>474</v>
      </c>
      <c r="B224" s="106" t="s">
        <v>475</v>
      </c>
      <c r="C224" s="107">
        <v>0</v>
      </c>
      <c r="D224" s="107">
        <v>0</v>
      </c>
      <c r="E224" s="107">
        <v>1</v>
      </c>
      <c r="F224" s="107">
        <v>0</v>
      </c>
      <c r="G224" s="107">
        <v>0</v>
      </c>
      <c r="H224" s="107">
        <v>5</v>
      </c>
      <c r="I224" s="107">
        <v>0</v>
      </c>
      <c r="J224" s="48">
        <v>0</v>
      </c>
      <c r="K224" s="107">
        <v>6</v>
      </c>
      <c r="L224" s="108">
        <v>6</v>
      </c>
      <c r="M224" s="38"/>
    </row>
    <row r="225" spans="1:13" ht="12">
      <c r="A225" s="105" t="s">
        <v>476</v>
      </c>
      <c r="B225" s="106" t="s">
        <v>477</v>
      </c>
      <c r="C225" s="107">
        <v>0</v>
      </c>
      <c r="D225" s="107">
        <v>3</v>
      </c>
      <c r="E225" s="107">
        <v>1</v>
      </c>
      <c r="F225" s="107">
        <v>0</v>
      </c>
      <c r="G225" s="107">
        <v>0</v>
      </c>
      <c r="H225" s="107">
        <v>1</v>
      </c>
      <c r="I225" s="107">
        <v>1</v>
      </c>
      <c r="J225" s="48">
        <v>0</v>
      </c>
      <c r="K225" s="107">
        <v>6</v>
      </c>
      <c r="L225" s="108">
        <v>6</v>
      </c>
      <c r="M225" s="38"/>
    </row>
    <row r="226" spans="1:13" ht="12">
      <c r="A226" s="112" t="s">
        <v>478</v>
      </c>
      <c r="B226" s="113" t="s">
        <v>479</v>
      </c>
      <c r="C226" s="114">
        <v>10</v>
      </c>
      <c r="D226" s="114">
        <v>80</v>
      </c>
      <c r="E226" s="114">
        <v>13</v>
      </c>
      <c r="F226" s="114">
        <v>11</v>
      </c>
      <c r="G226" s="114">
        <v>33</v>
      </c>
      <c r="H226" s="114">
        <v>864</v>
      </c>
      <c r="I226" s="114">
        <v>72</v>
      </c>
      <c r="J226" s="50">
        <v>638</v>
      </c>
      <c r="K226" s="114">
        <v>445</v>
      </c>
      <c r="L226" s="115">
        <v>1083</v>
      </c>
      <c r="M226" s="38"/>
    </row>
    <row r="227" spans="1:13" ht="12">
      <c r="A227" s="109" t="s">
        <v>480</v>
      </c>
      <c r="B227" s="96" t="s">
        <v>481</v>
      </c>
      <c r="C227" s="110">
        <v>7</v>
      </c>
      <c r="D227" s="110">
        <v>16</v>
      </c>
      <c r="E227" s="110">
        <v>3</v>
      </c>
      <c r="F227" s="110">
        <v>1</v>
      </c>
      <c r="G227" s="110">
        <v>0</v>
      </c>
      <c r="H227" s="110">
        <v>32</v>
      </c>
      <c r="I227" s="110">
        <v>1</v>
      </c>
      <c r="J227" s="49">
        <v>18</v>
      </c>
      <c r="K227" s="110">
        <v>42</v>
      </c>
      <c r="L227" s="111">
        <v>60</v>
      </c>
      <c r="M227" s="38"/>
    </row>
    <row r="228" spans="1:13" ht="12">
      <c r="A228" s="105" t="s">
        <v>482</v>
      </c>
      <c r="B228" s="106" t="s">
        <v>483</v>
      </c>
      <c r="C228" s="107">
        <v>39</v>
      </c>
      <c r="D228" s="107">
        <v>285</v>
      </c>
      <c r="E228" s="107">
        <v>39</v>
      </c>
      <c r="F228" s="107">
        <v>23</v>
      </c>
      <c r="G228" s="107">
        <v>92</v>
      </c>
      <c r="H228" s="107">
        <v>1933</v>
      </c>
      <c r="I228" s="107">
        <v>136</v>
      </c>
      <c r="J228" s="48">
        <v>697</v>
      </c>
      <c r="K228" s="107">
        <v>1850</v>
      </c>
      <c r="L228" s="108">
        <v>2547</v>
      </c>
      <c r="M228" s="38"/>
    </row>
    <row r="229" spans="1:13" ht="12">
      <c r="A229" s="105" t="s">
        <v>484</v>
      </c>
      <c r="B229" s="106" t="s">
        <v>485</v>
      </c>
      <c r="C229" s="107">
        <v>11</v>
      </c>
      <c r="D229" s="107">
        <v>138</v>
      </c>
      <c r="E229" s="107">
        <v>20</v>
      </c>
      <c r="F229" s="107">
        <v>4</v>
      </c>
      <c r="G229" s="107">
        <v>15</v>
      </c>
      <c r="H229" s="107">
        <v>491</v>
      </c>
      <c r="I229" s="107">
        <v>49</v>
      </c>
      <c r="J229" s="48">
        <v>164</v>
      </c>
      <c r="K229" s="107">
        <v>564</v>
      </c>
      <c r="L229" s="108">
        <v>728</v>
      </c>
      <c r="M229" s="38"/>
    </row>
    <row r="230" spans="1:13" ht="12">
      <c r="A230" s="112" t="s">
        <v>486</v>
      </c>
      <c r="B230" s="113" t="s">
        <v>487</v>
      </c>
      <c r="C230" s="114">
        <v>14</v>
      </c>
      <c r="D230" s="114">
        <v>107</v>
      </c>
      <c r="E230" s="114">
        <v>5</v>
      </c>
      <c r="F230" s="114">
        <v>3</v>
      </c>
      <c r="G230" s="114">
        <v>19</v>
      </c>
      <c r="H230" s="114">
        <v>330</v>
      </c>
      <c r="I230" s="114">
        <v>23</v>
      </c>
      <c r="J230" s="50">
        <v>67</v>
      </c>
      <c r="K230" s="114">
        <v>434</v>
      </c>
      <c r="L230" s="115">
        <v>501</v>
      </c>
      <c r="M230" s="38"/>
    </row>
    <row r="231" spans="1:13" ht="12">
      <c r="A231" s="109" t="s">
        <v>488</v>
      </c>
      <c r="B231" s="96" t="s">
        <v>489</v>
      </c>
      <c r="C231" s="110">
        <v>36</v>
      </c>
      <c r="D231" s="110">
        <v>105</v>
      </c>
      <c r="E231" s="110">
        <v>23</v>
      </c>
      <c r="F231" s="110">
        <v>9</v>
      </c>
      <c r="G231" s="110">
        <v>28</v>
      </c>
      <c r="H231" s="110">
        <v>814</v>
      </c>
      <c r="I231" s="110">
        <v>46</v>
      </c>
      <c r="J231" s="49">
        <v>91</v>
      </c>
      <c r="K231" s="110">
        <v>970</v>
      </c>
      <c r="L231" s="111">
        <v>1061</v>
      </c>
      <c r="M231" s="38"/>
    </row>
    <row r="232" spans="1:13" ht="12">
      <c r="A232" s="105" t="s">
        <v>490</v>
      </c>
      <c r="B232" s="106" t="s">
        <v>491</v>
      </c>
      <c r="C232" s="107">
        <v>0</v>
      </c>
      <c r="D232" s="107">
        <v>2</v>
      </c>
      <c r="E232" s="107">
        <v>0</v>
      </c>
      <c r="F232" s="107">
        <v>0</v>
      </c>
      <c r="G232" s="107">
        <v>2</v>
      </c>
      <c r="H232" s="107">
        <v>23</v>
      </c>
      <c r="I232" s="107">
        <v>3</v>
      </c>
      <c r="J232" s="48">
        <v>1</v>
      </c>
      <c r="K232" s="107">
        <v>29</v>
      </c>
      <c r="L232" s="108">
        <v>30</v>
      </c>
      <c r="M232" s="38"/>
    </row>
    <row r="233" spans="1:13" ht="12">
      <c r="A233" s="105" t="s">
        <v>492</v>
      </c>
      <c r="B233" s="106" t="s">
        <v>493</v>
      </c>
      <c r="C233" s="107">
        <v>0</v>
      </c>
      <c r="D233" s="107">
        <v>5</v>
      </c>
      <c r="E233" s="107">
        <v>3</v>
      </c>
      <c r="F233" s="107">
        <v>1</v>
      </c>
      <c r="G233" s="107">
        <v>1</v>
      </c>
      <c r="H233" s="107">
        <v>33</v>
      </c>
      <c r="I233" s="107">
        <v>10</v>
      </c>
      <c r="J233" s="48">
        <v>10</v>
      </c>
      <c r="K233" s="107">
        <v>43</v>
      </c>
      <c r="L233" s="108">
        <v>53</v>
      </c>
      <c r="M233" s="38"/>
    </row>
    <row r="234" spans="1:13" ht="12">
      <c r="A234" s="112" t="s">
        <v>494</v>
      </c>
      <c r="B234" s="113" t="s">
        <v>495</v>
      </c>
      <c r="C234" s="114">
        <v>0</v>
      </c>
      <c r="D234" s="114">
        <v>7</v>
      </c>
      <c r="E234" s="114">
        <v>1</v>
      </c>
      <c r="F234" s="114">
        <v>0</v>
      </c>
      <c r="G234" s="114">
        <v>1</v>
      </c>
      <c r="H234" s="114">
        <v>24</v>
      </c>
      <c r="I234" s="114">
        <v>2</v>
      </c>
      <c r="J234" s="50">
        <v>10</v>
      </c>
      <c r="K234" s="114">
        <v>25</v>
      </c>
      <c r="L234" s="115">
        <v>35</v>
      </c>
      <c r="M234" s="38"/>
    </row>
    <row r="235" spans="1:13" ht="12">
      <c r="A235" s="109" t="s">
        <v>496</v>
      </c>
      <c r="B235" s="96" t="s">
        <v>497</v>
      </c>
      <c r="C235" s="110">
        <v>2</v>
      </c>
      <c r="D235" s="110">
        <v>3</v>
      </c>
      <c r="E235" s="110">
        <v>2</v>
      </c>
      <c r="F235" s="110">
        <v>0</v>
      </c>
      <c r="G235" s="110">
        <v>1</v>
      </c>
      <c r="H235" s="110">
        <v>16</v>
      </c>
      <c r="I235" s="110">
        <v>1</v>
      </c>
      <c r="J235" s="49">
        <v>4</v>
      </c>
      <c r="K235" s="110">
        <v>21</v>
      </c>
      <c r="L235" s="111">
        <v>25</v>
      </c>
      <c r="M235" s="38"/>
    </row>
    <row r="236" spans="1:13" ht="12">
      <c r="A236" s="105" t="s">
        <v>498</v>
      </c>
      <c r="B236" s="106" t="s">
        <v>499</v>
      </c>
      <c r="C236" s="107">
        <v>61</v>
      </c>
      <c r="D236" s="107">
        <v>359</v>
      </c>
      <c r="E236" s="107">
        <v>37</v>
      </c>
      <c r="F236" s="107">
        <v>32</v>
      </c>
      <c r="G236" s="107">
        <v>62</v>
      </c>
      <c r="H236" s="107">
        <v>1847</v>
      </c>
      <c r="I236" s="107">
        <v>101</v>
      </c>
      <c r="J236" s="48">
        <v>318</v>
      </c>
      <c r="K236" s="107">
        <v>2181</v>
      </c>
      <c r="L236" s="108">
        <v>2499</v>
      </c>
      <c r="M236" s="38"/>
    </row>
    <row r="237" spans="1:13" ht="12.75" thickBot="1">
      <c r="A237" s="129" t="s">
        <v>500</v>
      </c>
      <c r="B237" s="130" t="s">
        <v>501</v>
      </c>
      <c r="C237" s="131">
        <v>0</v>
      </c>
      <c r="D237" s="131">
        <v>26</v>
      </c>
      <c r="E237" s="131">
        <v>0</v>
      </c>
      <c r="F237" s="131">
        <v>0</v>
      </c>
      <c r="G237" s="131">
        <v>2</v>
      </c>
      <c r="H237" s="131">
        <v>17</v>
      </c>
      <c r="I237" s="131">
        <v>3</v>
      </c>
      <c r="J237" s="132">
        <v>12</v>
      </c>
      <c r="K237" s="131">
        <v>36</v>
      </c>
      <c r="L237" s="133">
        <v>48</v>
      </c>
      <c r="M237" s="38"/>
    </row>
    <row r="238" spans="1:13" ht="12">
      <c r="A238" s="112" t="s">
        <v>502</v>
      </c>
      <c r="B238" s="113" t="s">
        <v>503</v>
      </c>
      <c r="C238" s="114">
        <v>0</v>
      </c>
      <c r="D238" s="114">
        <v>56</v>
      </c>
      <c r="E238" s="114">
        <v>0</v>
      </c>
      <c r="F238" s="114">
        <v>0</v>
      </c>
      <c r="G238" s="114">
        <v>0</v>
      </c>
      <c r="H238" s="114">
        <v>8</v>
      </c>
      <c r="I238" s="114">
        <v>3</v>
      </c>
      <c r="J238" s="50">
        <v>16</v>
      </c>
      <c r="K238" s="114">
        <v>51</v>
      </c>
      <c r="L238" s="115">
        <v>67</v>
      </c>
      <c r="M238" s="38"/>
    </row>
    <row r="239" spans="1:13" ht="12">
      <c r="A239" s="109" t="s">
        <v>504</v>
      </c>
      <c r="B239" s="96" t="s">
        <v>505</v>
      </c>
      <c r="C239" s="110">
        <v>1</v>
      </c>
      <c r="D239" s="110">
        <v>112</v>
      </c>
      <c r="E239" s="110">
        <v>1</v>
      </c>
      <c r="F239" s="110">
        <v>3</v>
      </c>
      <c r="G239" s="110">
        <v>3</v>
      </c>
      <c r="H239" s="110">
        <v>125</v>
      </c>
      <c r="I239" s="110">
        <v>23</v>
      </c>
      <c r="J239" s="49">
        <v>40</v>
      </c>
      <c r="K239" s="110">
        <v>228</v>
      </c>
      <c r="L239" s="111">
        <v>268</v>
      </c>
      <c r="M239" s="38"/>
    </row>
    <row r="240" spans="1:13" ht="12">
      <c r="A240" s="105" t="s">
        <v>506</v>
      </c>
      <c r="B240" s="106" t="s">
        <v>507</v>
      </c>
      <c r="C240" s="107">
        <v>16</v>
      </c>
      <c r="D240" s="107">
        <v>100</v>
      </c>
      <c r="E240" s="107">
        <v>1</v>
      </c>
      <c r="F240" s="107">
        <v>5</v>
      </c>
      <c r="G240" s="107">
        <v>4</v>
      </c>
      <c r="H240" s="107">
        <v>210</v>
      </c>
      <c r="I240" s="107">
        <v>25</v>
      </c>
      <c r="J240" s="48">
        <v>72</v>
      </c>
      <c r="K240" s="107">
        <v>289</v>
      </c>
      <c r="L240" s="108">
        <v>361</v>
      </c>
      <c r="M240" s="38"/>
    </row>
    <row r="241" spans="1:13" ht="12">
      <c r="A241" s="105" t="s">
        <v>508</v>
      </c>
      <c r="B241" s="106" t="s">
        <v>509</v>
      </c>
      <c r="C241" s="107">
        <v>400</v>
      </c>
      <c r="D241" s="107">
        <v>2788</v>
      </c>
      <c r="E241" s="107">
        <v>263</v>
      </c>
      <c r="F241" s="107">
        <v>173</v>
      </c>
      <c r="G241" s="107">
        <v>490</v>
      </c>
      <c r="H241" s="107">
        <v>11901</v>
      </c>
      <c r="I241" s="107">
        <v>837</v>
      </c>
      <c r="J241" s="48">
        <v>2044</v>
      </c>
      <c r="K241" s="107">
        <v>14808</v>
      </c>
      <c r="L241" s="108">
        <v>16852</v>
      </c>
      <c r="M241" s="38"/>
    </row>
    <row r="242" spans="1:13" ht="12">
      <c r="A242" s="112" t="s">
        <v>510</v>
      </c>
      <c r="B242" s="113" t="s">
        <v>511</v>
      </c>
      <c r="C242" s="114">
        <v>1</v>
      </c>
      <c r="D242" s="114">
        <v>155</v>
      </c>
      <c r="E242" s="114">
        <v>24</v>
      </c>
      <c r="F242" s="114">
        <v>1</v>
      </c>
      <c r="G242" s="114">
        <v>28</v>
      </c>
      <c r="H242" s="114">
        <v>437</v>
      </c>
      <c r="I242" s="114">
        <v>68</v>
      </c>
      <c r="J242" s="50">
        <v>67</v>
      </c>
      <c r="K242" s="114">
        <v>647</v>
      </c>
      <c r="L242" s="115">
        <v>714</v>
      </c>
      <c r="M242" s="38"/>
    </row>
    <row r="243" spans="1:13" ht="12">
      <c r="A243" s="109" t="s">
        <v>512</v>
      </c>
      <c r="B243" s="96" t="s">
        <v>513</v>
      </c>
      <c r="C243" s="110">
        <v>64</v>
      </c>
      <c r="D243" s="110">
        <v>671</v>
      </c>
      <c r="E243" s="110">
        <v>43</v>
      </c>
      <c r="F243" s="110">
        <v>38</v>
      </c>
      <c r="G243" s="110">
        <v>119</v>
      </c>
      <c r="H243" s="110">
        <v>2504</v>
      </c>
      <c r="I243" s="110">
        <v>163</v>
      </c>
      <c r="J243" s="49">
        <v>366</v>
      </c>
      <c r="K243" s="110">
        <v>3236</v>
      </c>
      <c r="L243" s="111">
        <v>3602</v>
      </c>
      <c r="M243" s="38"/>
    </row>
    <row r="244" spans="1:13" ht="12">
      <c r="A244" s="105" t="s">
        <v>514</v>
      </c>
      <c r="B244" s="106" t="s">
        <v>515</v>
      </c>
      <c r="C244" s="107">
        <v>5</v>
      </c>
      <c r="D244" s="107">
        <v>43</v>
      </c>
      <c r="E244" s="107">
        <v>5</v>
      </c>
      <c r="F244" s="107">
        <v>4</v>
      </c>
      <c r="G244" s="107">
        <v>7</v>
      </c>
      <c r="H244" s="107">
        <v>112</v>
      </c>
      <c r="I244" s="107">
        <v>18</v>
      </c>
      <c r="J244" s="48">
        <v>27</v>
      </c>
      <c r="K244" s="107">
        <v>167</v>
      </c>
      <c r="L244" s="108">
        <v>194</v>
      </c>
      <c r="M244" s="38"/>
    </row>
    <row r="245" spans="1:13" ht="12">
      <c r="A245" s="105" t="s">
        <v>516</v>
      </c>
      <c r="B245" s="106" t="s">
        <v>517</v>
      </c>
      <c r="C245" s="107">
        <v>0</v>
      </c>
      <c r="D245" s="107">
        <v>1</v>
      </c>
      <c r="E245" s="107">
        <v>0</v>
      </c>
      <c r="F245" s="107">
        <v>0</v>
      </c>
      <c r="G245" s="107">
        <v>0</v>
      </c>
      <c r="H245" s="107">
        <v>14</v>
      </c>
      <c r="I245" s="107">
        <v>3</v>
      </c>
      <c r="J245" s="48">
        <v>0</v>
      </c>
      <c r="K245" s="107">
        <v>18</v>
      </c>
      <c r="L245" s="108">
        <v>18</v>
      </c>
      <c r="M245" s="38"/>
    </row>
    <row r="246" spans="1:13" ht="12">
      <c r="A246" s="112" t="s">
        <v>518</v>
      </c>
      <c r="B246" s="113" t="s">
        <v>519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1</v>
      </c>
      <c r="I246" s="114">
        <v>0</v>
      </c>
      <c r="J246" s="50">
        <v>0</v>
      </c>
      <c r="K246" s="114">
        <v>1</v>
      </c>
      <c r="L246" s="115">
        <v>1</v>
      </c>
      <c r="M246" s="38"/>
    </row>
    <row r="247" spans="1:13" ht="12">
      <c r="A247" s="109" t="s">
        <v>520</v>
      </c>
      <c r="B247" s="96" t="s">
        <v>521</v>
      </c>
      <c r="C247" s="110">
        <v>0</v>
      </c>
      <c r="D247" s="110">
        <v>1</v>
      </c>
      <c r="E247" s="110">
        <v>0</v>
      </c>
      <c r="F247" s="110">
        <v>0</v>
      </c>
      <c r="G247" s="110">
        <v>0</v>
      </c>
      <c r="H247" s="110">
        <v>3</v>
      </c>
      <c r="I247" s="110">
        <v>0</v>
      </c>
      <c r="J247" s="49">
        <v>0</v>
      </c>
      <c r="K247" s="110">
        <v>4</v>
      </c>
      <c r="L247" s="111">
        <v>4</v>
      </c>
      <c r="M247" s="38"/>
    </row>
    <row r="248" spans="1:13" ht="12">
      <c r="A248" s="105" t="s">
        <v>522</v>
      </c>
      <c r="B248" s="106" t="s">
        <v>523</v>
      </c>
      <c r="C248" s="107">
        <v>0</v>
      </c>
      <c r="D248" s="107">
        <v>0</v>
      </c>
      <c r="E248" s="107">
        <v>0</v>
      </c>
      <c r="F248" s="107">
        <v>0</v>
      </c>
      <c r="G248" s="107">
        <v>1</v>
      </c>
      <c r="H248" s="107">
        <v>2</v>
      </c>
      <c r="I248" s="107">
        <v>0</v>
      </c>
      <c r="J248" s="48">
        <v>1</v>
      </c>
      <c r="K248" s="107">
        <v>2</v>
      </c>
      <c r="L248" s="108">
        <v>3</v>
      </c>
      <c r="M248" s="38"/>
    </row>
    <row r="249" spans="1:13" ht="12">
      <c r="A249" s="105" t="s">
        <v>524</v>
      </c>
      <c r="B249" s="106" t="s">
        <v>525</v>
      </c>
      <c r="C249" s="107">
        <v>1</v>
      </c>
      <c r="D249" s="107">
        <v>9</v>
      </c>
      <c r="E249" s="107">
        <v>0</v>
      </c>
      <c r="F249" s="107">
        <v>1</v>
      </c>
      <c r="G249" s="107">
        <v>0</v>
      </c>
      <c r="H249" s="107">
        <v>0</v>
      </c>
      <c r="I249" s="107">
        <v>2</v>
      </c>
      <c r="J249" s="48">
        <v>0</v>
      </c>
      <c r="K249" s="107">
        <v>13</v>
      </c>
      <c r="L249" s="108">
        <v>13</v>
      </c>
      <c r="M249" s="38"/>
    </row>
    <row r="250" spans="1:13" ht="12">
      <c r="A250" s="112" t="s">
        <v>526</v>
      </c>
      <c r="B250" s="113" t="s">
        <v>527</v>
      </c>
      <c r="C250" s="114">
        <v>5</v>
      </c>
      <c r="D250" s="114">
        <v>35</v>
      </c>
      <c r="E250" s="114">
        <v>7</v>
      </c>
      <c r="F250" s="114">
        <v>9</v>
      </c>
      <c r="G250" s="114">
        <v>17</v>
      </c>
      <c r="H250" s="114">
        <v>417</v>
      </c>
      <c r="I250" s="114">
        <v>32</v>
      </c>
      <c r="J250" s="50">
        <v>75</v>
      </c>
      <c r="K250" s="114">
        <v>447</v>
      </c>
      <c r="L250" s="115">
        <v>522</v>
      </c>
      <c r="M250" s="38"/>
    </row>
    <row r="251" spans="1:13" ht="12">
      <c r="A251" s="109" t="s">
        <v>528</v>
      </c>
      <c r="B251" s="96" t="s">
        <v>529</v>
      </c>
      <c r="C251" s="110">
        <v>0</v>
      </c>
      <c r="D251" s="110">
        <v>2</v>
      </c>
      <c r="E251" s="110">
        <v>0</v>
      </c>
      <c r="F251" s="110">
        <v>0</v>
      </c>
      <c r="G251" s="110">
        <v>0</v>
      </c>
      <c r="H251" s="110">
        <v>6</v>
      </c>
      <c r="I251" s="110">
        <v>1</v>
      </c>
      <c r="J251" s="49">
        <v>0</v>
      </c>
      <c r="K251" s="110">
        <v>9</v>
      </c>
      <c r="L251" s="111">
        <v>9</v>
      </c>
      <c r="M251" s="38"/>
    </row>
    <row r="252" spans="1:13" ht="12">
      <c r="A252" s="105" t="s">
        <v>530</v>
      </c>
      <c r="B252" s="106" t="s">
        <v>531</v>
      </c>
      <c r="C252" s="107">
        <v>0</v>
      </c>
      <c r="D252" s="107">
        <v>2</v>
      </c>
      <c r="E252" s="107">
        <v>0</v>
      </c>
      <c r="F252" s="107">
        <v>0</v>
      </c>
      <c r="G252" s="107">
        <v>1</v>
      </c>
      <c r="H252" s="107">
        <v>24</v>
      </c>
      <c r="I252" s="107">
        <v>3</v>
      </c>
      <c r="J252" s="48">
        <v>0</v>
      </c>
      <c r="K252" s="107">
        <v>30</v>
      </c>
      <c r="L252" s="108">
        <v>30</v>
      </c>
      <c r="M252" s="38"/>
    </row>
    <row r="253" spans="1:13" ht="12">
      <c r="A253" s="105" t="s">
        <v>532</v>
      </c>
      <c r="B253" s="106" t="s">
        <v>533</v>
      </c>
      <c r="C253" s="107">
        <v>23</v>
      </c>
      <c r="D253" s="107">
        <v>268</v>
      </c>
      <c r="E253" s="107">
        <v>37</v>
      </c>
      <c r="F253" s="107">
        <v>20</v>
      </c>
      <c r="G253" s="107">
        <v>61</v>
      </c>
      <c r="H253" s="107">
        <v>1887</v>
      </c>
      <c r="I253" s="107">
        <v>357</v>
      </c>
      <c r="J253" s="48">
        <v>1196</v>
      </c>
      <c r="K253" s="107">
        <v>1457</v>
      </c>
      <c r="L253" s="108">
        <v>2653</v>
      </c>
      <c r="M253" s="38"/>
    </row>
    <row r="254" spans="1:13" ht="12">
      <c r="A254" s="112" t="s">
        <v>534</v>
      </c>
      <c r="B254" s="113" t="s">
        <v>535</v>
      </c>
      <c r="C254" s="114">
        <v>452</v>
      </c>
      <c r="D254" s="114">
        <v>2030</v>
      </c>
      <c r="E254" s="114">
        <v>228</v>
      </c>
      <c r="F254" s="114">
        <v>147</v>
      </c>
      <c r="G254" s="114">
        <v>314</v>
      </c>
      <c r="H254" s="114">
        <v>8604</v>
      </c>
      <c r="I254" s="114">
        <v>788</v>
      </c>
      <c r="J254" s="50">
        <v>6064</v>
      </c>
      <c r="K254" s="114">
        <v>6499</v>
      </c>
      <c r="L254" s="115">
        <v>12563</v>
      </c>
      <c r="M254" s="38"/>
    </row>
    <row r="255" spans="1:13" ht="12">
      <c r="A255" s="109" t="s">
        <v>536</v>
      </c>
      <c r="B255" s="96" t="s">
        <v>537</v>
      </c>
      <c r="C255" s="110">
        <v>2</v>
      </c>
      <c r="D255" s="110">
        <v>35</v>
      </c>
      <c r="E255" s="110">
        <v>6</v>
      </c>
      <c r="F255" s="110">
        <v>5</v>
      </c>
      <c r="G255" s="110">
        <v>13</v>
      </c>
      <c r="H255" s="110">
        <v>420</v>
      </c>
      <c r="I255" s="110">
        <v>34</v>
      </c>
      <c r="J255" s="49">
        <v>244</v>
      </c>
      <c r="K255" s="110">
        <v>271</v>
      </c>
      <c r="L255" s="111">
        <v>515</v>
      </c>
      <c r="M255" s="38"/>
    </row>
    <row r="256" spans="1:13" ht="12">
      <c r="A256" s="105" t="s">
        <v>538</v>
      </c>
      <c r="B256" s="106" t="s">
        <v>539</v>
      </c>
      <c r="C256" s="107">
        <v>0</v>
      </c>
      <c r="D256" s="107">
        <v>6</v>
      </c>
      <c r="E256" s="107">
        <v>4</v>
      </c>
      <c r="F256" s="107">
        <v>1</v>
      </c>
      <c r="G256" s="107">
        <v>0</v>
      </c>
      <c r="H256" s="107">
        <v>42</v>
      </c>
      <c r="I256" s="107">
        <v>5</v>
      </c>
      <c r="J256" s="48">
        <v>43</v>
      </c>
      <c r="K256" s="107">
        <v>15</v>
      </c>
      <c r="L256" s="108">
        <v>58</v>
      </c>
      <c r="M256" s="38"/>
    </row>
    <row r="257" spans="1:13" ht="12">
      <c r="A257" s="105" t="s">
        <v>540</v>
      </c>
      <c r="B257" s="106" t="s">
        <v>541</v>
      </c>
      <c r="C257" s="107">
        <v>16</v>
      </c>
      <c r="D257" s="107">
        <v>27</v>
      </c>
      <c r="E257" s="107">
        <v>18</v>
      </c>
      <c r="F257" s="107">
        <v>1</v>
      </c>
      <c r="G257" s="107">
        <v>15</v>
      </c>
      <c r="H257" s="107">
        <v>208</v>
      </c>
      <c r="I257" s="107">
        <v>19</v>
      </c>
      <c r="J257" s="48">
        <v>218</v>
      </c>
      <c r="K257" s="107">
        <v>86</v>
      </c>
      <c r="L257" s="108">
        <v>304</v>
      </c>
      <c r="M257" s="38"/>
    </row>
    <row r="258" spans="1:13" ht="12">
      <c r="A258" s="112" t="s">
        <v>542</v>
      </c>
      <c r="B258" s="113" t="s">
        <v>543</v>
      </c>
      <c r="C258" s="114">
        <v>1</v>
      </c>
      <c r="D258" s="114">
        <v>3</v>
      </c>
      <c r="E258" s="114">
        <v>0</v>
      </c>
      <c r="F258" s="114">
        <v>1</v>
      </c>
      <c r="G258" s="114">
        <v>0</v>
      </c>
      <c r="H258" s="114">
        <v>20</v>
      </c>
      <c r="I258" s="114">
        <v>0</v>
      </c>
      <c r="J258" s="50">
        <v>13</v>
      </c>
      <c r="K258" s="114">
        <v>12</v>
      </c>
      <c r="L258" s="115">
        <v>25</v>
      </c>
      <c r="M258" s="38"/>
    </row>
    <row r="259" spans="1:13" ht="12">
      <c r="A259" s="109" t="s">
        <v>544</v>
      </c>
      <c r="B259" s="96" t="s">
        <v>545</v>
      </c>
      <c r="C259" s="110">
        <v>129</v>
      </c>
      <c r="D259" s="110">
        <v>134</v>
      </c>
      <c r="E259" s="110">
        <v>61</v>
      </c>
      <c r="F259" s="110">
        <v>7</v>
      </c>
      <c r="G259" s="110">
        <v>20</v>
      </c>
      <c r="H259" s="110">
        <v>718</v>
      </c>
      <c r="I259" s="110">
        <v>87</v>
      </c>
      <c r="J259" s="49">
        <v>351</v>
      </c>
      <c r="K259" s="110">
        <v>805</v>
      </c>
      <c r="L259" s="111">
        <v>1156</v>
      </c>
      <c r="M259" s="38"/>
    </row>
    <row r="260" spans="1:13" ht="12">
      <c r="A260" s="105" t="s">
        <v>546</v>
      </c>
      <c r="B260" s="106" t="s">
        <v>547</v>
      </c>
      <c r="C260" s="107">
        <v>70</v>
      </c>
      <c r="D260" s="107">
        <v>500</v>
      </c>
      <c r="E260" s="107">
        <v>88</v>
      </c>
      <c r="F260" s="107">
        <v>42</v>
      </c>
      <c r="G260" s="107">
        <v>74</v>
      </c>
      <c r="H260" s="107">
        <v>2672</v>
      </c>
      <c r="I260" s="107">
        <v>188</v>
      </c>
      <c r="J260" s="48">
        <v>928</v>
      </c>
      <c r="K260" s="107">
        <v>2706</v>
      </c>
      <c r="L260" s="108">
        <v>3634</v>
      </c>
      <c r="M260" s="38"/>
    </row>
    <row r="261" spans="1:13" ht="12">
      <c r="A261" s="105" t="s">
        <v>548</v>
      </c>
      <c r="B261" s="106" t="s">
        <v>549</v>
      </c>
      <c r="C261" s="107">
        <v>0</v>
      </c>
      <c r="D261" s="107">
        <v>13</v>
      </c>
      <c r="E261" s="107">
        <v>0</v>
      </c>
      <c r="F261" s="107">
        <v>1</v>
      </c>
      <c r="G261" s="107">
        <v>13</v>
      </c>
      <c r="H261" s="107">
        <v>194</v>
      </c>
      <c r="I261" s="107">
        <v>5</v>
      </c>
      <c r="J261" s="48">
        <v>40</v>
      </c>
      <c r="K261" s="107">
        <v>186</v>
      </c>
      <c r="L261" s="108">
        <v>226</v>
      </c>
      <c r="M261" s="38"/>
    </row>
    <row r="262" spans="1:13" ht="12">
      <c r="A262" s="112" t="s">
        <v>550</v>
      </c>
      <c r="B262" s="113" t="s">
        <v>551</v>
      </c>
      <c r="C262" s="114">
        <v>6</v>
      </c>
      <c r="D262" s="114">
        <v>126</v>
      </c>
      <c r="E262" s="114">
        <v>8</v>
      </c>
      <c r="F262" s="114">
        <v>14</v>
      </c>
      <c r="G262" s="114">
        <v>21</v>
      </c>
      <c r="H262" s="114">
        <v>557</v>
      </c>
      <c r="I262" s="114">
        <v>23</v>
      </c>
      <c r="J262" s="50">
        <v>30</v>
      </c>
      <c r="K262" s="114">
        <v>725</v>
      </c>
      <c r="L262" s="115">
        <v>755</v>
      </c>
      <c r="M262" s="38"/>
    </row>
    <row r="263" spans="1:13" ht="12">
      <c r="A263" s="109" t="s">
        <v>552</v>
      </c>
      <c r="B263" s="96" t="s">
        <v>553</v>
      </c>
      <c r="C263" s="110">
        <v>3</v>
      </c>
      <c r="D263" s="110">
        <v>50</v>
      </c>
      <c r="E263" s="110">
        <v>4</v>
      </c>
      <c r="F263" s="110">
        <v>6</v>
      </c>
      <c r="G263" s="110">
        <v>13</v>
      </c>
      <c r="H263" s="110">
        <v>387</v>
      </c>
      <c r="I263" s="110">
        <v>15</v>
      </c>
      <c r="J263" s="49">
        <v>31</v>
      </c>
      <c r="K263" s="110">
        <v>447</v>
      </c>
      <c r="L263" s="111">
        <v>478</v>
      </c>
      <c r="M263" s="38"/>
    </row>
    <row r="264" spans="1:13" ht="12">
      <c r="A264" s="105" t="s">
        <v>554</v>
      </c>
      <c r="B264" s="106" t="s">
        <v>555</v>
      </c>
      <c r="C264" s="107">
        <v>0</v>
      </c>
      <c r="D264" s="107">
        <v>2</v>
      </c>
      <c r="E264" s="107">
        <v>0</v>
      </c>
      <c r="F264" s="107">
        <v>0</v>
      </c>
      <c r="G264" s="107">
        <v>2</v>
      </c>
      <c r="H264" s="107">
        <v>6</v>
      </c>
      <c r="I264" s="107">
        <v>0</v>
      </c>
      <c r="J264" s="48">
        <v>0</v>
      </c>
      <c r="K264" s="107">
        <v>10</v>
      </c>
      <c r="L264" s="108">
        <v>10</v>
      </c>
      <c r="M264" s="38"/>
    </row>
    <row r="265" spans="1:13" ht="12">
      <c r="A265" s="105" t="s">
        <v>556</v>
      </c>
      <c r="B265" s="106" t="s">
        <v>557</v>
      </c>
      <c r="C265" s="107">
        <v>21</v>
      </c>
      <c r="D265" s="107">
        <v>92</v>
      </c>
      <c r="E265" s="107">
        <v>13</v>
      </c>
      <c r="F265" s="107">
        <v>3</v>
      </c>
      <c r="G265" s="107">
        <v>8</v>
      </c>
      <c r="H265" s="107">
        <v>281</v>
      </c>
      <c r="I265" s="107">
        <v>36</v>
      </c>
      <c r="J265" s="48">
        <v>88</v>
      </c>
      <c r="K265" s="107">
        <v>366</v>
      </c>
      <c r="L265" s="108">
        <v>454</v>
      </c>
      <c r="M265" s="38"/>
    </row>
    <row r="266" spans="1:13" ht="12">
      <c r="A266" s="112" t="s">
        <v>558</v>
      </c>
      <c r="B266" s="113" t="s">
        <v>559</v>
      </c>
      <c r="C266" s="114">
        <v>2</v>
      </c>
      <c r="D266" s="114">
        <v>2</v>
      </c>
      <c r="E266" s="114">
        <v>2</v>
      </c>
      <c r="F266" s="114">
        <v>2</v>
      </c>
      <c r="G266" s="114">
        <v>4</v>
      </c>
      <c r="H266" s="114">
        <v>115</v>
      </c>
      <c r="I266" s="114">
        <v>4</v>
      </c>
      <c r="J266" s="50">
        <v>11</v>
      </c>
      <c r="K266" s="114">
        <v>120</v>
      </c>
      <c r="L266" s="115">
        <v>131</v>
      </c>
      <c r="M266" s="38"/>
    </row>
    <row r="267" spans="1:13" ht="12">
      <c r="A267" s="109" t="s">
        <v>560</v>
      </c>
      <c r="B267" s="96" t="s">
        <v>561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3</v>
      </c>
      <c r="I267" s="110">
        <v>0</v>
      </c>
      <c r="J267" s="49">
        <v>1</v>
      </c>
      <c r="K267" s="110">
        <v>2</v>
      </c>
      <c r="L267" s="111">
        <v>3</v>
      </c>
      <c r="M267" s="38"/>
    </row>
    <row r="268" spans="1:13" ht="12">
      <c r="A268" s="105" t="s">
        <v>562</v>
      </c>
      <c r="B268" s="106" t="s">
        <v>563</v>
      </c>
      <c r="C268" s="107">
        <v>0</v>
      </c>
      <c r="D268" s="107">
        <v>9</v>
      </c>
      <c r="E268" s="107">
        <v>1</v>
      </c>
      <c r="F268" s="107">
        <v>1</v>
      </c>
      <c r="G268" s="107">
        <v>2</v>
      </c>
      <c r="H268" s="107">
        <v>33</v>
      </c>
      <c r="I268" s="107">
        <v>0</v>
      </c>
      <c r="J268" s="48">
        <v>3</v>
      </c>
      <c r="K268" s="107">
        <v>43</v>
      </c>
      <c r="L268" s="108">
        <v>46</v>
      </c>
      <c r="M268" s="38"/>
    </row>
    <row r="269" spans="1:13" ht="12">
      <c r="A269" s="105" t="s">
        <v>564</v>
      </c>
      <c r="B269" s="106" t="s">
        <v>565</v>
      </c>
      <c r="C269" s="107">
        <v>2</v>
      </c>
      <c r="D269" s="107">
        <v>20</v>
      </c>
      <c r="E269" s="107">
        <v>0</v>
      </c>
      <c r="F269" s="107">
        <v>1</v>
      </c>
      <c r="G269" s="107">
        <v>1</v>
      </c>
      <c r="H269" s="107">
        <v>106</v>
      </c>
      <c r="I269" s="107">
        <v>18</v>
      </c>
      <c r="J269" s="48">
        <v>65</v>
      </c>
      <c r="K269" s="107">
        <v>83</v>
      </c>
      <c r="L269" s="108">
        <v>148</v>
      </c>
      <c r="M269" s="38"/>
    </row>
    <row r="270" spans="1:13" ht="12.75" thickBot="1">
      <c r="A270" s="134" t="s">
        <v>566</v>
      </c>
      <c r="B270" s="135" t="s">
        <v>567</v>
      </c>
      <c r="C270" s="136">
        <v>0</v>
      </c>
      <c r="D270" s="136">
        <v>40</v>
      </c>
      <c r="E270" s="136">
        <v>1</v>
      </c>
      <c r="F270" s="136">
        <v>9</v>
      </c>
      <c r="G270" s="136">
        <v>12</v>
      </c>
      <c r="H270" s="136">
        <v>258</v>
      </c>
      <c r="I270" s="136">
        <v>17</v>
      </c>
      <c r="J270" s="137">
        <v>157</v>
      </c>
      <c r="K270" s="136">
        <v>180</v>
      </c>
      <c r="L270" s="138">
        <v>337</v>
      </c>
      <c r="M270" s="38"/>
    </row>
    <row r="271" spans="1:13" ht="12">
      <c r="A271" s="109" t="s">
        <v>568</v>
      </c>
      <c r="B271" s="96" t="s">
        <v>569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7</v>
      </c>
      <c r="I271" s="110">
        <v>0</v>
      </c>
      <c r="J271" s="49">
        <v>6</v>
      </c>
      <c r="K271" s="110">
        <v>1</v>
      </c>
      <c r="L271" s="111">
        <v>7</v>
      </c>
      <c r="M271" s="38"/>
    </row>
    <row r="272" spans="1:13" ht="12">
      <c r="A272" s="105" t="s">
        <v>570</v>
      </c>
      <c r="B272" s="106" t="s">
        <v>571</v>
      </c>
      <c r="C272" s="107">
        <v>0</v>
      </c>
      <c r="D272" s="107">
        <v>0</v>
      </c>
      <c r="E272" s="107">
        <v>0</v>
      </c>
      <c r="F272" s="107">
        <v>0</v>
      </c>
      <c r="G272" s="107">
        <v>0</v>
      </c>
      <c r="H272" s="107">
        <v>9</v>
      </c>
      <c r="I272" s="107">
        <v>1</v>
      </c>
      <c r="J272" s="48">
        <v>1</v>
      </c>
      <c r="K272" s="107">
        <v>9</v>
      </c>
      <c r="L272" s="108">
        <v>10</v>
      </c>
      <c r="M272" s="38"/>
    </row>
    <row r="273" spans="1:13" ht="12">
      <c r="A273" s="105" t="s">
        <v>572</v>
      </c>
      <c r="B273" s="106" t="s">
        <v>573</v>
      </c>
      <c r="C273" s="107">
        <v>0</v>
      </c>
      <c r="D273" s="107">
        <v>2</v>
      </c>
      <c r="E273" s="107">
        <v>1</v>
      </c>
      <c r="F273" s="107">
        <v>0</v>
      </c>
      <c r="G273" s="107">
        <v>2</v>
      </c>
      <c r="H273" s="107">
        <v>22</v>
      </c>
      <c r="I273" s="107">
        <v>0</v>
      </c>
      <c r="J273" s="48">
        <v>4</v>
      </c>
      <c r="K273" s="107">
        <v>23</v>
      </c>
      <c r="L273" s="108">
        <v>27</v>
      </c>
      <c r="M273" s="38"/>
    </row>
    <row r="274" spans="1:13" ht="12">
      <c r="A274" s="112" t="s">
        <v>574</v>
      </c>
      <c r="B274" s="113" t="s">
        <v>575</v>
      </c>
      <c r="C274" s="114">
        <v>0</v>
      </c>
      <c r="D274" s="114">
        <v>20</v>
      </c>
      <c r="E274" s="114">
        <v>5</v>
      </c>
      <c r="F274" s="114">
        <v>3</v>
      </c>
      <c r="G274" s="114">
        <v>1</v>
      </c>
      <c r="H274" s="114">
        <v>60</v>
      </c>
      <c r="I274" s="114">
        <v>10</v>
      </c>
      <c r="J274" s="50">
        <v>45</v>
      </c>
      <c r="K274" s="114">
        <v>54</v>
      </c>
      <c r="L274" s="115">
        <v>99</v>
      </c>
      <c r="M274" s="38"/>
    </row>
    <row r="275" spans="1:13" ht="12">
      <c r="A275" s="109" t="s">
        <v>576</v>
      </c>
      <c r="B275" s="96" t="s">
        <v>577</v>
      </c>
      <c r="C275" s="110">
        <v>9</v>
      </c>
      <c r="D275" s="110">
        <v>3</v>
      </c>
      <c r="E275" s="110">
        <v>4</v>
      </c>
      <c r="F275" s="110">
        <v>1</v>
      </c>
      <c r="G275" s="110">
        <v>3</v>
      </c>
      <c r="H275" s="110">
        <v>34</v>
      </c>
      <c r="I275" s="110">
        <v>1</v>
      </c>
      <c r="J275" s="49">
        <v>13</v>
      </c>
      <c r="K275" s="110">
        <v>42</v>
      </c>
      <c r="L275" s="111">
        <v>55</v>
      </c>
      <c r="M275" s="38"/>
    </row>
    <row r="276" spans="1:13" ht="12">
      <c r="A276" s="105" t="s">
        <v>578</v>
      </c>
      <c r="B276" s="106" t="s">
        <v>579</v>
      </c>
      <c r="C276" s="107">
        <v>28</v>
      </c>
      <c r="D276" s="107">
        <v>35</v>
      </c>
      <c r="E276" s="107">
        <v>4</v>
      </c>
      <c r="F276" s="107">
        <v>1</v>
      </c>
      <c r="G276" s="107">
        <v>4</v>
      </c>
      <c r="H276" s="107">
        <v>130</v>
      </c>
      <c r="I276" s="107">
        <v>21</v>
      </c>
      <c r="J276" s="48">
        <v>100</v>
      </c>
      <c r="K276" s="107">
        <v>123</v>
      </c>
      <c r="L276" s="108">
        <v>223</v>
      </c>
      <c r="M276" s="38"/>
    </row>
    <row r="277" spans="1:13" ht="12">
      <c r="A277" s="105" t="s">
        <v>580</v>
      </c>
      <c r="B277" s="106" t="s">
        <v>581</v>
      </c>
      <c r="C277" s="107">
        <v>4</v>
      </c>
      <c r="D277" s="107">
        <v>7</v>
      </c>
      <c r="E277" s="107">
        <v>0</v>
      </c>
      <c r="F277" s="107">
        <v>0</v>
      </c>
      <c r="G277" s="107">
        <v>0</v>
      </c>
      <c r="H277" s="107">
        <v>24</v>
      </c>
      <c r="I277" s="107">
        <v>3</v>
      </c>
      <c r="J277" s="48">
        <v>16</v>
      </c>
      <c r="K277" s="107">
        <v>22</v>
      </c>
      <c r="L277" s="108">
        <v>38</v>
      </c>
      <c r="M277" s="38"/>
    </row>
    <row r="278" spans="1:13" ht="12">
      <c r="A278" s="112" t="s">
        <v>582</v>
      </c>
      <c r="B278" s="113" t="s">
        <v>583</v>
      </c>
      <c r="C278" s="114">
        <v>8</v>
      </c>
      <c r="D278" s="114">
        <v>16</v>
      </c>
      <c r="E278" s="114">
        <v>0</v>
      </c>
      <c r="F278" s="114">
        <v>2</v>
      </c>
      <c r="G278" s="114">
        <v>3</v>
      </c>
      <c r="H278" s="114">
        <v>73</v>
      </c>
      <c r="I278" s="114">
        <v>10</v>
      </c>
      <c r="J278" s="50">
        <v>20</v>
      </c>
      <c r="K278" s="114">
        <v>92</v>
      </c>
      <c r="L278" s="115">
        <v>112</v>
      </c>
      <c r="M278" s="38"/>
    </row>
    <row r="279" spans="1:13" ht="12">
      <c r="A279" s="109" t="s">
        <v>584</v>
      </c>
      <c r="B279" s="96" t="s">
        <v>585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8</v>
      </c>
      <c r="I279" s="110">
        <v>1</v>
      </c>
      <c r="J279" s="49">
        <v>2</v>
      </c>
      <c r="K279" s="110">
        <v>7</v>
      </c>
      <c r="L279" s="111">
        <v>9</v>
      </c>
      <c r="M279" s="38"/>
    </row>
    <row r="280" spans="1:13" ht="12">
      <c r="A280" s="105" t="s">
        <v>586</v>
      </c>
      <c r="B280" s="106" t="s">
        <v>587</v>
      </c>
      <c r="C280" s="107">
        <v>4</v>
      </c>
      <c r="D280" s="107">
        <v>79</v>
      </c>
      <c r="E280" s="107">
        <v>14</v>
      </c>
      <c r="F280" s="107">
        <v>11</v>
      </c>
      <c r="G280" s="107">
        <v>10</v>
      </c>
      <c r="H280" s="107">
        <v>445</v>
      </c>
      <c r="I280" s="107">
        <v>32</v>
      </c>
      <c r="J280" s="48">
        <v>365</v>
      </c>
      <c r="K280" s="107">
        <v>230</v>
      </c>
      <c r="L280" s="108">
        <v>595</v>
      </c>
      <c r="M280" s="38"/>
    </row>
    <row r="281" spans="1:13" ht="12">
      <c r="A281" s="105" t="s">
        <v>588</v>
      </c>
      <c r="B281" s="106" t="s">
        <v>589</v>
      </c>
      <c r="C281" s="107">
        <v>0</v>
      </c>
      <c r="D281" s="107">
        <v>4</v>
      </c>
      <c r="E281" s="107">
        <v>2</v>
      </c>
      <c r="F281" s="107">
        <v>0</v>
      </c>
      <c r="G281" s="107">
        <v>2</v>
      </c>
      <c r="H281" s="107">
        <v>35</v>
      </c>
      <c r="I281" s="107">
        <v>6</v>
      </c>
      <c r="J281" s="48">
        <v>6</v>
      </c>
      <c r="K281" s="107">
        <v>43</v>
      </c>
      <c r="L281" s="108">
        <v>49</v>
      </c>
      <c r="M281" s="38"/>
    </row>
    <row r="282" spans="1:13" ht="12">
      <c r="A282" s="112" t="s">
        <v>590</v>
      </c>
      <c r="B282" s="113" t="s">
        <v>591</v>
      </c>
      <c r="C282" s="114">
        <v>0</v>
      </c>
      <c r="D282" s="114">
        <v>6</v>
      </c>
      <c r="E282" s="114">
        <v>0</v>
      </c>
      <c r="F282" s="114">
        <v>0</v>
      </c>
      <c r="G282" s="114">
        <v>0</v>
      </c>
      <c r="H282" s="114">
        <v>0</v>
      </c>
      <c r="I282" s="114">
        <v>0</v>
      </c>
      <c r="J282" s="50">
        <v>0</v>
      </c>
      <c r="K282" s="114">
        <v>6</v>
      </c>
      <c r="L282" s="115">
        <v>6</v>
      </c>
      <c r="M282" s="38"/>
    </row>
    <row r="283" spans="1:13" ht="12">
      <c r="A283" s="109" t="s">
        <v>592</v>
      </c>
      <c r="B283" s="96" t="s">
        <v>593</v>
      </c>
      <c r="C283" s="110">
        <v>19</v>
      </c>
      <c r="D283" s="110">
        <v>110</v>
      </c>
      <c r="E283" s="110">
        <v>19</v>
      </c>
      <c r="F283" s="110">
        <v>9</v>
      </c>
      <c r="G283" s="110">
        <v>31</v>
      </c>
      <c r="H283" s="110">
        <v>821</v>
      </c>
      <c r="I283" s="110">
        <v>38</v>
      </c>
      <c r="J283" s="49">
        <v>435</v>
      </c>
      <c r="K283" s="110">
        <v>612</v>
      </c>
      <c r="L283" s="111">
        <v>1047</v>
      </c>
      <c r="M283" s="38"/>
    </row>
    <row r="284" spans="1:13" ht="12">
      <c r="A284" s="105" t="s">
        <v>594</v>
      </c>
      <c r="B284" s="106" t="s">
        <v>595</v>
      </c>
      <c r="C284" s="107">
        <v>0</v>
      </c>
      <c r="D284" s="107">
        <v>15</v>
      </c>
      <c r="E284" s="107">
        <v>8</v>
      </c>
      <c r="F284" s="107">
        <v>1</v>
      </c>
      <c r="G284" s="107">
        <v>2</v>
      </c>
      <c r="H284" s="107">
        <v>48</v>
      </c>
      <c r="I284" s="107">
        <v>12</v>
      </c>
      <c r="J284" s="48">
        <v>43</v>
      </c>
      <c r="K284" s="107">
        <v>43</v>
      </c>
      <c r="L284" s="108">
        <v>86</v>
      </c>
      <c r="M284" s="38"/>
    </row>
    <row r="285" spans="1:13" ht="12">
      <c r="A285" s="105" t="s">
        <v>596</v>
      </c>
      <c r="B285" s="106" t="s">
        <v>597</v>
      </c>
      <c r="C285" s="107">
        <v>14</v>
      </c>
      <c r="D285" s="107">
        <v>32</v>
      </c>
      <c r="E285" s="107">
        <v>6</v>
      </c>
      <c r="F285" s="107">
        <v>5</v>
      </c>
      <c r="G285" s="107">
        <v>10</v>
      </c>
      <c r="H285" s="107">
        <v>289</v>
      </c>
      <c r="I285" s="107">
        <v>15</v>
      </c>
      <c r="J285" s="48">
        <v>183</v>
      </c>
      <c r="K285" s="107">
        <v>188</v>
      </c>
      <c r="L285" s="108">
        <v>371</v>
      </c>
      <c r="M285" s="38"/>
    </row>
    <row r="286" spans="1:13" ht="12">
      <c r="A286" s="112" t="s">
        <v>598</v>
      </c>
      <c r="B286" s="113" t="s">
        <v>599</v>
      </c>
      <c r="C286" s="114">
        <v>0</v>
      </c>
      <c r="D286" s="114">
        <v>5</v>
      </c>
      <c r="E286" s="114">
        <v>1</v>
      </c>
      <c r="F286" s="114">
        <v>0</v>
      </c>
      <c r="G286" s="114">
        <v>0</v>
      </c>
      <c r="H286" s="114">
        <v>19</v>
      </c>
      <c r="I286" s="114">
        <v>0</v>
      </c>
      <c r="J286" s="50">
        <v>2</v>
      </c>
      <c r="K286" s="114">
        <v>23</v>
      </c>
      <c r="L286" s="115">
        <v>25</v>
      </c>
      <c r="M286" s="38"/>
    </row>
    <row r="287" spans="1:13" ht="12">
      <c r="A287" s="109" t="s">
        <v>600</v>
      </c>
      <c r="B287" s="96" t="s">
        <v>601</v>
      </c>
      <c r="C287" s="110">
        <v>0</v>
      </c>
      <c r="D287" s="110">
        <v>0</v>
      </c>
      <c r="E287" s="110">
        <v>0</v>
      </c>
      <c r="F287" s="110">
        <v>0</v>
      </c>
      <c r="G287" s="110">
        <v>2</v>
      </c>
      <c r="H287" s="110">
        <v>23</v>
      </c>
      <c r="I287" s="110">
        <v>0</v>
      </c>
      <c r="J287" s="49">
        <v>9</v>
      </c>
      <c r="K287" s="110">
        <v>16</v>
      </c>
      <c r="L287" s="111">
        <v>25</v>
      </c>
      <c r="M287" s="38"/>
    </row>
    <row r="288" spans="1:13" ht="12">
      <c r="A288" s="105" t="s">
        <v>602</v>
      </c>
      <c r="B288" s="106" t="s">
        <v>603</v>
      </c>
      <c r="C288" s="107">
        <v>9</v>
      </c>
      <c r="D288" s="107">
        <v>7</v>
      </c>
      <c r="E288" s="107">
        <v>1</v>
      </c>
      <c r="F288" s="107">
        <v>0</v>
      </c>
      <c r="G288" s="107">
        <v>1</v>
      </c>
      <c r="H288" s="107">
        <v>79</v>
      </c>
      <c r="I288" s="107">
        <v>7</v>
      </c>
      <c r="J288" s="48">
        <v>56</v>
      </c>
      <c r="K288" s="107">
        <v>48</v>
      </c>
      <c r="L288" s="108">
        <v>104</v>
      </c>
      <c r="M288" s="38"/>
    </row>
    <row r="289" spans="1:13" ht="12">
      <c r="A289" s="105" t="s">
        <v>604</v>
      </c>
      <c r="B289" s="106" t="s">
        <v>605</v>
      </c>
      <c r="C289" s="107">
        <v>0</v>
      </c>
      <c r="D289" s="107">
        <v>0</v>
      </c>
      <c r="E289" s="107">
        <v>0</v>
      </c>
      <c r="F289" s="107">
        <v>0</v>
      </c>
      <c r="G289" s="107">
        <v>0</v>
      </c>
      <c r="H289" s="107">
        <v>2</v>
      </c>
      <c r="I289" s="107">
        <v>0</v>
      </c>
      <c r="J289" s="48">
        <v>2</v>
      </c>
      <c r="K289" s="107">
        <v>0</v>
      </c>
      <c r="L289" s="108">
        <v>2</v>
      </c>
      <c r="M289" s="38"/>
    </row>
    <row r="290" spans="1:13" ht="12">
      <c r="A290" s="112" t="s">
        <v>606</v>
      </c>
      <c r="B290" s="113" t="s">
        <v>607</v>
      </c>
      <c r="C290" s="114">
        <v>2</v>
      </c>
      <c r="D290" s="114">
        <v>28</v>
      </c>
      <c r="E290" s="114">
        <v>6</v>
      </c>
      <c r="F290" s="114">
        <v>0</v>
      </c>
      <c r="G290" s="114">
        <v>7</v>
      </c>
      <c r="H290" s="114">
        <v>103</v>
      </c>
      <c r="I290" s="114">
        <v>5</v>
      </c>
      <c r="J290" s="50">
        <v>12</v>
      </c>
      <c r="K290" s="114">
        <v>139</v>
      </c>
      <c r="L290" s="115">
        <v>151</v>
      </c>
      <c r="M290" s="38"/>
    </row>
    <row r="291" spans="1:13" ht="12">
      <c r="A291" s="109" t="s">
        <v>608</v>
      </c>
      <c r="B291" s="96" t="s">
        <v>609</v>
      </c>
      <c r="C291" s="110">
        <v>0</v>
      </c>
      <c r="D291" s="110">
        <v>1</v>
      </c>
      <c r="E291" s="110">
        <v>0</v>
      </c>
      <c r="F291" s="110">
        <v>0</v>
      </c>
      <c r="G291" s="110">
        <v>0</v>
      </c>
      <c r="H291" s="110">
        <v>4</v>
      </c>
      <c r="I291" s="110">
        <v>0</v>
      </c>
      <c r="J291" s="49">
        <v>2</v>
      </c>
      <c r="K291" s="110">
        <v>3</v>
      </c>
      <c r="L291" s="111">
        <v>5</v>
      </c>
      <c r="M291" s="38"/>
    </row>
    <row r="292" spans="1:13" ht="12">
      <c r="A292" s="105" t="s">
        <v>610</v>
      </c>
      <c r="B292" s="106" t="s">
        <v>611</v>
      </c>
      <c r="C292" s="107">
        <v>3</v>
      </c>
      <c r="D292" s="107">
        <v>8</v>
      </c>
      <c r="E292" s="107">
        <v>0</v>
      </c>
      <c r="F292" s="107">
        <v>0</v>
      </c>
      <c r="G292" s="107">
        <v>1</v>
      </c>
      <c r="H292" s="107">
        <v>39</v>
      </c>
      <c r="I292" s="107">
        <v>4</v>
      </c>
      <c r="J292" s="48">
        <v>52</v>
      </c>
      <c r="K292" s="107">
        <v>3</v>
      </c>
      <c r="L292" s="108">
        <v>55</v>
      </c>
      <c r="M292" s="38"/>
    </row>
    <row r="293" spans="1:13" ht="12">
      <c r="A293" s="105" t="s">
        <v>612</v>
      </c>
      <c r="B293" s="106" t="s">
        <v>613</v>
      </c>
      <c r="C293" s="107">
        <v>0</v>
      </c>
      <c r="D293" s="107">
        <v>4</v>
      </c>
      <c r="E293" s="107">
        <v>0</v>
      </c>
      <c r="F293" s="107">
        <v>0</v>
      </c>
      <c r="G293" s="107">
        <v>2</v>
      </c>
      <c r="H293" s="107">
        <v>70</v>
      </c>
      <c r="I293" s="107">
        <v>0</v>
      </c>
      <c r="J293" s="48">
        <v>19</v>
      </c>
      <c r="K293" s="107">
        <v>57</v>
      </c>
      <c r="L293" s="108">
        <v>76</v>
      </c>
      <c r="M293" s="38"/>
    </row>
    <row r="294" spans="1:13" s="14" customFormat="1" ht="12.75" thickBot="1">
      <c r="A294" s="112"/>
      <c r="B294" s="113"/>
      <c r="C294" s="114"/>
      <c r="D294" s="114"/>
      <c r="E294" s="114"/>
      <c r="F294" s="114"/>
      <c r="G294" s="114"/>
      <c r="H294" s="114"/>
      <c r="I294" s="114"/>
      <c r="J294" s="50"/>
      <c r="K294" s="114"/>
      <c r="L294" s="115"/>
      <c r="M294" s="126"/>
    </row>
    <row r="295" spans="1:12" s="38" customFormat="1" ht="13.5" thickBot="1" thickTop="1">
      <c r="A295" s="121"/>
      <c r="B295" s="122" t="s">
        <v>40</v>
      </c>
      <c r="C295" s="123">
        <f>SUM(C2:C293)</f>
        <v>2590</v>
      </c>
      <c r="D295" s="123">
        <f aca="true" t="shared" si="0" ref="D295:L295">SUM(D2:D293)</f>
        <v>17083</v>
      </c>
      <c r="E295" s="123">
        <f t="shared" si="0"/>
        <v>2141</v>
      </c>
      <c r="F295" s="123">
        <f t="shared" si="0"/>
        <v>1307</v>
      </c>
      <c r="G295" s="123">
        <f t="shared" si="0"/>
        <v>3522</v>
      </c>
      <c r="H295" s="123">
        <f t="shared" si="0"/>
        <v>90756</v>
      </c>
      <c r="I295" s="123">
        <f t="shared" si="0"/>
        <v>8878</v>
      </c>
      <c r="J295" s="124">
        <f t="shared" si="0"/>
        <v>54414</v>
      </c>
      <c r="K295" s="123">
        <f t="shared" si="0"/>
        <v>71863</v>
      </c>
      <c r="L295" s="125">
        <f t="shared" si="0"/>
        <v>126277</v>
      </c>
    </row>
    <row r="296" spans="1:12" ht="12.75" thickTop="1">
      <c r="A296" s="98"/>
      <c r="B296" s="96"/>
      <c r="C296" s="110"/>
      <c r="D296" s="110"/>
      <c r="E296" s="110"/>
      <c r="F296" s="110"/>
      <c r="G296" s="110"/>
      <c r="H296" s="110"/>
      <c r="I296" s="110"/>
      <c r="J296" s="110"/>
      <c r="K296" s="110"/>
      <c r="L296" s="111"/>
    </row>
    <row r="297" spans="1:12" ht="12.75" thickBot="1">
      <c r="A297" s="116"/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9"/>
    </row>
    <row r="298" spans="3:12" ht="12">
      <c r="C298" s="42"/>
      <c r="D298" s="42"/>
      <c r="E298" s="42"/>
      <c r="F298" s="42"/>
      <c r="G298" s="42"/>
      <c r="H298" s="42"/>
      <c r="I298" s="42"/>
      <c r="J298" s="42"/>
      <c r="K298" s="42"/>
      <c r="L298" s="43"/>
    </row>
    <row r="299" spans="3:12" ht="12">
      <c r="C299" s="42"/>
      <c r="D299" s="42"/>
      <c r="E299" s="42"/>
      <c r="F299" s="42"/>
      <c r="G299" s="42"/>
      <c r="H299" s="42"/>
      <c r="I299" s="42"/>
      <c r="J299" s="42"/>
      <c r="K299" s="42"/>
      <c r="L299" s="43"/>
    </row>
    <row r="300" spans="3:12" ht="12">
      <c r="C300" s="42"/>
      <c r="D300" s="42"/>
      <c r="E300" s="42"/>
      <c r="F300" s="42"/>
      <c r="G300" s="42"/>
      <c r="H300" s="42"/>
      <c r="I300" s="42"/>
      <c r="J300" s="42"/>
      <c r="K300" s="42"/>
      <c r="L300" s="43"/>
    </row>
    <row r="301" spans="3:12" ht="12">
      <c r="C301" s="42"/>
      <c r="D301" s="42"/>
      <c r="E301" s="42"/>
      <c r="F301" s="42"/>
      <c r="G301" s="42"/>
      <c r="H301" s="42"/>
      <c r="I301" s="42"/>
      <c r="J301" s="42"/>
      <c r="K301" s="42"/>
      <c r="L301" s="43"/>
    </row>
    <row r="302" spans="3:12" ht="12">
      <c r="C302" s="42"/>
      <c r="D302" s="42"/>
      <c r="E302" s="42"/>
      <c r="F302" s="42"/>
      <c r="G302" s="42"/>
      <c r="H302" s="42"/>
      <c r="I302" s="42"/>
      <c r="J302" s="42"/>
      <c r="K302" s="42"/>
      <c r="L302" s="43"/>
    </row>
    <row r="303" spans="3:12" ht="12">
      <c r="C303" s="42"/>
      <c r="D303" s="42"/>
      <c r="E303" s="42"/>
      <c r="F303" s="42"/>
      <c r="G303" s="42"/>
      <c r="H303" s="42"/>
      <c r="I303" s="42"/>
      <c r="J303" s="42"/>
      <c r="K303" s="42"/>
      <c r="L303" s="43"/>
    </row>
    <row r="304" spans="3:12" ht="12">
      <c r="C304" s="42"/>
      <c r="D304" s="42"/>
      <c r="E304" s="42"/>
      <c r="F304" s="42"/>
      <c r="G304" s="42"/>
      <c r="H304" s="42"/>
      <c r="I304" s="42"/>
      <c r="J304" s="42"/>
      <c r="K304" s="42"/>
      <c r="L304" s="43"/>
    </row>
    <row r="305" spans="3:12" ht="12">
      <c r="C305" s="42"/>
      <c r="D305" s="42"/>
      <c r="E305" s="42"/>
      <c r="F305" s="42"/>
      <c r="G305" s="42"/>
      <c r="H305" s="42"/>
      <c r="I305" s="42"/>
      <c r="J305" s="42"/>
      <c r="K305" s="42"/>
      <c r="L305" s="43"/>
    </row>
    <row r="306" spans="3:12" ht="12">
      <c r="C306" s="42"/>
      <c r="D306" s="42"/>
      <c r="E306" s="42"/>
      <c r="F306" s="42"/>
      <c r="G306" s="42"/>
      <c r="H306" s="42"/>
      <c r="I306" s="42"/>
      <c r="J306" s="42"/>
      <c r="K306" s="42"/>
      <c r="L306" s="43"/>
    </row>
    <row r="307" spans="3:12" ht="12">
      <c r="C307" s="42"/>
      <c r="D307" s="42"/>
      <c r="E307" s="42"/>
      <c r="F307" s="42"/>
      <c r="G307" s="42"/>
      <c r="H307" s="42"/>
      <c r="I307" s="42"/>
      <c r="J307" s="42"/>
      <c r="K307" s="42"/>
      <c r="L307" s="43"/>
    </row>
    <row r="308" spans="3:12" ht="12">
      <c r="C308" s="42"/>
      <c r="D308" s="42"/>
      <c r="E308" s="42"/>
      <c r="F308" s="42"/>
      <c r="G308" s="42"/>
      <c r="H308" s="42"/>
      <c r="I308" s="42"/>
      <c r="J308" s="42"/>
      <c r="K308" s="42"/>
      <c r="L308" s="43"/>
    </row>
    <row r="309" spans="3:12" ht="12">
      <c r="C309" s="42"/>
      <c r="D309" s="42"/>
      <c r="E309" s="42"/>
      <c r="F309" s="42"/>
      <c r="G309" s="42"/>
      <c r="H309" s="42"/>
      <c r="I309" s="42"/>
      <c r="J309" s="42"/>
      <c r="K309" s="42"/>
      <c r="L309" s="43"/>
    </row>
    <row r="310" spans="3:12" ht="12">
      <c r="C310" s="42"/>
      <c r="D310" s="42"/>
      <c r="E310" s="42"/>
      <c r="F310" s="42"/>
      <c r="G310" s="42"/>
      <c r="H310" s="42"/>
      <c r="I310" s="42"/>
      <c r="J310" s="42"/>
      <c r="K310" s="42"/>
      <c r="L310" s="43"/>
    </row>
    <row r="311" spans="3:12" ht="12">
      <c r="C311" s="42"/>
      <c r="D311" s="42"/>
      <c r="E311" s="42"/>
      <c r="F311" s="42"/>
      <c r="G311" s="42"/>
      <c r="H311" s="42"/>
      <c r="I311" s="42"/>
      <c r="J311" s="42"/>
      <c r="K311" s="42"/>
      <c r="L311" s="43"/>
    </row>
    <row r="312" spans="3:12" ht="12">
      <c r="C312" s="42"/>
      <c r="D312" s="42"/>
      <c r="E312" s="42"/>
      <c r="F312" s="42"/>
      <c r="G312" s="42"/>
      <c r="H312" s="42"/>
      <c r="I312" s="42"/>
      <c r="J312" s="42"/>
      <c r="K312" s="42"/>
      <c r="L312" s="43"/>
    </row>
    <row r="313" spans="3:12" ht="12">
      <c r="C313" s="42"/>
      <c r="D313" s="42"/>
      <c r="E313" s="42"/>
      <c r="F313" s="42"/>
      <c r="G313" s="42"/>
      <c r="H313" s="42"/>
      <c r="I313" s="42"/>
      <c r="J313" s="42"/>
      <c r="K313" s="42"/>
      <c r="L313" s="43"/>
    </row>
    <row r="314" spans="3:12" ht="12">
      <c r="C314" s="42"/>
      <c r="D314" s="42"/>
      <c r="E314" s="42"/>
      <c r="F314" s="42"/>
      <c r="G314" s="42"/>
      <c r="H314" s="42"/>
      <c r="I314" s="42"/>
      <c r="J314" s="42"/>
      <c r="K314" s="42"/>
      <c r="L314" s="43"/>
    </row>
    <row r="315" spans="3:12" ht="12">
      <c r="C315" s="42"/>
      <c r="D315" s="42"/>
      <c r="E315" s="42"/>
      <c r="F315" s="42"/>
      <c r="G315" s="42"/>
      <c r="H315" s="42"/>
      <c r="I315" s="42"/>
      <c r="J315" s="42"/>
      <c r="K315" s="42"/>
      <c r="L315" s="43"/>
    </row>
    <row r="316" spans="3:12" ht="12">
      <c r="C316" s="42"/>
      <c r="D316" s="42"/>
      <c r="E316" s="42"/>
      <c r="F316" s="42"/>
      <c r="G316" s="42"/>
      <c r="H316" s="42"/>
      <c r="I316" s="42"/>
      <c r="J316" s="42"/>
      <c r="K316" s="42"/>
      <c r="L316" s="43"/>
    </row>
    <row r="317" spans="3:12" ht="12">
      <c r="C317" s="42"/>
      <c r="D317" s="42"/>
      <c r="E317" s="42"/>
      <c r="F317" s="42"/>
      <c r="G317" s="42"/>
      <c r="H317" s="42"/>
      <c r="I317" s="42"/>
      <c r="J317" s="42"/>
      <c r="K317" s="42"/>
      <c r="L317" s="43"/>
    </row>
    <row r="318" spans="3:12" ht="12">
      <c r="C318" s="42"/>
      <c r="D318" s="42"/>
      <c r="E318" s="42"/>
      <c r="F318" s="42"/>
      <c r="G318" s="42"/>
      <c r="H318" s="42"/>
      <c r="I318" s="42"/>
      <c r="J318" s="42"/>
      <c r="K318" s="42"/>
      <c r="L318" s="43"/>
    </row>
    <row r="319" spans="3:12" ht="12">
      <c r="C319" s="42"/>
      <c r="D319" s="42"/>
      <c r="E319" s="42"/>
      <c r="F319" s="42"/>
      <c r="G319" s="42"/>
      <c r="H319" s="42"/>
      <c r="I319" s="42"/>
      <c r="J319" s="42"/>
      <c r="K319" s="42"/>
      <c r="L319" s="43"/>
    </row>
    <row r="320" spans="3:12" ht="12">
      <c r="C320" s="42"/>
      <c r="D320" s="42"/>
      <c r="E320" s="42"/>
      <c r="F320" s="42"/>
      <c r="G320" s="42"/>
      <c r="H320" s="42"/>
      <c r="I320" s="42"/>
      <c r="J320" s="42"/>
      <c r="K320" s="42"/>
      <c r="L320" s="43"/>
    </row>
    <row r="321" spans="3:12" ht="12">
      <c r="C321" s="42"/>
      <c r="D321" s="42"/>
      <c r="E321" s="42"/>
      <c r="F321" s="42"/>
      <c r="G321" s="42"/>
      <c r="H321" s="42"/>
      <c r="I321" s="42"/>
      <c r="J321" s="42"/>
      <c r="K321" s="42"/>
      <c r="L321" s="43"/>
    </row>
    <row r="322" spans="3:12" ht="12">
      <c r="C322" s="42"/>
      <c r="D322" s="42"/>
      <c r="E322" s="42"/>
      <c r="F322" s="42"/>
      <c r="G322" s="42"/>
      <c r="H322" s="42"/>
      <c r="I322" s="42"/>
      <c r="J322" s="42"/>
      <c r="K322" s="42"/>
      <c r="L322" s="43"/>
    </row>
    <row r="323" spans="3:12" ht="12">
      <c r="C323" s="42"/>
      <c r="D323" s="42"/>
      <c r="E323" s="42"/>
      <c r="F323" s="42"/>
      <c r="G323" s="42"/>
      <c r="H323" s="42"/>
      <c r="I323" s="42"/>
      <c r="J323" s="42"/>
      <c r="K323" s="42"/>
      <c r="L323" s="43"/>
    </row>
    <row r="324" spans="3:12" ht="12">
      <c r="C324" s="42"/>
      <c r="D324" s="42"/>
      <c r="E324" s="42"/>
      <c r="F324" s="42"/>
      <c r="G324" s="42"/>
      <c r="H324" s="42"/>
      <c r="I324" s="42"/>
      <c r="J324" s="42"/>
      <c r="K324" s="42"/>
      <c r="L324" s="43"/>
    </row>
    <row r="325" spans="3:12" ht="12">
      <c r="C325" s="42"/>
      <c r="D325" s="42"/>
      <c r="E325" s="42"/>
      <c r="F325" s="42"/>
      <c r="G325" s="42"/>
      <c r="H325" s="42"/>
      <c r="I325" s="42"/>
      <c r="J325" s="42"/>
      <c r="K325" s="42"/>
      <c r="L325" s="43"/>
    </row>
    <row r="326" spans="3:12" ht="12">
      <c r="C326" s="42"/>
      <c r="D326" s="42"/>
      <c r="E326" s="42"/>
      <c r="F326" s="42"/>
      <c r="G326" s="42"/>
      <c r="H326" s="42"/>
      <c r="I326" s="42"/>
      <c r="J326" s="42"/>
      <c r="K326" s="42"/>
      <c r="L326" s="43"/>
    </row>
    <row r="327" spans="3:12" ht="12">
      <c r="C327" s="42"/>
      <c r="D327" s="42"/>
      <c r="E327" s="42"/>
      <c r="F327" s="42"/>
      <c r="G327" s="42"/>
      <c r="H327" s="42"/>
      <c r="I327" s="42"/>
      <c r="J327" s="42"/>
      <c r="K327" s="42"/>
      <c r="L327" s="43"/>
    </row>
    <row r="328" spans="3:12" ht="12">
      <c r="C328" s="42"/>
      <c r="D328" s="42"/>
      <c r="E328" s="42"/>
      <c r="F328" s="42"/>
      <c r="G328" s="42"/>
      <c r="H328" s="42"/>
      <c r="I328" s="42"/>
      <c r="J328" s="42"/>
      <c r="K328" s="42"/>
      <c r="L328" s="43"/>
    </row>
    <row r="329" spans="3:12" ht="12">
      <c r="C329" s="42"/>
      <c r="D329" s="42"/>
      <c r="E329" s="42"/>
      <c r="F329" s="42"/>
      <c r="G329" s="42"/>
      <c r="H329" s="42"/>
      <c r="I329" s="42"/>
      <c r="J329" s="42"/>
      <c r="K329" s="42"/>
      <c r="L329" s="43"/>
    </row>
    <row r="330" spans="3:12" ht="12">
      <c r="C330" s="42"/>
      <c r="D330" s="42"/>
      <c r="E330" s="42"/>
      <c r="F330" s="42"/>
      <c r="G330" s="42"/>
      <c r="H330" s="42"/>
      <c r="I330" s="42"/>
      <c r="J330" s="42"/>
      <c r="K330" s="42"/>
      <c r="L330" s="43"/>
    </row>
    <row r="331" spans="3:12" ht="12">
      <c r="C331" s="42"/>
      <c r="D331" s="42"/>
      <c r="E331" s="42"/>
      <c r="F331" s="42"/>
      <c r="G331" s="42"/>
      <c r="H331" s="42"/>
      <c r="I331" s="42"/>
      <c r="J331" s="42"/>
      <c r="K331" s="42"/>
      <c r="L331" s="43"/>
    </row>
    <row r="332" spans="3:12" ht="12">
      <c r="C332" s="42"/>
      <c r="D332" s="42"/>
      <c r="E332" s="42"/>
      <c r="F332" s="42"/>
      <c r="G332" s="42"/>
      <c r="H332" s="42"/>
      <c r="I332" s="42"/>
      <c r="J332" s="42"/>
      <c r="K332" s="42"/>
      <c r="L332" s="43"/>
    </row>
    <row r="333" spans="3:12" ht="12">
      <c r="C333" s="42"/>
      <c r="D333" s="42"/>
      <c r="E333" s="42"/>
      <c r="F333" s="42"/>
      <c r="G333" s="42"/>
      <c r="H333" s="42"/>
      <c r="I333" s="42"/>
      <c r="J333" s="42"/>
      <c r="K333" s="42"/>
      <c r="L333" s="43"/>
    </row>
    <row r="334" spans="3:12" ht="12">
      <c r="C334" s="42"/>
      <c r="D334" s="42"/>
      <c r="E334" s="42"/>
      <c r="F334" s="42"/>
      <c r="G334" s="42"/>
      <c r="H334" s="42"/>
      <c r="I334" s="42"/>
      <c r="J334" s="42"/>
      <c r="K334" s="42"/>
      <c r="L334" s="43"/>
    </row>
    <row r="335" spans="3:12" ht="12">
      <c r="C335" s="42"/>
      <c r="D335" s="42"/>
      <c r="E335" s="42"/>
      <c r="F335" s="42"/>
      <c r="G335" s="42"/>
      <c r="H335" s="42"/>
      <c r="I335" s="42"/>
      <c r="J335" s="42"/>
      <c r="K335" s="42"/>
      <c r="L335" s="43"/>
    </row>
    <row r="336" spans="3:12" ht="12">
      <c r="C336" s="42"/>
      <c r="D336" s="42"/>
      <c r="E336" s="42"/>
      <c r="F336" s="42"/>
      <c r="G336" s="42"/>
      <c r="H336" s="42"/>
      <c r="I336" s="42"/>
      <c r="J336" s="42"/>
      <c r="K336" s="42"/>
      <c r="L336" s="43"/>
    </row>
    <row r="337" spans="3:12" ht="12">
      <c r="C337" s="42"/>
      <c r="D337" s="42"/>
      <c r="E337" s="42"/>
      <c r="F337" s="42"/>
      <c r="G337" s="42"/>
      <c r="H337" s="42"/>
      <c r="I337" s="42"/>
      <c r="J337" s="42"/>
      <c r="K337" s="42"/>
      <c r="L337" s="43"/>
    </row>
    <row r="338" spans="3:12" ht="12">
      <c r="C338" s="42"/>
      <c r="D338" s="42"/>
      <c r="E338" s="42"/>
      <c r="F338" s="42"/>
      <c r="G338" s="42"/>
      <c r="H338" s="42"/>
      <c r="I338" s="42"/>
      <c r="J338" s="42"/>
      <c r="K338" s="42"/>
      <c r="L338" s="43"/>
    </row>
    <row r="339" spans="3:12" ht="12">
      <c r="C339" s="42"/>
      <c r="D339" s="42"/>
      <c r="E339" s="42"/>
      <c r="F339" s="42"/>
      <c r="G339" s="42"/>
      <c r="H339" s="42"/>
      <c r="I339" s="42"/>
      <c r="J339" s="42"/>
      <c r="K339" s="42"/>
      <c r="L339" s="43"/>
    </row>
  </sheetData>
  <printOptions/>
  <pageMargins left="0.25" right="0.2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7" customWidth="1"/>
    <col min="2" max="2" width="49.140625" style="37" customWidth="1"/>
    <col min="3" max="3" width="8.140625" style="37" bestFit="1" customWidth="1"/>
    <col min="4" max="4" width="8.00390625" style="37" bestFit="1" customWidth="1"/>
    <col min="5" max="5" width="5.8515625" style="37" bestFit="1" customWidth="1"/>
    <col min="6" max="6" width="5.57421875" style="37" bestFit="1" customWidth="1"/>
    <col min="7" max="7" width="8.00390625" style="37" bestFit="1" customWidth="1"/>
    <col min="8" max="8" width="6.421875" style="37" bestFit="1" customWidth="1"/>
    <col min="9" max="9" width="8.57421875" style="37" bestFit="1" customWidth="1"/>
    <col min="10" max="10" width="6.421875" style="37" bestFit="1" customWidth="1"/>
    <col min="11" max="11" width="7.28125" style="37" bestFit="1" customWidth="1"/>
    <col min="12" max="12" width="9.140625" style="38" customWidth="1"/>
    <col min="13" max="16384" width="9.140625" style="37" customWidth="1"/>
  </cols>
  <sheetData>
    <row r="1" spans="1:12" ht="15.75">
      <c r="A1" s="92" t="s">
        <v>643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2">
      <c r="A2" s="98"/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2">
      <c r="A3" s="98"/>
      <c r="B3" s="96"/>
      <c r="C3" s="39" t="s">
        <v>614</v>
      </c>
      <c r="D3" s="39" t="s">
        <v>615</v>
      </c>
      <c r="E3" s="39"/>
      <c r="F3" s="39"/>
      <c r="G3" s="39"/>
      <c r="H3" s="39"/>
      <c r="I3" s="39"/>
      <c r="J3" s="39"/>
      <c r="K3" s="39"/>
      <c r="L3" s="99"/>
    </row>
    <row r="4" spans="1:12" ht="12">
      <c r="A4" s="100" t="s">
        <v>616</v>
      </c>
      <c r="B4" s="101"/>
      <c r="C4" s="39" t="s">
        <v>617</v>
      </c>
      <c r="D4" s="39" t="s">
        <v>614</v>
      </c>
      <c r="E4" s="39" t="s">
        <v>618</v>
      </c>
      <c r="F4" s="39"/>
      <c r="G4" s="39"/>
      <c r="H4" s="39"/>
      <c r="I4" s="39"/>
      <c r="J4" s="46" t="s">
        <v>625</v>
      </c>
      <c r="K4" s="102"/>
      <c r="L4" s="99" t="s">
        <v>627</v>
      </c>
    </row>
    <row r="5" spans="1:12" ht="12.75" thickBot="1">
      <c r="A5" s="103" t="s">
        <v>619</v>
      </c>
      <c r="B5" s="40" t="s">
        <v>620</v>
      </c>
      <c r="C5" s="41" t="s">
        <v>621</v>
      </c>
      <c r="D5" s="41" t="s">
        <v>4</v>
      </c>
      <c r="E5" s="41" t="s">
        <v>622</v>
      </c>
      <c r="F5" s="41" t="s">
        <v>3</v>
      </c>
      <c r="G5" s="41" t="s">
        <v>4</v>
      </c>
      <c r="H5" s="41" t="s">
        <v>623</v>
      </c>
      <c r="I5" s="41" t="s">
        <v>6</v>
      </c>
      <c r="J5" s="47" t="s">
        <v>8</v>
      </c>
      <c r="K5" s="41" t="s">
        <v>624</v>
      </c>
      <c r="L5" s="104" t="s">
        <v>625</v>
      </c>
    </row>
    <row r="6" spans="1:13" ht="12.75" thickTop="1">
      <c r="A6" s="100"/>
      <c r="B6" s="101"/>
      <c r="C6" s="139"/>
      <c r="D6" s="139"/>
      <c r="E6" s="139"/>
      <c r="F6" s="139"/>
      <c r="G6" s="139"/>
      <c r="H6" s="139"/>
      <c r="I6" s="139"/>
      <c r="J6" s="51"/>
      <c r="K6" s="139"/>
      <c r="L6" s="111"/>
      <c r="M6" s="38"/>
    </row>
    <row r="7" spans="1:13" ht="12">
      <c r="A7" s="105" t="s">
        <v>508</v>
      </c>
      <c r="B7" s="106" t="s">
        <v>509</v>
      </c>
      <c r="C7" s="107">
        <v>400</v>
      </c>
      <c r="D7" s="107">
        <v>2788</v>
      </c>
      <c r="E7" s="107">
        <v>263</v>
      </c>
      <c r="F7" s="107">
        <v>173</v>
      </c>
      <c r="G7" s="107">
        <v>490</v>
      </c>
      <c r="H7" s="107">
        <v>11901</v>
      </c>
      <c r="I7" s="107">
        <v>837</v>
      </c>
      <c r="J7" s="48">
        <v>2044</v>
      </c>
      <c r="K7" s="107">
        <v>14808</v>
      </c>
      <c r="L7" s="108">
        <v>16852</v>
      </c>
      <c r="M7" s="38"/>
    </row>
    <row r="8" spans="1:13" ht="12">
      <c r="A8" s="105" t="s">
        <v>534</v>
      </c>
      <c r="B8" s="106" t="s">
        <v>535</v>
      </c>
      <c r="C8" s="107">
        <v>452</v>
      </c>
      <c r="D8" s="107">
        <v>2030</v>
      </c>
      <c r="E8" s="107">
        <v>228</v>
      </c>
      <c r="F8" s="107">
        <v>147</v>
      </c>
      <c r="G8" s="107">
        <v>314</v>
      </c>
      <c r="H8" s="107">
        <v>8604</v>
      </c>
      <c r="I8" s="107">
        <v>788</v>
      </c>
      <c r="J8" s="48">
        <v>6064</v>
      </c>
      <c r="K8" s="107">
        <v>6499</v>
      </c>
      <c r="L8" s="108">
        <v>12563</v>
      </c>
      <c r="M8" s="38"/>
    </row>
    <row r="9" spans="1:13" ht="12">
      <c r="A9" s="109" t="s">
        <v>280</v>
      </c>
      <c r="B9" s="96" t="s">
        <v>281</v>
      </c>
      <c r="C9" s="110">
        <v>17</v>
      </c>
      <c r="D9" s="110">
        <v>579</v>
      </c>
      <c r="E9" s="110">
        <v>44</v>
      </c>
      <c r="F9" s="110">
        <v>87</v>
      </c>
      <c r="G9" s="110">
        <v>195</v>
      </c>
      <c r="H9" s="110">
        <v>4266</v>
      </c>
      <c r="I9" s="110">
        <v>323</v>
      </c>
      <c r="J9" s="49">
        <v>3606</v>
      </c>
      <c r="K9" s="110">
        <v>1905</v>
      </c>
      <c r="L9" s="111">
        <v>5511</v>
      </c>
      <c r="M9" s="38"/>
    </row>
    <row r="10" spans="1:13" ht="12">
      <c r="A10" s="112" t="s">
        <v>546</v>
      </c>
      <c r="B10" s="113" t="s">
        <v>547</v>
      </c>
      <c r="C10" s="114">
        <v>70</v>
      </c>
      <c r="D10" s="114">
        <v>500</v>
      </c>
      <c r="E10" s="114">
        <v>88</v>
      </c>
      <c r="F10" s="114">
        <v>42</v>
      </c>
      <c r="G10" s="114">
        <v>74</v>
      </c>
      <c r="H10" s="114">
        <v>2672</v>
      </c>
      <c r="I10" s="114">
        <v>188</v>
      </c>
      <c r="J10" s="50">
        <v>928</v>
      </c>
      <c r="K10" s="114">
        <v>2706</v>
      </c>
      <c r="L10" s="115">
        <v>3634</v>
      </c>
      <c r="M10" s="38"/>
    </row>
    <row r="11" spans="1:13" ht="12">
      <c r="A11" s="105" t="s">
        <v>512</v>
      </c>
      <c r="B11" s="106" t="s">
        <v>513</v>
      </c>
      <c r="C11" s="107">
        <v>64</v>
      </c>
      <c r="D11" s="107">
        <v>671</v>
      </c>
      <c r="E11" s="107">
        <v>43</v>
      </c>
      <c r="F11" s="107">
        <v>38</v>
      </c>
      <c r="G11" s="107">
        <v>119</v>
      </c>
      <c r="H11" s="107">
        <v>2504</v>
      </c>
      <c r="I11" s="107">
        <v>163</v>
      </c>
      <c r="J11" s="48">
        <v>366</v>
      </c>
      <c r="K11" s="107">
        <v>3236</v>
      </c>
      <c r="L11" s="108">
        <v>3602</v>
      </c>
      <c r="M11" s="38"/>
    </row>
    <row r="12" spans="1:13" ht="12">
      <c r="A12" s="105"/>
      <c r="B12" s="106"/>
      <c r="C12" s="107"/>
      <c r="D12" s="107"/>
      <c r="E12" s="107"/>
      <c r="F12" s="107"/>
      <c r="G12" s="107"/>
      <c r="H12" s="107"/>
      <c r="I12" s="107"/>
      <c r="J12" s="48"/>
      <c r="K12" s="107"/>
      <c r="L12" s="108"/>
      <c r="M12" s="38"/>
    </row>
    <row r="13" spans="1:13" ht="12">
      <c r="A13" s="109" t="s">
        <v>100</v>
      </c>
      <c r="B13" s="96" t="s">
        <v>101</v>
      </c>
      <c r="C13" s="110">
        <v>134</v>
      </c>
      <c r="D13" s="110">
        <v>616</v>
      </c>
      <c r="E13" s="110">
        <v>102</v>
      </c>
      <c r="F13" s="110">
        <v>23</v>
      </c>
      <c r="G13" s="110">
        <v>75</v>
      </c>
      <c r="H13" s="110">
        <v>2126</v>
      </c>
      <c r="I13" s="110">
        <v>238</v>
      </c>
      <c r="J13" s="49">
        <v>2080</v>
      </c>
      <c r="K13" s="110">
        <v>1234</v>
      </c>
      <c r="L13" s="111">
        <v>3314</v>
      </c>
      <c r="M13" s="38"/>
    </row>
    <row r="14" spans="1:13" ht="12">
      <c r="A14" s="112" t="s">
        <v>532</v>
      </c>
      <c r="B14" s="113" t="s">
        <v>533</v>
      </c>
      <c r="C14" s="114">
        <v>23</v>
      </c>
      <c r="D14" s="114">
        <v>268</v>
      </c>
      <c r="E14" s="114">
        <v>37</v>
      </c>
      <c r="F14" s="114">
        <v>20</v>
      </c>
      <c r="G14" s="114">
        <v>61</v>
      </c>
      <c r="H14" s="114">
        <v>1887</v>
      </c>
      <c r="I14" s="114">
        <v>357</v>
      </c>
      <c r="J14" s="50">
        <v>1196</v>
      </c>
      <c r="K14" s="114">
        <v>1457</v>
      </c>
      <c r="L14" s="115">
        <v>2653</v>
      </c>
      <c r="M14" s="38"/>
    </row>
    <row r="15" spans="1:13" ht="12">
      <c r="A15" s="105" t="s">
        <v>340</v>
      </c>
      <c r="B15" s="106" t="s">
        <v>341</v>
      </c>
      <c r="C15" s="107">
        <v>30</v>
      </c>
      <c r="D15" s="107">
        <v>284</v>
      </c>
      <c r="E15" s="107">
        <v>59</v>
      </c>
      <c r="F15" s="107">
        <v>23</v>
      </c>
      <c r="G15" s="107">
        <v>75</v>
      </c>
      <c r="H15" s="107">
        <v>1962</v>
      </c>
      <c r="I15" s="107">
        <v>165</v>
      </c>
      <c r="J15" s="48">
        <v>2414</v>
      </c>
      <c r="K15" s="107">
        <v>184</v>
      </c>
      <c r="L15" s="108">
        <v>2598</v>
      </c>
      <c r="M15" s="38"/>
    </row>
    <row r="16" spans="1:13" ht="12">
      <c r="A16" s="105" t="s">
        <v>482</v>
      </c>
      <c r="B16" s="106" t="s">
        <v>483</v>
      </c>
      <c r="C16" s="107">
        <v>39</v>
      </c>
      <c r="D16" s="107">
        <v>285</v>
      </c>
      <c r="E16" s="107">
        <v>39</v>
      </c>
      <c r="F16" s="107">
        <v>23</v>
      </c>
      <c r="G16" s="107">
        <v>92</v>
      </c>
      <c r="H16" s="107">
        <v>1933</v>
      </c>
      <c r="I16" s="107">
        <v>136</v>
      </c>
      <c r="J16" s="48">
        <v>697</v>
      </c>
      <c r="K16" s="107">
        <v>1850</v>
      </c>
      <c r="L16" s="108">
        <v>2547</v>
      </c>
      <c r="M16" s="38"/>
    </row>
    <row r="17" spans="1:13" ht="12">
      <c r="A17" s="109" t="s">
        <v>498</v>
      </c>
      <c r="B17" s="96" t="s">
        <v>499</v>
      </c>
      <c r="C17" s="110">
        <v>61</v>
      </c>
      <c r="D17" s="110">
        <v>359</v>
      </c>
      <c r="E17" s="110">
        <v>37</v>
      </c>
      <c r="F17" s="110">
        <v>32</v>
      </c>
      <c r="G17" s="110">
        <v>62</v>
      </c>
      <c r="H17" s="110">
        <v>1847</v>
      </c>
      <c r="I17" s="110">
        <v>101</v>
      </c>
      <c r="J17" s="49">
        <v>318</v>
      </c>
      <c r="K17" s="110">
        <v>2181</v>
      </c>
      <c r="L17" s="111">
        <v>2499</v>
      </c>
      <c r="M17" s="38"/>
    </row>
    <row r="18" spans="1:13" ht="12">
      <c r="A18" s="112"/>
      <c r="B18" s="113"/>
      <c r="C18" s="114"/>
      <c r="D18" s="114"/>
      <c r="E18" s="114"/>
      <c r="F18" s="114"/>
      <c r="G18" s="114"/>
      <c r="H18" s="114"/>
      <c r="I18" s="114"/>
      <c r="J18" s="50"/>
      <c r="K18" s="114"/>
      <c r="L18" s="115"/>
      <c r="M18" s="38"/>
    </row>
    <row r="19" spans="1:13" ht="12">
      <c r="A19" s="105" t="s">
        <v>248</v>
      </c>
      <c r="B19" s="106" t="s">
        <v>249</v>
      </c>
      <c r="C19" s="107">
        <v>26</v>
      </c>
      <c r="D19" s="107">
        <v>445</v>
      </c>
      <c r="E19" s="107">
        <v>17</v>
      </c>
      <c r="F19" s="107">
        <v>12</v>
      </c>
      <c r="G19" s="107">
        <v>78</v>
      </c>
      <c r="H19" s="107">
        <v>1532</v>
      </c>
      <c r="I19" s="107">
        <v>147</v>
      </c>
      <c r="J19" s="48">
        <v>83</v>
      </c>
      <c r="K19" s="107">
        <v>2174</v>
      </c>
      <c r="L19" s="108">
        <v>2257</v>
      </c>
      <c r="M19" s="38"/>
    </row>
    <row r="20" spans="1:13" ht="12">
      <c r="A20" s="105" t="s">
        <v>164</v>
      </c>
      <c r="B20" s="106" t="s">
        <v>165</v>
      </c>
      <c r="C20" s="107">
        <v>26</v>
      </c>
      <c r="D20" s="107">
        <v>317</v>
      </c>
      <c r="E20" s="107">
        <v>32</v>
      </c>
      <c r="F20" s="107">
        <v>13</v>
      </c>
      <c r="G20" s="107">
        <v>68</v>
      </c>
      <c r="H20" s="107">
        <v>1424</v>
      </c>
      <c r="I20" s="107">
        <v>147</v>
      </c>
      <c r="J20" s="48">
        <v>1844</v>
      </c>
      <c r="K20" s="107">
        <v>183</v>
      </c>
      <c r="L20" s="108">
        <v>2027</v>
      </c>
      <c r="M20" s="38"/>
    </row>
    <row r="21" spans="1:13" ht="12">
      <c r="A21" s="109" t="s">
        <v>144</v>
      </c>
      <c r="B21" s="96" t="s">
        <v>145</v>
      </c>
      <c r="C21" s="110">
        <v>26</v>
      </c>
      <c r="D21" s="110">
        <v>306</v>
      </c>
      <c r="E21" s="110">
        <v>25</v>
      </c>
      <c r="F21" s="110">
        <v>18</v>
      </c>
      <c r="G21" s="110">
        <v>60</v>
      </c>
      <c r="H21" s="110">
        <v>1372</v>
      </c>
      <c r="I21" s="110">
        <v>132</v>
      </c>
      <c r="J21" s="49">
        <v>1078</v>
      </c>
      <c r="K21" s="110">
        <v>861</v>
      </c>
      <c r="L21" s="111">
        <v>1939</v>
      </c>
      <c r="M21" s="38"/>
    </row>
    <row r="22" spans="1:13" ht="12">
      <c r="A22" s="112" t="s">
        <v>316</v>
      </c>
      <c r="B22" s="113" t="s">
        <v>317</v>
      </c>
      <c r="C22" s="114">
        <v>110</v>
      </c>
      <c r="D22" s="114">
        <v>18</v>
      </c>
      <c r="E22" s="114">
        <v>3</v>
      </c>
      <c r="F22" s="114">
        <v>9</v>
      </c>
      <c r="G22" s="114">
        <v>19</v>
      </c>
      <c r="H22" s="114">
        <v>672</v>
      </c>
      <c r="I22" s="114">
        <v>849</v>
      </c>
      <c r="J22" s="50">
        <v>1650</v>
      </c>
      <c r="K22" s="114">
        <v>30</v>
      </c>
      <c r="L22" s="115">
        <v>1680</v>
      </c>
      <c r="M22" s="38"/>
    </row>
    <row r="23" spans="1:13" ht="12">
      <c r="A23" s="105" t="s">
        <v>428</v>
      </c>
      <c r="B23" s="106" t="s">
        <v>429</v>
      </c>
      <c r="C23" s="107">
        <v>39</v>
      </c>
      <c r="D23" s="107">
        <v>123</v>
      </c>
      <c r="E23" s="107">
        <v>36</v>
      </c>
      <c r="F23" s="107">
        <v>18</v>
      </c>
      <c r="G23" s="107">
        <v>55</v>
      </c>
      <c r="H23" s="107">
        <v>1283</v>
      </c>
      <c r="I23" s="107">
        <v>115</v>
      </c>
      <c r="J23" s="48">
        <v>85</v>
      </c>
      <c r="K23" s="107">
        <v>1584</v>
      </c>
      <c r="L23" s="108">
        <v>1669</v>
      </c>
      <c r="M23" s="38"/>
    </row>
    <row r="24" spans="1:13" ht="12">
      <c r="A24" s="105"/>
      <c r="B24" s="106"/>
      <c r="C24" s="107"/>
      <c r="D24" s="107"/>
      <c r="E24" s="107"/>
      <c r="F24" s="107"/>
      <c r="G24" s="107"/>
      <c r="H24" s="107"/>
      <c r="I24" s="107"/>
      <c r="J24" s="48"/>
      <c r="K24" s="107"/>
      <c r="L24" s="108"/>
      <c r="M24" s="38"/>
    </row>
    <row r="25" spans="1:13" ht="12">
      <c r="A25" s="109" t="s">
        <v>276</v>
      </c>
      <c r="B25" s="96" t="s">
        <v>277</v>
      </c>
      <c r="C25" s="110">
        <v>9</v>
      </c>
      <c r="D25" s="110">
        <v>258</v>
      </c>
      <c r="E25" s="110">
        <v>17</v>
      </c>
      <c r="F25" s="110">
        <v>18</v>
      </c>
      <c r="G25" s="110">
        <v>43</v>
      </c>
      <c r="H25" s="110">
        <v>1142</v>
      </c>
      <c r="I25" s="110">
        <v>119</v>
      </c>
      <c r="J25" s="49">
        <v>1034</v>
      </c>
      <c r="K25" s="110">
        <v>572</v>
      </c>
      <c r="L25" s="111">
        <v>1606</v>
      </c>
      <c r="M25" s="38"/>
    </row>
    <row r="26" spans="1:13" ht="12">
      <c r="A26" s="112" t="s">
        <v>274</v>
      </c>
      <c r="B26" s="113" t="s">
        <v>275</v>
      </c>
      <c r="C26" s="114">
        <v>3</v>
      </c>
      <c r="D26" s="114">
        <v>408</v>
      </c>
      <c r="E26" s="114">
        <v>4</v>
      </c>
      <c r="F26" s="114">
        <v>21</v>
      </c>
      <c r="G26" s="114">
        <v>66</v>
      </c>
      <c r="H26" s="114">
        <v>963</v>
      </c>
      <c r="I26" s="114">
        <v>71</v>
      </c>
      <c r="J26" s="50">
        <v>606</v>
      </c>
      <c r="K26" s="114">
        <v>930</v>
      </c>
      <c r="L26" s="115">
        <v>1536</v>
      </c>
      <c r="M26" s="38"/>
    </row>
    <row r="27" spans="1:13" ht="12">
      <c r="A27" s="105" t="s">
        <v>392</v>
      </c>
      <c r="B27" s="106" t="s">
        <v>393</v>
      </c>
      <c r="C27" s="107">
        <v>14</v>
      </c>
      <c r="D27" s="107">
        <v>162</v>
      </c>
      <c r="E27" s="107">
        <v>30</v>
      </c>
      <c r="F27" s="107">
        <v>14</v>
      </c>
      <c r="G27" s="107">
        <v>41</v>
      </c>
      <c r="H27" s="107">
        <v>1160</v>
      </c>
      <c r="I27" s="107">
        <v>98</v>
      </c>
      <c r="J27" s="48">
        <v>775</v>
      </c>
      <c r="K27" s="107">
        <v>744</v>
      </c>
      <c r="L27" s="108">
        <v>1519</v>
      </c>
      <c r="M27" s="38"/>
    </row>
    <row r="28" spans="1:13" ht="12">
      <c r="A28" s="105" t="s">
        <v>254</v>
      </c>
      <c r="B28" s="106" t="s">
        <v>255</v>
      </c>
      <c r="C28" s="107">
        <v>25</v>
      </c>
      <c r="D28" s="107">
        <v>222</v>
      </c>
      <c r="E28" s="107">
        <v>13</v>
      </c>
      <c r="F28" s="107">
        <v>19</v>
      </c>
      <c r="G28" s="107">
        <v>26</v>
      </c>
      <c r="H28" s="107">
        <v>994</v>
      </c>
      <c r="I28" s="107">
        <v>132</v>
      </c>
      <c r="J28" s="48">
        <v>188</v>
      </c>
      <c r="K28" s="107">
        <v>1243</v>
      </c>
      <c r="L28" s="108">
        <v>1431</v>
      </c>
      <c r="M28" s="38"/>
    </row>
    <row r="29" spans="1:13" ht="12">
      <c r="A29" s="109" t="s">
        <v>230</v>
      </c>
      <c r="B29" s="113" t="s">
        <v>231</v>
      </c>
      <c r="C29" s="114">
        <v>47</v>
      </c>
      <c r="D29" s="114">
        <v>107</v>
      </c>
      <c r="E29" s="114">
        <v>54</v>
      </c>
      <c r="F29" s="114">
        <v>9</v>
      </c>
      <c r="G29" s="114">
        <v>33</v>
      </c>
      <c r="H29" s="114">
        <v>1039</v>
      </c>
      <c r="I29" s="114">
        <v>92</v>
      </c>
      <c r="J29" s="50">
        <v>1150</v>
      </c>
      <c r="K29" s="114">
        <v>231</v>
      </c>
      <c r="L29" s="115">
        <v>1381</v>
      </c>
      <c r="M29" s="38"/>
    </row>
    <row r="30" spans="1:12" ht="12.75" thickBot="1">
      <c r="A30" s="98"/>
      <c r="B30" s="96"/>
      <c r="C30" s="110"/>
      <c r="D30" s="110"/>
      <c r="E30" s="110"/>
      <c r="F30" s="110"/>
      <c r="G30" s="110"/>
      <c r="H30" s="110"/>
      <c r="I30" s="110"/>
      <c r="J30" s="49"/>
      <c r="K30" s="110"/>
      <c r="L30" s="111"/>
    </row>
    <row r="31" spans="1:12" ht="13.5" thickBot="1" thickTop="1">
      <c r="A31" s="144"/>
      <c r="B31" s="122" t="s">
        <v>40</v>
      </c>
      <c r="C31" s="123">
        <f>SUM(C7:C29)</f>
        <v>1615</v>
      </c>
      <c r="D31" s="123">
        <f aca="true" t="shared" si="0" ref="D31:L31">SUM(D7:D29)</f>
        <v>10746</v>
      </c>
      <c r="E31" s="123">
        <f t="shared" si="0"/>
        <v>1171</v>
      </c>
      <c r="F31" s="123">
        <f t="shared" si="0"/>
        <v>759</v>
      </c>
      <c r="G31" s="123">
        <f t="shared" si="0"/>
        <v>2046</v>
      </c>
      <c r="H31" s="123">
        <f t="shared" si="0"/>
        <v>51283</v>
      </c>
      <c r="I31" s="123">
        <f t="shared" si="0"/>
        <v>5198</v>
      </c>
      <c r="J31" s="124">
        <f t="shared" si="0"/>
        <v>28206</v>
      </c>
      <c r="K31" s="123">
        <f t="shared" si="0"/>
        <v>44612</v>
      </c>
      <c r="L31" s="125">
        <f t="shared" si="0"/>
        <v>72818</v>
      </c>
    </row>
    <row r="32" spans="1:12" ht="12.75" thickTop="1">
      <c r="A32" s="98"/>
      <c r="B32" s="96"/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ht="12">
      <c r="A33" s="140" t="s">
        <v>628</v>
      </c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1:12" ht="12">
      <c r="A34" s="98"/>
      <c r="B34" s="96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2">
      <c r="A35" s="98"/>
      <c r="B35" s="96"/>
      <c r="C35" s="110"/>
      <c r="D35" s="110"/>
      <c r="E35" s="110"/>
      <c r="F35" s="110"/>
      <c r="G35" s="110"/>
      <c r="H35" s="110"/>
      <c r="I35" s="110"/>
      <c r="J35" s="110"/>
      <c r="K35" s="110"/>
      <c r="L35" s="111"/>
    </row>
    <row r="36" spans="1:12" ht="12.75" thickBot="1">
      <c r="A36" s="116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3:12" ht="12">
      <c r="C37" s="42"/>
      <c r="D37" s="42"/>
      <c r="E37" s="42"/>
      <c r="F37" s="42"/>
      <c r="G37" s="42"/>
      <c r="H37" s="42"/>
      <c r="I37" s="42"/>
      <c r="J37" s="42"/>
      <c r="K37" s="42"/>
      <c r="L37" s="52"/>
    </row>
    <row r="38" spans="3:12" ht="12"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3:12" ht="12"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3:12" ht="12"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3:12" ht="12"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3:12" ht="12"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3:12" ht="12"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3:12" ht="12"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3:12" ht="12"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3:12" ht="12"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3:12" ht="12"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3:12" ht="12">
      <c r="C48" s="42"/>
      <c r="D48" s="42"/>
      <c r="E48" s="42"/>
      <c r="F48" s="42"/>
      <c r="G48" s="42"/>
      <c r="H48" s="42"/>
      <c r="I48" s="42"/>
      <c r="J48" s="42"/>
      <c r="K48" s="42"/>
      <c r="L48" s="43"/>
    </row>
  </sheetData>
  <printOptions/>
  <pageMargins left="0.32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42" customWidth="1"/>
    <col min="2" max="3" width="13.421875" style="42" hidden="1" customWidth="1"/>
    <col min="4" max="4" width="8.140625" style="42" hidden="1" customWidth="1"/>
    <col min="5" max="6" width="13.421875" style="42" customWidth="1"/>
    <col min="7" max="7" width="8.140625" style="42" customWidth="1"/>
    <col min="8" max="8" width="12.28125" style="42" customWidth="1"/>
    <col min="9" max="9" width="13.421875" style="42" customWidth="1"/>
    <col min="10" max="10" width="8.140625" style="42" customWidth="1"/>
    <col min="11" max="13" width="13.421875" style="42" customWidth="1"/>
  </cols>
  <sheetData>
    <row r="1" spans="1:13" s="25" customFormat="1" ht="18">
      <c r="A1" s="145" t="s">
        <v>644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5" customFormat="1" ht="18">
      <c r="A2" s="145" t="s">
        <v>639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5" customFormat="1" ht="3" customHeight="1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5" customFormat="1" ht="12.75">
      <c r="A4" s="59"/>
      <c r="B4" s="3" t="s">
        <v>629</v>
      </c>
      <c r="C4" s="3"/>
      <c r="D4" s="3"/>
      <c r="E4" s="3" t="s">
        <v>41</v>
      </c>
      <c r="F4" s="3"/>
      <c r="G4" s="3"/>
      <c r="H4" s="3" t="s">
        <v>11</v>
      </c>
      <c r="I4" s="3"/>
      <c r="J4" s="3"/>
      <c r="K4" s="60" t="s">
        <v>626</v>
      </c>
      <c r="L4" s="60"/>
      <c r="M4" s="60"/>
    </row>
    <row r="5" spans="1:13" s="25" customFormat="1" ht="12.75">
      <c r="A5" s="59"/>
      <c r="B5" s="6"/>
      <c r="C5" s="6" t="s">
        <v>625</v>
      </c>
      <c r="D5" s="6"/>
      <c r="E5" s="6"/>
      <c r="F5" s="6" t="s">
        <v>625</v>
      </c>
      <c r="G5" s="6"/>
      <c r="H5" s="6"/>
      <c r="I5" s="6" t="s">
        <v>625</v>
      </c>
      <c r="J5" s="6"/>
      <c r="K5" s="6"/>
      <c r="L5" s="6" t="s">
        <v>625</v>
      </c>
      <c r="M5" s="6"/>
    </row>
    <row r="6" spans="1:13" s="25" customFormat="1" ht="12.75">
      <c r="A6" s="59"/>
      <c r="B6" s="6" t="s">
        <v>625</v>
      </c>
      <c r="C6" s="6" t="s">
        <v>630</v>
      </c>
      <c r="D6" s="6"/>
      <c r="E6" s="6" t="s">
        <v>625</v>
      </c>
      <c r="F6" s="6" t="s">
        <v>630</v>
      </c>
      <c r="G6" s="6"/>
      <c r="H6" s="6" t="s">
        <v>625</v>
      </c>
      <c r="I6" s="6" t="s">
        <v>630</v>
      </c>
      <c r="J6" s="6"/>
      <c r="K6" s="6" t="s">
        <v>625</v>
      </c>
      <c r="L6" s="6" t="s">
        <v>630</v>
      </c>
      <c r="M6" s="6"/>
    </row>
    <row r="7" spans="1:13" s="25" customFormat="1" ht="12.75">
      <c r="A7" s="59" t="s">
        <v>631</v>
      </c>
      <c r="B7" s="6" t="s">
        <v>620</v>
      </c>
      <c r="C7" s="6" t="s">
        <v>620</v>
      </c>
      <c r="D7" s="6" t="s">
        <v>632</v>
      </c>
      <c r="E7" s="6" t="s">
        <v>620</v>
      </c>
      <c r="F7" s="6" t="s">
        <v>620</v>
      </c>
      <c r="G7" s="6"/>
      <c r="H7" s="6" t="s">
        <v>620</v>
      </c>
      <c r="I7" s="6" t="s">
        <v>620</v>
      </c>
      <c r="J7" s="6"/>
      <c r="K7" s="6" t="s">
        <v>620</v>
      </c>
      <c r="L7" s="6" t="s">
        <v>620</v>
      </c>
      <c r="M7" s="6"/>
    </row>
    <row r="8" spans="1:13" s="25" customFormat="1" ht="13.5" thickBot="1">
      <c r="A8" s="63" t="s">
        <v>633</v>
      </c>
      <c r="B8" s="64" t="s">
        <v>634</v>
      </c>
      <c r="C8" s="64" t="s">
        <v>634</v>
      </c>
      <c r="D8" s="64" t="s">
        <v>635</v>
      </c>
      <c r="E8" s="64" t="s">
        <v>634</v>
      </c>
      <c r="F8" s="64" t="s">
        <v>634</v>
      </c>
      <c r="G8" s="64" t="s">
        <v>632</v>
      </c>
      <c r="H8" s="64" t="s">
        <v>634</v>
      </c>
      <c r="I8" s="64" t="s">
        <v>634</v>
      </c>
      <c r="J8" s="65" t="s">
        <v>632</v>
      </c>
      <c r="K8" s="64" t="s">
        <v>634</v>
      </c>
      <c r="L8" s="64" t="s">
        <v>634</v>
      </c>
      <c r="M8" s="152" t="s">
        <v>632</v>
      </c>
    </row>
    <row r="9" spans="1:13" s="25" customFormat="1" ht="13.5" thickTop="1">
      <c r="A9" s="66" t="s">
        <v>12</v>
      </c>
      <c r="B9" s="67">
        <v>2779</v>
      </c>
      <c r="C9" s="67">
        <v>1524</v>
      </c>
      <c r="D9" s="68">
        <f>+C9/B9</f>
        <v>0.5483987045699892</v>
      </c>
      <c r="E9" s="67">
        <v>2964</v>
      </c>
      <c r="F9" s="67">
        <v>1779</v>
      </c>
      <c r="G9" s="68">
        <f>+F9/E9</f>
        <v>0.6002024291497976</v>
      </c>
      <c r="H9" s="67">
        <v>2465</v>
      </c>
      <c r="I9" s="67">
        <v>1305</v>
      </c>
      <c r="J9" s="68">
        <f>+I9/H9</f>
        <v>0.5294117647058824</v>
      </c>
      <c r="K9" s="69">
        <v>2580</v>
      </c>
      <c r="L9" s="67">
        <v>1588</v>
      </c>
      <c r="M9" s="68">
        <f>+L9/K9</f>
        <v>0.6155038759689923</v>
      </c>
    </row>
    <row r="10" spans="1:13" s="25" customFormat="1" ht="12.75">
      <c r="A10" s="66" t="s">
        <v>636</v>
      </c>
      <c r="B10" s="67">
        <v>2529</v>
      </c>
      <c r="C10" s="67">
        <v>1353</v>
      </c>
      <c r="D10" s="68">
        <f>+C10/B10</f>
        <v>0.534994068801898</v>
      </c>
      <c r="E10" s="67">
        <v>2792</v>
      </c>
      <c r="F10" s="67">
        <v>1452</v>
      </c>
      <c r="G10" s="68">
        <f>+F10/E10</f>
        <v>0.5200573065902578</v>
      </c>
      <c r="H10" s="67">
        <v>2888</v>
      </c>
      <c r="I10" s="67">
        <v>1659</v>
      </c>
      <c r="J10" s="70">
        <f>+I10/H10</f>
        <v>0.5744459833795014</v>
      </c>
      <c r="K10" s="69">
        <v>2717</v>
      </c>
      <c r="L10" s="67">
        <v>1629</v>
      </c>
      <c r="M10" s="68">
        <f>+L10/K10</f>
        <v>0.5995583364004416</v>
      </c>
    </row>
    <row r="11" spans="1:13" s="25" customFormat="1" ht="12.75">
      <c r="A11" s="61" t="s">
        <v>637</v>
      </c>
      <c r="B11" s="11">
        <v>9716</v>
      </c>
      <c r="C11" s="11">
        <v>6372</v>
      </c>
      <c r="D11" s="53">
        <f>+C11/B11</f>
        <v>0.6558254425689585</v>
      </c>
      <c r="E11" s="11">
        <v>9276</v>
      </c>
      <c r="F11" s="11">
        <v>8103</v>
      </c>
      <c r="G11" s="53">
        <f>+F11/E11</f>
        <v>0.8735446313065977</v>
      </c>
      <c r="H11" s="11">
        <v>9888</v>
      </c>
      <c r="I11" s="11">
        <v>8586</v>
      </c>
      <c r="J11" s="53">
        <f>+I11/H11</f>
        <v>0.8683252427184466</v>
      </c>
      <c r="K11" s="56">
        <v>10744</v>
      </c>
      <c r="L11" s="11">
        <v>9322</v>
      </c>
      <c r="M11" s="53">
        <f>+L11/K11</f>
        <v>0.8676470588235294</v>
      </c>
    </row>
    <row r="12" spans="1:13" s="25" customFormat="1" ht="12.75">
      <c r="A12" s="61" t="s">
        <v>638</v>
      </c>
      <c r="B12" s="11">
        <v>9930</v>
      </c>
      <c r="C12" s="11">
        <v>5731</v>
      </c>
      <c r="D12" s="53">
        <f>+C12/B12</f>
        <v>0.5771399798590131</v>
      </c>
      <c r="E12" s="11">
        <v>10631</v>
      </c>
      <c r="F12" s="11">
        <v>6492</v>
      </c>
      <c r="G12" s="53">
        <f>+F12/E12</f>
        <v>0.6106669175054087</v>
      </c>
      <c r="H12" s="11">
        <v>10833</v>
      </c>
      <c r="I12" s="11">
        <v>6732</v>
      </c>
      <c r="J12" s="62">
        <f>+I12/H12</f>
        <v>0.6214345056770978</v>
      </c>
      <c r="K12" s="56">
        <v>11904</v>
      </c>
      <c r="L12" s="11">
        <v>7488</v>
      </c>
      <c r="M12" s="53">
        <f>+L12/K12</f>
        <v>0.6290322580645161</v>
      </c>
    </row>
    <row r="13" spans="1:13" s="25" customFormat="1" ht="12.75">
      <c r="A13" s="66" t="s">
        <v>12</v>
      </c>
      <c r="B13" s="67">
        <v>2779</v>
      </c>
      <c r="C13" s="67">
        <v>1524</v>
      </c>
      <c r="D13" s="68">
        <f aca="true" t="shared" si="0" ref="D13:D36">+C13/B13</f>
        <v>0.5483987045699892</v>
      </c>
      <c r="E13" s="67">
        <v>2964</v>
      </c>
      <c r="F13" s="67">
        <v>1779</v>
      </c>
      <c r="G13" s="68">
        <f aca="true" t="shared" si="1" ref="G13:G36">+F13/E13</f>
        <v>0.6002024291497976</v>
      </c>
      <c r="H13" s="67">
        <v>2465</v>
      </c>
      <c r="I13" s="67">
        <v>1305</v>
      </c>
      <c r="J13" s="68">
        <f aca="true" t="shared" si="2" ref="J13:J36">+I13/H13</f>
        <v>0.5294117647058824</v>
      </c>
      <c r="K13" s="69">
        <v>1186</v>
      </c>
      <c r="L13" s="67">
        <v>557</v>
      </c>
      <c r="M13" s="68">
        <f>+L13/K13</f>
        <v>0.46964586846543</v>
      </c>
    </row>
    <row r="14" spans="1:13" s="25" customFormat="1" ht="12.75">
      <c r="A14" s="66" t="s">
        <v>636</v>
      </c>
      <c r="B14" s="67">
        <v>2529</v>
      </c>
      <c r="C14" s="67">
        <v>1353</v>
      </c>
      <c r="D14" s="68">
        <f t="shared" si="0"/>
        <v>0.534994068801898</v>
      </c>
      <c r="E14" s="67">
        <v>2792</v>
      </c>
      <c r="F14" s="67">
        <v>1452</v>
      </c>
      <c r="G14" s="68">
        <f t="shared" si="1"/>
        <v>0.5200573065902578</v>
      </c>
      <c r="H14" s="67">
        <v>2888</v>
      </c>
      <c r="I14" s="67">
        <v>1659</v>
      </c>
      <c r="J14" s="70">
        <f t="shared" si="2"/>
        <v>0.5744459833795014</v>
      </c>
      <c r="K14" s="69">
        <v>901</v>
      </c>
      <c r="L14" s="67">
        <v>588</v>
      </c>
      <c r="M14" s="68">
        <f aca="true" t="shared" si="3" ref="M14:M36">+L14/K14</f>
        <v>0.6526082130965594</v>
      </c>
    </row>
    <row r="15" spans="1:13" s="25" customFormat="1" ht="12.75">
      <c r="A15" s="61" t="s">
        <v>637</v>
      </c>
      <c r="B15" s="11">
        <v>9716</v>
      </c>
      <c r="C15" s="11">
        <v>6372</v>
      </c>
      <c r="D15" s="53">
        <f t="shared" si="0"/>
        <v>0.6558254425689585</v>
      </c>
      <c r="E15" s="11">
        <v>9276</v>
      </c>
      <c r="F15" s="11">
        <v>8103</v>
      </c>
      <c r="G15" s="53">
        <f t="shared" si="1"/>
        <v>0.8735446313065977</v>
      </c>
      <c r="H15" s="11">
        <v>9888</v>
      </c>
      <c r="I15" s="11">
        <v>8586</v>
      </c>
      <c r="J15" s="53">
        <f t="shared" si="2"/>
        <v>0.8683252427184466</v>
      </c>
      <c r="K15" s="56">
        <v>16541</v>
      </c>
      <c r="L15" s="11">
        <v>7982</v>
      </c>
      <c r="M15" s="53">
        <f t="shared" si="3"/>
        <v>0.4825584910223082</v>
      </c>
    </row>
    <row r="16" spans="1:13" s="25" customFormat="1" ht="12.75">
      <c r="A16" s="61" t="s">
        <v>638</v>
      </c>
      <c r="B16" s="11">
        <v>9930</v>
      </c>
      <c r="C16" s="11">
        <v>5731</v>
      </c>
      <c r="D16" s="53">
        <f t="shared" si="0"/>
        <v>0.5771399798590131</v>
      </c>
      <c r="E16" s="11">
        <v>10631</v>
      </c>
      <c r="F16" s="11">
        <v>6492</v>
      </c>
      <c r="G16" s="53">
        <f t="shared" si="1"/>
        <v>0.6106669175054087</v>
      </c>
      <c r="H16" s="11">
        <v>10833</v>
      </c>
      <c r="I16" s="11">
        <v>6732</v>
      </c>
      <c r="J16" s="62">
        <f t="shared" si="2"/>
        <v>0.6214345056770978</v>
      </c>
      <c r="K16" s="56">
        <v>14590</v>
      </c>
      <c r="L16" s="11">
        <v>8916</v>
      </c>
      <c r="M16" s="53">
        <f t="shared" si="3"/>
        <v>0.6111034955448937</v>
      </c>
    </row>
    <row r="17" spans="1:13" s="25" customFormat="1" ht="12.75">
      <c r="A17" s="66" t="s">
        <v>12</v>
      </c>
      <c r="B17" s="67">
        <v>2779</v>
      </c>
      <c r="C17" s="67">
        <v>1524</v>
      </c>
      <c r="D17" s="68">
        <f t="shared" si="0"/>
        <v>0.5483987045699892</v>
      </c>
      <c r="E17" s="67">
        <v>2964</v>
      </c>
      <c r="F17" s="67">
        <v>1779</v>
      </c>
      <c r="G17" s="68">
        <f t="shared" si="1"/>
        <v>0.6002024291497976</v>
      </c>
      <c r="H17" s="67">
        <v>2465</v>
      </c>
      <c r="I17" s="67">
        <v>1305</v>
      </c>
      <c r="J17" s="68">
        <f t="shared" si="2"/>
        <v>0.5294117647058824</v>
      </c>
      <c r="K17" s="69">
        <v>4531</v>
      </c>
      <c r="L17" s="67">
        <v>4531</v>
      </c>
      <c r="M17" s="68">
        <f t="shared" si="3"/>
        <v>1</v>
      </c>
    </row>
    <row r="18" spans="1:13" s="25" customFormat="1" ht="12.75">
      <c r="A18" s="66" t="s">
        <v>636</v>
      </c>
      <c r="B18" s="67">
        <v>2529</v>
      </c>
      <c r="C18" s="67">
        <v>1353</v>
      </c>
      <c r="D18" s="68">
        <f t="shared" si="0"/>
        <v>0.534994068801898</v>
      </c>
      <c r="E18" s="67">
        <v>2792</v>
      </c>
      <c r="F18" s="67">
        <v>1452</v>
      </c>
      <c r="G18" s="68">
        <f t="shared" si="1"/>
        <v>0.5200573065902578</v>
      </c>
      <c r="H18" s="67">
        <v>2888</v>
      </c>
      <c r="I18" s="67">
        <v>1659</v>
      </c>
      <c r="J18" s="70">
        <f t="shared" si="2"/>
        <v>0.5744459833795014</v>
      </c>
      <c r="K18" s="69">
        <v>9371</v>
      </c>
      <c r="L18" s="67">
        <v>4311</v>
      </c>
      <c r="M18" s="68">
        <f t="shared" si="3"/>
        <v>0.4600362821470494</v>
      </c>
    </row>
    <row r="19" spans="1:13" s="25" customFormat="1" ht="12.75">
      <c r="A19" s="61" t="s">
        <v>637</v>
      </c>
      <c r="B19" s="11">
        <v>9716</v>
      </c>
      <c r="C19" s="11">
        <v>6372</v>
      </c>
      <c r="D19" s="53">
        <f t="shared" si="0"/>
        <v>0.6558254425689585</v>
      </c>
      <c r="E19" s="11">
        <v>9276</v>
      </c>
      <c r="F19" s="11">
        <v>8103</v>
      </c>
      <c r="G19" s="53">
        <f t="shared" si="1"/>
        <v>0.8735446313065977</v>
      </c>
      <c r="H19" s="11">
        <v>9888</v>
      </c>
      <c r="I19" s="11">
        <v>8586</v>
      </c>
      <c r="J19" s="53">
        <f t="shared" si="2"/>
        <v>0.8683252427184466</v>
      </c>
      <c r="K19" s="56">
        <v>6809</v>
      </c>
      <c r="L19" s="11">
        <v>5214</v>
      </c>
      <c r="M19" s="53">
        <f t="shared" si="3"/>
        <v>0.7657512116316639</v>
      </c>
    </row>
    <row r="20" spans="1:13" s="25" customFormat="1" ht="12.75">
      <c r="A20" s="61" t="s">
        <v>638</v>
      </c>
      <c r="B20" s="11">
        <v>9930</v>
      </c>
      <c r="C20" s="11">
        <v>5731</v>
      </c>
      <c r="D20" s="53">
        <f t="shared" si="0"/>
        <v>0.5771399798590131</v>
      </c>
      <c r="E20" s="11">
        <v>10631</v>
      </c>
      <c r="F20" s="11">
        <v>6492</v>
      </c>
      <c r="G20" s="53">
        <f t="shared" si="1"/>
        <v>0.6106669175054087</v>
      </c>
      <c r="H20" s="11">
        <v>10833</v>
      </c>
      <c r="I20" s="11">
        <v>6732</v>
      </c>
      <c r="J20" s="62">
        <f t="shared" si="2"/>
        <v>0.6214345056770978</v>
      </c>
      <c r="K20" s="56">
        <v>2070</v>
      </c>
      <c r="L20" s="11">
        <v>1510</v>
      </c>
      <c r="M20" s="53">
        <f t="shared" si="3"/>
        <v>0.7294685990338164</v>
      </c>
    </row>
    <row r="21" spans="1:13" s="25" customFormat="1" ht="12.75">
      <c r="A21" s="66" t="s">
        <v>12</v>
      </c>
      <c r="B21" s="67">
        <v>2779</v>
      </c>
      <c r="C21" s="67">
        <v>1524</v>
      </c>
      <c r="D21" s="68">
        <f t="shared" si="0"/>
        <v>0.5483987045699892</v>
      </c>
      <c r="E21" s="67">
        <v>2964</v>
      </c>
      <c r="F21" s="67">
        <v>1779</v>
      </c>
      <c r="G21" s="68">
        <f t="shared" si="1"/>
        <v>0.6002024291497976</v>
      </c>
      <c r="H21" s="67">
        <v>2465</v>
      </c>
      <c r="I21" s="67">
        <v>1305</v>
      </c>
      <c r="J21" s="68">
        <f t="shared" si="2"/>
        <v>0.5294117647058824</v>
      </c>
      <c r="K21" s="69">
        <v>5188</v>
      </c>
      <c r="L21" s="67">
        <v>3657</v>
      </c>
      <c r="M21" s="68">
        <f t="shared" si="3"/>
        <v>0.7048959136468774</v>
      </c>
    </row>
    <row r="22" spans="1:13" s="25" customFormat="1" ht="12.75">
      <c r="A22" s="66" t="s">
        <v>636</v>
      </c>
      <c r="B22" s="67">
        <v>2529</v>
      </c>
      <c r="C22" s="67">
        <v>1353</v>
      </c>
      <c r="D22" s="68">
        <f t="shared" si="0"/>
        <v>0.534994068801898</v>
      </c>
      <c r="E22" s="67">
        <v>2792</v>
      </c>
      <c r="F22" s="67">
        <v>1452</v>
      </c>
      <c r="G22" s="68">
        <f t="shared" si="1"/>
        <v>0.5200573065902578</v>
      </c>
      <c r="H22" s="67">
        <v>2888</v>
      </c>
      <c r="I22" s="67">
        <v>1659</v>
      </c>
      <c r="J22" s="70">
        <f t="shared" si="2"/>
        <v>0.5744459833795014</v>
      </c>
      <c r="K22" s="69">
        <v>13799</v>
      </c>
      <c r="L22" s="67">
        <v>10436</v>
      </c>
      <c r="M22" s="68">
        <f t="shared" si="3"/>
        <v>0.7562866874411189</v>
      </c>
    </row>
    <row r="23" spans="1:13" s="25" customFormat="1" ht="12.75">
      <c r="A23" s="61" t="s">
        <v>637</v>
      </c>
      <c r="B23" s="11">
        <v>9716</v>
      </c>
      <c r="C23" s="11">
        <v>6372</v>
      </c>
      <c r="D23" s="53">
        <f t="shared" si="0"/>
        <v>0.6558254425689585</v>
      </c>
      <c r="E23" s="11">
        <v>9276</v>
      </c>
      <c r="F23" s="11">
        <v>8103</v>
      </c>
      <c r="G23" s="53">
        <f t="shared" si="1"/>
        <v>0.8735446313065977</v>
      </c>
      <c r="H23" s="11">
        <v>9888</v>
      </c>
      <c r="I23" s="11">
        <v>8586</v>
      </c>
      <c r="J23" s="53">
        <f t="shared" si="2"/>
        <v>0.8683252427184466</v>
      </c>
      <c r="K23" s="56">
        <v>14827</v>
      </c>
      <c r="L23" s="11">
        <v>9028</v>
      </c>
      <c r="M23" s="53">
        <f t="shared" si="3"/>
        <v>0.6088891886423416</v>
      </c>
    </row>
    <row r="24" spans="1:13" s="25" customFormat="1" ht="12.75">
      <c r="A24" s="61" t="s">
        <v>638</v>
      </c>
      <c r="B24" s="11">
        <v>9930</v>
      </c>
      <c r="C24" s="11">
        <v>5731</v>
      </c>
      <c r="D24" s="53">
        <f t="shared" si="0"/>
        <v>0.5771399798590131</v>
      </c>
      <c r="E24" s="11">
        <v>10631</v>
      </c>
      <c r="F24" s="11">
        <v>6492</v>
      </c>
      <c r="G24" s="53">
        <f t="shared" si="1"/>
        <v>0.6106669175054087</v>
      </c>
      <c r="H24" s="11">
        <v>10833</v>
      </c>
      <c r="I24" s="11">
        <v>6732</v>
      </c>
      <c r="J24" s="62">
        <f t="shared" si="2"/>
        <v>0.6214345056770978</v>
      </c>
      <c r="K24" s="56">
        <v>3818</v>
      </c>
      <c r="L24" s="11">
        <v>1810</v>
      </c>
      <c r="M24" s="53">
        <f t="shared" si="3"/>
        <v>0.47407019381875326</v>
      </c>
    </row>
    <row r="25" spans="1:13" s="25" customFormat="1" ht="12.75">
      <c r="A25" s="66" t="s">
        <v>12</v>
      </c>
      <c r="B25" s="67">
        <v>2779</v>
      </c>
      <c r="C25" s="67">
        <v>1524</v>
      </c>
      <c r="D25" s="68">
        <f t="shared" si="0"/>
        <v>0.5483987045699892</v>
      </c>
      <c r="E25" s="67">
        <v>2964</v>
      </c>
      <c r="F25" s="67">
        <v>1779</v>
      </c>
      <c r="G25" s="68">
        <f t="shared" si="1"/>
        <v>0.6002024291497976</v>
      </c>
      <c r="H25" s="67">
        <v>2465</v>
      </c>
      <c r="I25" s="67">
        <v>1305</v>
      </c>
      <c r="J25" s="68">
        <f t="shared" si="2"/>
        <v>0.5294117647058824</v>
      </c>
      <c r="K25" s="69">
        <v>3855</v>
      </c>
      <c r="L25" s="67">
        <v>1769</v>
      </c>
      <c r="M25" s="68">
        <f t="shared" si="3"/>
        <v>0.45888456549935147</v>
      </c>
    </row>
    <row r="26" spans="1:13" s="25" customFormat="1" ht="12.75">
      <c r="A26" s="66" t="s">
        <v>636</v>
      </c>
      <c r="B26" s="67">
        <v>2529</v>
      </c>
      <c r="C26" s="67">
        <v>1353</v>
      </c>
      <c r="D26" s="68">
        <f t="shared" si="0"/>
        <v>0.534994068801898</v>
      </c>
      <c r="E26" s="67">
        <v>2792</v>
      </c>
      <c r="F26" s="67">
        <v>1452</v>
      </c>
      <c r="G26" s="68">
        <f t="shared" si="1"/>
        <v>0.5200573065902578</v>
      </c>
      <c r="H26" s="67">
        <v>2888</v>
      </c>
      <c r="I26" s="67">
        <v>1659</v>
      </c>
      <c r="J26" s="70">
        <f t="shared" si="2"/>
        <v>0.5744459833795014</v>
      </c>
      <c r="K26" s="69">
        <v>2454</v>
      </c>
      <c r="L26" s="67">
        <v>1774</v>
      </c>
      <c r="M26" s="68">
        <f t="shared" si="3"/>
        <v>0.7229013854930725</v>
      </c>
    </row>
    <row r="27" spans="1:13" s="25" customFormat="1" ht="12.75">
      <c r="A27" s="61" t="s">
        <v>637</v>
      </c>
      <c r="B27" s="11">
        <v>9716</v>
      </c>
      <c r="C27" s="11">
        <v>6372</v>
      </c>
      <c r="D27" s="53">
        <f t="shared" si="0"/>
        <v>0.6558254425689585</v>
      </c>
      <c r="E27" s="11">
        <v>9276</v>
      </c>
      <c r="F27" s="11">
        <v>8103</v>
      </c>
      <c r="G27" s="53">
        <f t="shared" si="1"/>
        <v>0.8735446313065977</v>
      </c>
      <c r="H27" s="11">
        <v>9888</v>
      </c>
      <c r="I27" s="11">
        <v>8586</v>
      </c>
      <c r="J27" s="53">
        <f t="shared" si="2"/>
        <v>0.8683252427184466</v>
      </c>
      <c r="K27" s="56">
        <v>5375</v>
      </c>
      <c r="L27" s="11">
        <v>2350</v>
      </c>
      <c r="M27" s="53">
        <f t="shared" si="3"/>
        <v>0.4372093023255814</v>
      </c>
    </row>
    <row r="28" spans="1:13" s="25" customFormat="1" ht="12.75">
      <c r="A28" s="61" t="s">
        <v>638</v>
      </c>
      <c r="B28" s="11">
        <v>9930</v>
      </c>
      <c r="C28" s="11">
        <v>5731</v>
      </c>
      <c r="D28" s="53">
        <f t="shared" si="0"/>
        <v>0.5771399798590131</v>
      </c>
      <c r="E28" s="11">
        <v>10631</v>
      </c>
      <c r="F28" s="11">
        <v>6492</v>
      </c>
      <c r="G28" s="53">
        <f t="shared" si="1"/>
        <v>0.6106669175054087</v>
      </c>
      <c r="H28" s="11">
        <v>10833</v>
      </c>
      <c r="I28" s="11">
        <v>6732</v>
      </c>
      <c r="J28" s="62">
        <f t="shared" si="2"/>
        <v>0.6214345056770978</v>
      </c>
      <c r="K28" s="56">
        <v>2697</v>
      </c>
      <c r="L28" s="11">
        <v>1329</v>
      </c>
      <c r="M28" s="53">
        <f t="shared" si="3"/>
        <v>0.492769744160178</v>
      </c>
    </row>
    <row r="29" spans="1:13" s="25" customFormat="1" ht="12.75">
      <c r="A29" s="66" t="s">
        <v>12</v>
      </c>
      <c r="B29" s="67">
        <v>2779</v>
      </c>
      <c r="C29" s="67">
        <v>1524</v>
      </c>
      <c r="D29" s="68">
        <f t="shared" si="0"/>
        <v>0.5483987045699892</v>
      </c>
      <c r="E29" s="67">
        <v>2964</v>
      </c>
      <c r="F29" s="67">
        <v>1779</v>
      </c>
      <c r="G29" s="68">
        <f t="shared" si="1"/>
        <v>0.6002024291497976</v>
      </c>
      <c r="H29" s="67">
        <v>2465</v>
      </c>
      <c r="I29" s="67">
        <v>1305</v>
      </c>
      <c r="J29" s="68">
        <f t="shared" si="2"/>
        <v>0.5294117647058824</v>
      </c>
      <c r="K29" s="69">
        <v>5942</v>
      </c>
      <c r="L29" s="67">
        <v>2825</v>
      </c>
      <c r="M29" s="68">
        <f t="shared" si="3"/>
        <v>0.47542914843487044</v>
      </c>
    </row>
    <row r="30" spans="1:13" s="25" customFormat="1" ht="12.75">
      <c r="A30" s="66" t="s">
        <v>636</v>
      </c>
      <c r="B30" s="67">
        <v>2529</v>
      </c>
      <c r="C30" s="67">
        <v>1353</v>
      </c>
      <c r="D30" s="68">
        <f t="shared" si="0"/>
        <v>0.534994068801898</v>
      </c>
      <c r="E30" s="67">
        <v>2792</v>
      </c>
      <c r="F30" s="67">
        <v>1452</v>
      </c>
      <c r="G30" s="68">
        <f t="shared" si="1"/>
        <v>0.5200573065902578</v>
      </c>
      <c r="H30" s="67">
        <v>2888</v>
      </c>
      <c r="I30" s="67">
        <v>1659</v>
      </c>
      <c r="J30" s="70">
        <f t="shared" si="2"/>
        <v>0.5744459833795014</v>
      </c>
      <c r="K30" s="69">
        <v>22602</v>
      </c>
      <c r="L30" s="67">
        <v>15287</v>
      </c>
      <c r="M30" s="68">
        <f t="shared" si="3"/>
        <v>0.6763560746836563</v>
      </c>
    </row>
    <row r="31" spans="1:13" s="25" customFormat="1" ht="12.75">
      <c r="A31" s="61" t="s">
        <v>637</v>
      </c>
      <c r="B31" s="11">
        <v>9716</v>
      </c>
      <c r="C31" s="11">
        <v>6372</v>
      </c>
      <c r="D31" s="53">
        <f t="shared" si="0"/>
        <v>0.6558254425689585</v>
      </c>
      <c r="E31" s="11">
        <v>9276</v>
      </c>
      <c r="F31" s="11">
        <v>8103</v>
      </c>
      <c r="G31" s="53">
        <f t="shared" si="1"/>
        <v>0.8735446313065977</v>
      </c>
      <c r="H31" s="11">
        <v>9888</v>
      </c>
      <c r="I31" s="11">
        <v>8586</v>
      </c>
      <c r="J31" s="53">
        <f t="shared" si="2"/>
        <v>0.8683252427184466</v>
      </c>
      <c r="K31" s="56">
        <v>5972</v>
      </c>
      <c r="L31" s="11">
        <v>2406</v>
      </c>
      <c r="M31" s="53">
        <f t="shared" si="3"/>
        <v>0.4028801071667783</v>
      </c>
    </row>
    <row r="32" spans="1:13" s="25" customFormat="1" ht="12.75">
      <c r="A32" s="61" t="s">
        <v>638</v>
      </c>
      <c r="B32" s="11">
        <v>9930</v>
      </c>
      <c r="C32" s="11">
        <v>5731</v>
      </c>
      <c r="D32" s="53">
        <f t="shared" si="0"/>
        <v>0.5771399798590131</v>
      </c>
      <c r="E32" s="11">
        <v>10631</v>
      </c>
      <c r="F32" s="11">
        <v>6492</v>
      </c>
      <c r="G32" s="53">
        <f t="shared" si="1"/>
        <v>0.6106669175054087</v>
      </c>
      <c r="H32" s="11">
        <v>10833</v>
      </c>
      <c r="I32" s="11">
        <v>6732</v>
      </c>
      <c r="J32" s="62">
        <f t="shared" si="2"/>
        <v>0.6214345056770978</v>
      </c>
      <c r="K32" s="56">
        <v>14161</v>
      </c>
      <c r="L32" s="11">
        <v>4308</v>
      </c>
      <c r="M32" s="53">
        <f t="shared" si="3"/>
        <v>0.3042158039686463</v>
      </c>
    </row>
    <row r="33" spans="1:13" s="25" customFormat="1" ht="12.75">
      <c r="A33" s="66" t="s">
        <v>12</v>
      </c>
      <c r="B33" s="67">
        <v>2779</v>
      </c>
      <c r="C33" s="67">
        <v>1524</v>
      </c>
      <c r="D33" s="68">
        <f t="shared" si="0"/>
        <v>0.5483987045699892</v>
      </c>
      <c r="E33" s="67">
        <v>2964</v>
      </c>
      <c r="F33" s="67">
        <v>1779</v>
      </c>
      <c r="G33" s="68">
        <f t="shared" si="1"/>
        <v>0.6002024291497976</v>
      </c>
      <c r="H33" s="67">
        <v>2465</v>
      </c>
      <c r="I33" s="67">
        <v>1305</v>
      </c>
      <c r="J33" s="68">
        <f t="shared" si="2"/>
        <v>0.5294117647058824</v>
      </c>
      <c r="K33" s="69">
        <v>2743</v>
      </c>
      <c r="L33" s="67">
        <v>1314</v>
      </c>
      <c r="M33" s="68">
        <f t="shared" si="3"/>
        <v>0.4790375501275975</v>
      </c>
    </row>
    <row r="34" spans="1:13" s="25" customFormat="1" ht="12.75">
      <c r="A34" s="66" t="s">
        <v>636</v>
      </c>
      <c r="B34" s="67">
        <v>2529</v>
      </c>
      <c r="C34" s="67">
        <v>1353</v>
      </c>
      <c r="D34" s="68">
        <f t="shared" si="0"/>
        <v>0.534994068801898</v>
      </c>
      <c r="E34" s="67">
        <v>2792</v>
      </c>
      <c r="F34" s="67">
        <v>1452</v>
      </c>
      <c r="G34" s="68">
        <f t="shared" si="1"/>
        <v>0.5200573065902578</v>
      </c>
      <c r="H34" s="67">
        <v>2888</v>
      </c>
      <c r="I34" s="67">
        <v>1659</v>
      </c>
      <c r="J34" s="70">
        <f t="shared" si="2"/>
        <v>0.5744459833795014</v>
      </c>
      <c r="K34" s="69">
        <v>14807</v>
      </c>
      <c r="L34" s="67">
        <v>11073</v>
      </c>
      <c r="M34" s="68">
        <f t="shared" si="3"/>
        <v>0.7478219760923888</v>
      </c>
    </row>
    <row r="35" spans="1:13" s="25" customFormat="1" ht="12.75">
      <c r="A35" s="61" t="s">
        <v>637</v>
      </c>
      <c r="B35" s="11">
        <v>9716</v>
      </c>
      <c r="C35" s="11">
        <v>6372</v>
      </c>
      <c r="D35" s="53">
        <f t="shared" si="0"/>
        <v>0.6558254425689585</v>
      </c>
      <c r="E35" s="11">
        <v>9276</v>
      </c>
      <c r="F35" s="11">
        <v>8103</v>
      </c>
      <c r="G35" s="53">
        <f t="shared" si="1"/>
        <v>0.8735446313065977</v>
      </c>
      <c r="H35" s="11">
        <v>9888</v>
      </c>
      <c r="I35" s="11">
        <v>8586</v>
      </c>
      <c r="J35" s="53">
        <f t="shared" si="2"/>
        <v>0.8683252427184466</v>
      </c>
      <c r="K35" s="56">
        <v>5968</v>
      </c>
      <c r="L35" s="11">
        <v>2754</v>
      </c>
      <c r="M35" s="53">
        <f t="shared" si="3"/>
        <v>0.46146112600536193</v>
      </c>
    </row>
    <row r="36" spans="1:13" s="25" customFormat="1" ht="12.75">
      <c r="A36" s="61" t="s">
        <v>638</v>
      </c>
      <c r="B36" s="11">
        <v>9930</v>
      </c>
      <c r="C36" s="11">
        <v>5731</v>
      </c>
      <c r="D36" s="53">
        <f t="shared" si="0"/>
        <v>0.5771399798590131</v>
      </c>
      <c r="E36" s="11">
        <v>10631</v>
      </c>
      <c r="F36" s="11">
        <v>6492</v>
      </c>
      <c r="G36" s="53">
        <f t="shared" si="1"/>
        <v>0.6106669175054087</v>
      </c>
      <c r="H36" s="11">
        <v>10833</v>
      </c>
      <c r="I36" s="11">
        <v>6732</v>
      </c>
      <c r="J36" s="62">
        <f t="shared" si="2"/>
        <v>0.6214345056770978</v>
      </c>
      <c r="K36" s="56">
        <v>1167</v>
      </c>
      <c r="L36" s="11">
        <v>521</v>
      </c>
      <c r="M36" s="53">
        <f t="shared" si="3"/>
        <v>0.4464438731790917</v>
      </c>
    </row>
    <row r="37" spans="1:13" s="25" customFormat="1" ht="13.5" thickBot="1">
      <c r="A37" s="61"/>
      <c r="B37" s="11"/>
      <c r="C37" s="11"/>
      <c r="D37" s="53"/>
      <c r="E37" s="11"/>
      <c r="F37" s="11"/>
      <c r="G37" s="53"/>
      <c r="H37" s="11"/>
      <c r="I37" s="11"/>
      <c r="J37" s="62"/>
      <c r="K37" s="56"/>
      <c r="L37" s="11"/>
      <c r="M37" s="53"/>
    </row>
    <row r="38" spans="1:13" s="58" customFormat="1" ht="14.25" thickBot="1" thickTop="1">
      <c r="A38" s="146" t="s">
        <v>40</v>
      </c>
      <c r="B38" s="147">
        <v>183342</v>
      </c>
      <c r="C38" s="147">
        <v>100481</v>
      </c>
      <c r="D38" s="148">
        <f>+C38/B38</f>
        <v>0.5480522738925069</v>
      </c>
      <c r="E38" s="147">
        <v>189856</v>
      </c>
      <c r="F38" s="147">
        <v>116663</v>
      </c>
      <c r="G38" s="148">
        <f>+F38/E38</f>
        <v>0.6144815017697624</v>
      </c>
      <c r="H38" s="147">
        <v>203352</v>
      </c>
      <c r="I38" s="147">
        <v>124326</v>
      </c>
      <c r="J38" s="149">
        <f>+I38/H38</f>
        <v>0.6113832172784138</v>
      </c>
      <c r="K38" s="150">
        <f>SUM(K9:K36)</f>
        <v>209319</v>
      </c>
      <c r="L38" s="147">
        <f>SUM(L9:L36)</f>
        <v>126277</v>
      </c>
      <c r="M38" s="151">
        <f>+L38/K38</f>
        <v>0.6032753835055585</v>
      </c>
    </row>
    <row r="39" spans="4:10" ht="13.5" thickTop="1">
      <c r="D39" s="54"/>
      <c r="J39"/>
    </row>
    <row r="40" ht="12.75">
      <c r="A40" s="55"/>
    </row>
  </sheetData>
  <printOptions/>
  <pageMargins left="0.49" right="0.38" top="1" bottom="0.4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2006-04-21T16:28:46Z</cp:lastPrinted>
  <dcterms:created xsi:type="dcterms:W3CDTF">2006-02-16T16:34:46Z</dcterms:created>
  <dcterms:modified xsi:type="dcterms:W3CDTF">2006-04-26T17:16:31Z</dcterms:modified>
  <cp:category/>
  <cp:version/>
  <cp:contentType/>
  <cp:contentStatus/>
</cp:coreProperties>
</file>