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35" windowHeight="5475" activeTab="1"/>
  </bookViews>
  <sheets>
    <sheet name="table36" sheetId="1" r:id="rId1"/>
    <sheet name="table37" sheetId="2" r:id="rId2"/>
    <sheet name="table38" sheetId="3" r:id="rId3"/>
  </sheets>
  <definedNames>
    <definedName name="_xlnm.Print_Titles" localSheetId="2">'table38'!$1:$5</definedName>
  </definedNames>
  <calcPr fullCalcOnLoad="1"/>
</workbook>
</file>

<file path=xl/sharedStrings.xml><?xml version="1.0" encoding="utf-8"?>
<sst xmlns="http://schemas.openxmlformats.org/spreadsheetml/2006/main" count="939" uniqueCount="530">
  <si>
    <t>01.0105</t>
  </si>
  <si>
    <t>Agricultural/Farm Supplies Retailing and Wholesaling</t>
  </si>
  <si>
    <t>01.0304</t>
  </si>
  <si>
    <t>Crop Production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</si>
  <si>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</si>
  <si>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</si>
  <si>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</si>
  <si>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</si>
  <si>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</si>
  <si>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</si>
  <si>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01.0607</t>
  </si>
  <si>
    <t>Turf and Turfgrass Management</t>
  </si>
  <si>
    <t>04.0901</t>
  </si>
  <si>
    <t>Architectural Technology/Technician    (NEW)</t>
  </si>
  <si>
    <t>04.9999</t>
  </si>
  <si>
    <t>Architecture and Related Services, Other</t>
  </si>
  <si>
    <t>09.0101</t>
  </si>
  <si>
    <t>Communication Studies/Speech Communication and Rhetoric</t>
  </si>
  <si>
    <t>09.0401</t>
  </si>
  <si>
    <t>Journalism</t>
  </si>
  <si>
    <t>10.0105</t>
  </si>
  <si>
    <t>Communications Technology/Technician  (NEW)</t>
  </si>
  <si>
    <t>10.0201</t>
  </si>
  <si>
    <t>Photographic  and Film/ Video Technology/Technician and Ass</t>
  </si>
  <si>
    <t>10.0202</t>
  </si>
  <si>
    <t>Radio and Television Broadcasting Technology/Technician</t>
  </si>
  <si>
    <t>10.0303</t>
  </si>
  <si>
    <t>Prepress/Desktop Publishing and Digital Imaging Design</t>
  </si>
  <si>
    <t>10.0305</t>
  </si>
  <si>
    <t>Graphic and Printing Equipment Operator, General Production</t>
  </si>
  <si>
    <t>10.0306</t>
  </si>
  <si>
    <t>Platemaker/Imager</t>
  </si>
  <si>
    <t>11.0601</t>
  </si>
  <si>
    <t>Data Entry/Microcomputer Applications, General   (NEW)</t>
  </si>
  <si>
    <t>11.0602</t>
  </si>
  <si>
    <t>Word Processing    (NEW)</t>
  </si>
  <si>
    <t>12.0401</t>
  </si>
  <si>
    <t>Cosmetology/Cosmetologist, General</t>
  </si>
  <si>
    <t>12.0412</t>
  </si>
  <si>
    <t>Salon/Beauty Salon Management/Manager    (NEW)</t>
  </si>
  <si>
    <t>12.0413</t>
  </si>
  <si>
    <t>Cosmetology, Barber/Styling, and Nail Instructor    (NEW)</t>
  </si>
  <si>
    <t>12.0501</t>
  </si>
  <si>
    <t>Baking and Pastry Arts/Baker/Pastry Chef</t>
  </si>
  <si>
    <t>12.0504</t>
  </si>
  <si>
    <t>Restaurant, Culinary, and Catering Management/Manager</t>
  </si>
  <si>
    <t>12.0506</t>
  </si>
  <si>
    <t>Meat Cutting/Meat Cutter</t>
  </si>
  <si>
    <t>12.0508</t>
  </si>
  <si>
    <t>Institutional Food Workers  (NEW)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</si>
  <si>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</si>
  <si>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</si>
  <si>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</si>
  <si>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</si>
  <si>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</si>
  <si>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</si>
  <si>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</si>
  <si>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</si>
  <si>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</si>
  <si>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</si>
  <si>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</si>
  <si>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Electrical, Electronic and Communications Engineering  Tech</t>
  </si>
  <si>
    <t>15.0399</t>
  </si>
  <si>
    <t>Electrical and Electronic Engineering Technologies/Technici</t>
  </si>
  <si>
    <t>15.0401</t>
  </si>
  <si>
    <t>Biomedical Technology/Technician</t>
  </si>
  <si>
    <t>15.0403</t>
  </si>
  <si>
    <t>Electromechanical Technology/Electromechanical Engineering</t>
  </si>
  <si>
    <t>15.0405</t>
  </si>
  <si>
    <t>Robotics Technology/Technician</t>
  </si>
  <si>
    <t>15.0501</t>
  </si>
  <si>
    <t>Heating, Air Conditioning and Refrigeration Technology/Tech</t>
  </si>
  <si>
    <t>15.0503</t>
  </si>
  <si>
    <t>Energy Management and Systems Technology/Technician</t>
  </si>
  <si>
    <t>15.0506</t>
  </si>
  <si>
    <t>Water Quality and Wastewater Treatment Management and Recyc</t>
  </si>
  <si>
    <t>15.0507</t>
  </si>
  <si>
    <t>Environmental Engineering Technology/Environmental Technolo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</si>
  <si>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</si>
  <si>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</si>
  <si>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</si>
  <si>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</si>
  <si>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</si>
  <si>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</si>
  <si>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</si>
  <si>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</si>
  <si>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</si>
  <si>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</si>
  <si>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</si>
  <si>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</si>
  <si>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</si>
  <si>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</si>
  <si>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</si>
  <si>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</si>
  <si>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</si>
  <si>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Mechanical Engineering Related Technologies/Technicians, Ot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</si>
  <si>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</si>
  <si>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</si>
  <si>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</si>
  <si>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</si>
  <si>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</si>
  <si>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</si>
  <si>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</si>
  <si>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</si>
  <si>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</si>
  <si>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Computer Technology/Computer Systems Technology  (NEW)</t>
  </si>
  <si>
    <t>15.1203</t>
  </si>
  <si>
    <t>Computer Hardware Technology/Technician  (NEW)</t>
  </si>
  <si>
    <t>15.1204</t>
  </si>
  <si>
    <t>Computer Software Technology/Technician   (NEW)</t>
  </si>
  <si>
    <t>15.1301</t>
  </si>
  <si>
    <t>Drafting and Design Technology/Technician, General</t>
  </si>
  <si>
    <t>15.1302</t>
  </si>
  <si>
    <t>CAD/CADD Drafting and/or Design Technology/Technician  (NEW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</si>
  <si>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</si>
  <si>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</si>
  <si>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</si>
  <si>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</si>
  <si>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</si>
  <si>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Other</t>
  </si>
  <si>
    <t>15.9999</t>
  </si>
  <si>
    <t>Engineering Technologies/Technicians, Other</t>
  </si>
  <si>
    <t>16.1603</t>
  </si>
  <si>
    <t>Sign Language Interpretation and Translation</t>
  </si>
  <si>
    <t>19.0505</t>
  </si>
  <si>
    <t>Foodservice Systems Administration/Management</t>
  </si>
  <si>
    <t>19.0605</t>
  </si>
  <si>
    <t>Home Furnishings and Equipment Installers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</si>
  <si>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</si>
  <si>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</si>
  <si>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</si>
  <si>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</si>
  <si>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</si>
  <si>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</si>
  <si>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</si>
  <si>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</si>
  <si>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22.0301</t>
  </si>
  <si>
    <t>Legal Administrative Assistant/Secretary</t>
  </si>
  <si>
    <t>22.0302</t>
  </si>
  <si>
    <t>Legal Assistant/Paralegal</t>
  </si>
  <si>
    <t>22.0303</t>
  </si>
  <si>
    <t>Court Reporting/Court Reporter</t>
  </si>
  <si>
    <t>25.0301</t>
  </si>
  <si>
    <t>Library Assistant/Technician</t>
  </si>
  <si>
    <t>31.0301</t>
  </si>
  <si>
    <t>Parks, Recreation and Leisure Facilities Management</t>
  </si>
  <si>
    <t>41.0301</t>
  </si>
  <si>
    <t>Chemical Technology/Technician</t>
  </si>
  <si>
    <t>41.9999</t>
  </si>
  <si>
    <t>Science Technologies/Technicians, Other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</si>
  <si>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</si>
  <si>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</si>
  <si>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</si>
  <si>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</si>
  <si>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</si>
  <si>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</si>
  <si>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</si>
  <si>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</si>
  <si>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</si>
  <si>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</si>
  <si>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</si>
  <si>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</si>
  <si>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</si>
  <si>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</si>
  <si>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</si>
  <si>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</si>
  <si>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</si>
  <si>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</si>
  <si>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</si>
  <si>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</si>
  <si>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46.0000</t>
  </si>
  <si>
    <t>Construction Trades, General    (NEW)</t>
  </si>
  <si>
    <t>46.0201</t>
  </si>
  <si>
    <t>Carpentry/Carpenter</t>
  </si>
  <si>
    <t>46.0302</t>
  </si>
  <si>
    <t>Electrician</t>
  </si>
  <si>
    <t>46.0303</t>
  </si>
  <si>
    <t>Lineworker</t>
  </si>
  <si>
    <t>46.0401</t>
  </si>
  <si>
    <t>Building/Property Maintenance and Manager</t>
  </si>
  <si>
    <t>46.0412</t>
  </si>
  <si>
    <t>Building/Construction Site Management/Manager  (NEW)</t>
  </si>
  <si>
    <t>46.0499</t>
  </si>
  <si>
    <t>Building/Construction Finishing, Management, and Inspection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</si>
  <si>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</si>
  <si>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</si>
  <si>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</si>
  <si>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</si>
  <si>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</si>
  <si>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</si>
  <si>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47.0101</t>
  </si>
  <si>
    <t>Electrical/Electronics Equipment Installation and Repair, G</t>
  </si>
  <si>
    <t>47.0103</t>
  </si>
  <si>
    <t>Communications Systems Installation and Repair Technology</t>
  </si>
  <si>
    <t>47.0104</t>
  </si>
  <si>
    <t>Computer Installation and Repair Technology/Technician</t>
  </si>
  <si>
    <t>47.0105</t>
  </si>
  <si>
    <t>Industrial Electronics Technology/Technician</t>
  </si>
  <si>
    <t>47.0199</t>
  </si>
  <si>
    <t>Electrical/Electronics Maintenance and Repair Technology, O</t>
  </si>
  <si>
    <t>47.0201</t>
  </si>
  <si>
    <t>Heating, Air Conditioning, Ventilation and Refrigeration Ma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</si>
  <si>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</si>
  <si>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</si>
  <si>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</si>
  <si>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</si>
  <si>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</si>
  <si>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</si>
  <si>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47.0605</t>
  </si>
  <si>
    <t>Diesel Mechanics Technology/Technician</t>
  </si>
  <si>
    <t>47.0606</t>
  </si>
  <si>
    <t>Small Engine Mechanics and Repair Technology/Technician</t>
  </si>
  <si>
    <t>47.0607</t>
  </si>
  <si>
    <t>Airframe Mechanics and Aircraft Maintenance Technology/Tech</t>
  </si>
  <si>
    <t>47.0608</t>
  </si>
  <si>
    <t>Aircraft Powerplant Technology/Technician</t>
  </si>
  <si>
    <t>47.0609</t>
  </si>
  <si>
    <t>Avionics Maintenance Technology/Technician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</si>
  <si>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</si>
  <si>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</si>
  <si>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</si>
  <si>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</si>
  <si>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</si>
  <si>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</si>
  <si>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</si>
  <si>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</si>
  <si>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48.0506</t>
  </si>
  <si>
    <t>Sheet Metal Technology/Sheetworking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</si>
  <si>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</si>
  <si>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</si>
  <si>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</si>
  <si>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</si>
  <si>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</si>
  <si>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</si>
  <si>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</si>
  <si>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</si>
  <si>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</si>
  <si>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</si>
  <si>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</si>
  <si>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</si>
  <si>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</si>
  <si>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</si>
  <si>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</si>
  <si>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Construction/Heavy Equipment/Earthmoving Equipment Operatio</t>
  </si>
  <si>
    <t>49.0205</t>
  </si>
  <si>
    <t>Truck and Bus Driver/Commercial Vehicle Operation</t>
  </si>
  <si>
    <t>49.0309</t>
  </si>
  <si>
    <t>Marine Science/Merchant Marine Officer</t>
  </si>
  <si>
    <t>50.0408</t>
  </si>
  <si>
    <t>Interior Design</t>
  </si>
  <si>
    <t>50.0502</t>
  </si>
  <si>
    <t>Technical Theatre/Theatre Design and Technology</t>
  </si>
  <si>
    <t>50.0602</t>
  </si>
  <si>
    <t>Cinematography and Film/Video Production</t>
  </si>
  <si>
    <t>50.0702</t>
  </si>
  <si>
    <t>Fine/Studio Arts, General</t>
  </si>
  <si>
    <t>50.0711</t>
  </si>
  <si>
    <t>Ceramic Arts and Ceramics</t>
  </si>
  <si>
    <t>50.0907</t>
  </si>
  <si>
    <t>Piano and Organ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</si>
  <si>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</si>
  <si>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</si>
  <si>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</si>
  <si>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</si>
  <si>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</si>
  <si>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</si>
  <si>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</si>
  <si>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</si>
  <si>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</si>
  <si>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</si>
  <si>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</si>
  <si>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</si>
  <si>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</si>
  <si>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</si>
  <si>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51.0710</t>
  </si>
  <si>
    <t>Medical Office Assistant/Specialist    (NEW)</t>
  </si>
  <si>
    <t>51.0711</t>
  </si>
  <si>
    <t>Medical/Health Management and Clinical Assistant/Specialist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</si>
  <si>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</si>
  <si>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</si>
  <si>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</si>
  <si>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</si>
  <si>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</si>
  <si>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</si>
  <si>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</si>
  <si>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Medical Administrative/Executive Assistant and Medical Secr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</si>
  <si>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</si>
  <si>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</si>
  <si>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</si>
  <si>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</si>
  <si>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</si>
  <si>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</si>
  <si>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</si>
  <si>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</si>
  <si>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</si>
  <si>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</si>
  <si>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</si>
  <si>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</si>
  <si>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</si>
  <si>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</t>
  </si>
  <si>
    <t>51.0812</t>
  </si>
  <si>
    <t>Respiratory Therapy Technician/Assistant   (NEW)</t>
  </si>
  <si>
    <t>51.0901</t>
  </si>
  <si>
    <t>Cardiovascular Technology/Technologist</t>
  </si>
  <si>
    <t>51.0902</t>
  </si>
  <si>
    <t>Electrocardiograph Technology/Technician</t>
  </si>
  <si>
    <t>51.0904</t>
  </si>
  <si>
    <t>Emergency Medical Technology/Technician (EMT Paramedic)</t>
  </si>
  <si>
    <t>51.0905</t>
  </si>
  <si>
    <t>Nuclear Medical Technology/Technologist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</si>
  <si>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</si>
  <si>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</si>
  <si>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</si>
  <si>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</si>
  <si>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</si>
  <si>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</si>
  <si>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</si>
  <si>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Diagnostic Medical Sonography/Sonographer and Ultrasound  T</t>
  </si>
  <si>
    <t>51.0911</t>
  </si>
  <si>
    <t>Radiologic Technology/Science ? Radiographer   (NEW)</t>
  </si>
  <si>
    <t>51.1004</t>
  </si>
  <si>
    <t>Clinical/Medical Laboratory Technician</t>
  </si>
  <si>
    <t>51.1105</t>
  </si>
  <si>
    <t>Pre-Nursing Studies   (NEW)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</si>
  <si>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</si>
  <si>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</si>
  <si>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</si>
  <si>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</si>
  <si>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</si>
  <si>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</si>
  <si>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51.1599</t>
  </si>
  <si>
    <t>Mental and Social Health Services and Allied Professions, O</t>
  </si>
  <si>
    <t>51.1601</t>
  </si>
  <si>
    <t>Nursing - Registered Nurse Training (RN, ASN, BSN, MSN)</t>
  </si>
  <si>
    <t>51.1613</t>
  </si>
  <si>
    <t>Licensed Practical /Vocational Nurse Training (LPN, LVN, Ce</t>
  </si>
  <si>
    <t>51.1614</t>
  </si>
  <si>
    <t>Nurse/Nursing Assistant/Aide and Patient Care Assistant</t>
  </si>
  <si>
    <t>51.1699</t>
  </si>
  <si>
    <t>Nursing, Other</t>
  </si>
  <si>
    <t>51.2308</t>
  </si>
  <si>
    <t>Physical Therapy/Therapist</t>
  </si>
  <si>
    <t>51.3199</t>
  </si>
  <si>
    <t>Dietetics and Clinical Nutrition Services, Other   (NEW)</t>
  </si>
  <si>
    <t>51.3501</t>
  </si>
  <si>
    <t>Massage Therapy/Therapeutic Massage</t>
  </si>
  <si>
    <t>52.0204</t>
  </si>
  <si>
    <t>Office Management and Supervision</t>
  </si>
  <si>
    <t>52.0205</t>
  </si>
  <si>
    <t>Operations Management and Supervision</t>
  </si>
  <si>
    <t>52.0207</t>
  </si>
  <si>
    <t>Customer Service Management   (NEW)</t>
  </si>
  <si>
    <t>52.0301</t>
  </si>
  <si>
    <t>Accounting</t>
  </si>
  <si>
    <t>52.0302</t>
  </si>
  <si>
    <t>Accounting Technology/Technician and Bookkeeping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</si>
  <si>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</si>
  <si>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</si>
  <si>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</si>
  <si>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</si>
  <si>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</si>
  <si>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</si>
  <si>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</si>
  <si>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</si>
  <si>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</si>
  <si>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</si>
  <si>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</si>
  <si>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Customer Service Support/Call Center/Teleservice Operation</t>
  </si>
  <si>
    <t>52.0499</t>
  </si>
  <si>
    <t>Business Operations Support and Secretarial Services, Other</t>
  </si>
  <si>
    <t>52.0701</t>
  </si>
  <si>
    <t>Entrepreneurship/Entrepreneurial Studies</t>
  </si>
  <si>
    <t>52.0703</t>
  </si>
  <si>
    <t>Small Business Administration/Management   (NEW)</t>
  </si>
  <si>
    <t>52.0803</t>
  </si>
  <si>
    <t>Banking and Financial Support Services</t>
  </si>
  <si>
    <t>52.0903</t>
  </si>
  <si>
    <t>Tourism and Travel Services Management</t>
  </si>
  <si>
    <t>52.1001</t>
  </si>
  <si>
    <t>Human Resources Management/Personnel Administration, Genera</t>
  </si>
  <si>
    <t>52.1206</t>
  </si>
  <si>
    <t>Information Resources Management/CIO Training   (NEW)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</si>
  <si>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</si>
  <si>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</si>
  <si>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</si>
  <si>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</si>
  <si>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</si>
  <si>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</si>
  <si>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</si>
  <si>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</si>
  <si>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</si>
  <si>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</si>
  <si>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</si>
  <si>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</si>
  <si>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52.1902</t>
  </si>
  <si>
    <t>Fashion Merchandising</t>
  </si>
  <si>
    <t>52.2001</t>
  </si>
  <si>
    <t>Construction Management   (NEW)</t>
  </si>
  <si>
    <t>52.9999</t>
  </si>
  <si>
    <t>Business, Management, Marketing, and Related Support Servic</t>
  </si>
  <si>
    <t>Programs Considered Non-Traditional for Men</t>
  </si>
  <si>
    <t>CIP</t>
  </si>
  <si>
    <t>Code</t>
  </si>
  <si>
    <t>Program</t>
  </si>
  <si>
    <t>Men</t>
  </si>
  <si>
    <t>Women</t>
  </si>
  <si>
    <t>Total</t>
  </si>
  <si>
    <t>Sub-Total</t>
  </si>
  <si>
    <t>TOTAL</t>
  </si>
  <si>
    <t>Programs Considered Non-Traditional for Women</t>
  </si>
  <si>
    <t>TABLE 38:  AWARDS CONFERRED IN NON-TRADITIONAL PROGRAMS, 2004-05</t>
  </si>
  <si>
    <t xml:space="preserve">TABLE 36:  NON-TRADITIONAL ENROLLMENTS, AWARDS CONFERRED, AND NUMBER OF STUDENTS WHO RECEIVED </t>
  </si>
  <si>
    <t xml:space="preserve">                    AN AWARD IN A PROGRAM CONSIDERED NON-TRADITIONAL FOR THEIR GENDER, BY  </t>
  </si>
  <si>
    <t xml:space="preserve">                    COMMUNITY COLLEGE, 2004-05</t>
  </si>
  <si>
    <t xml:space="preserve">% of Occupational Students who  </t>
  </si>
  <si>
    <t>Community</t>
  </si>
  <si>
    <t xml:space="preserve">Received an Award Considered  </t>
  </si>
  <si>
    <t>College</t>
  </si>
  <si>
    <t>Enrollment</t>
  </si>
  <si>
    <t>Awards Conferred</t>
  </si>
  <si>
    <t xml:space="preserve">  Non-Traditional for Their Gender</t>
  </si>
  <si>
    <t>Men + Women</t>
  </si>
  <si>
    <t>%</t>
  </si>
  <si>
    <t xml:space="preserve">Alpena </t>
  </si>
  <si>
    <t xml:space="preserve">Bay De Noc  </t>
  </si>
  <si>
    <t xml:space="preserve">Mott  </t>
  </si>
  <si>
    <t>Delta College</t>
  </si>
  <si>
    <t xml:space="preserve">Glen Oaks  </t>
  </si>
  <si>
    <t xml:space="preserve">Gogebic  </t>
  </si>
  <si>
    <t xml:space="preserve">Grand Rapids  </t>
  </si>
  <si>
    <t xml:space="preserve">Henry Ford  </t>
  </si>
  <si>
    <t xml:space="preserve">Jackson  </t>
  </si>
  <si>
    <t xml:space="preserve">Kalamazoo Valley  </t>
  </si>
  <si>
    <t xml:space="preserve">Kellogg </t>
  </si>
  <si>
    <t xml:space="preserve">Kirtland </t>
  </si>
  <si>
    <t xml:space="preserve">Lake Michigan  </t>
  </si>
  <si>
    <t xml:space="preserve">Lansing  </t>
  </si>
  <si>
    <t xml:space="preserve">Macomb </t>
  </si>
  <si>
    <t xml:space="preserve">Mid Michigan  </t>
  </si>
  <si>
    <t xml:space="preserve">Monroe County  </t>
  </si>
  <si>
    <t xml:space="preserve">Montcalm </t>
  </si>
  <si>
    <t xml:space="preserve">Muskegon  </t>
  </si>
  <si>
    <t xml:space="preserve">North Central Michigan  </t>
  </si>
  <si>
    <t xml:space="preserve">Northwestern Michigan  </t>
  </si>
  <si>
    <t xml:space="preserve">Oakland  </t>
  </si>
  <si>
    <t>St. Clair County</t>
  </si>
  <si>
    <t xml:space="preserve">Southwestern Michigan </t>
  </si>
  <si>
    <t xml:space="preserve">Washtenaw  </t>
  </si>
  <si>
    <t xml:space="preserve">Wayne County  </t>
  </si>
  <si>
    <t xml:space="preserve">West Shore </t>
  </si>
  <si>
    <t>Schoolcraft</t>
  </si>
  <si>
    <t>TABLE 37:  NON-TRADITIONAL ENROLLMENTS BY PROGRAM AND GENDER</t>
  </si>
  <si>
    <t>Programs Non-Traditional for Men</t>
  </si>
  <si>
    <t>09.0903</t>
  </si>
  <si>
    <t>Advertising</t>
  </si>
  <si>
    <t>12.0410</t>
  </si>
  <si>
    <t>Nail Technician/Specialist and Manicurist    (NEW)</t>
  </si>
  <si>
    <t>19.0000</t>
  </si>
  <si>
    <t>Work and Family Studies   (NEW)</t>
  </si>
  <si>
    <t>50.0301</t>
  </si>
  <si>
    <t>Dance, General</t>
  </si>
  <si>
    <t>50.0499</t>
  </si>
  <si>
    <t>Design and Applied Arts, Other</t>
  </si>
  <si>
    <t>51.0709</t>
  </si>
  <si>
    <t>Medical Office Computer Specialist/Assistant   (NEW)</t>
  </si>
  <si>
    <t>51.0715</t>
  </si>
  <si>
    <t>Health/Medical Claims Examiner   (NEW)</t>
  </si>
  <si>
    <t>51.0903</t>
  </si>
  <si>
    <t>Electroneurodiagnostic/Electroencephalographic Technology/T</t>
  </si>
  <si>
    <t>51.0999</t>
  </si>
  <si>
    <t>Allied Health Diagnostic, Intervention, and Treatment Profe</t>
  </si>
  <si>
    <t>51.1610</t>
  </si>
  <si>
    <t>Psychiatric/Mental Health Nurse/Nursing</t>
  </si>
  <si>
    <t>51.1802</t>
  </si>
  <si>
    <t>Optomeric Technician/Assistant</t>
  </si>
  <si>
    <t>51.3104</t>
  </si>
  <si>
    <t>Dietitian Assistant</t>
  </si>
  <si>
    <t>52.1899</t>
  </si>
  <si>
    <t>General Merchandising, Sales and Related Marketing Operatio</t>
  </si>
  <si>
    <t>52.1909</t>
  </si>
  <si>
    <t>Special Products Marketing Operations (NEW)</t>
  </si>
  <si>
    <t>Programs Non-Traditional for Women</t>
  </si>
  <si>
    <t>01.0101</t>
  </si>
  <si>
    <t>Agricultural Business and Management, General</t>
  </si>
  <si>
    <t>01.0102</t>
  </si>
  <si>
    <t>Agribusiness/Agricultural Business Operations</t>
  </si>
  <si>
    <t>01.1104</t>
  </si>
  <si>
    <t>Agricultural and Horticultural Plant Breeding   (NEW)</t>
  </si>
  <si>
    <t>03.0299</t>
  </si>
  <si>
    <t>Natural Resources Management and Policy, Other</t>
  </si>
  <si>
    <t>03.9999</t>
  </si>
  <si>
    <t>Natural Resources and Conservation, Other</t>
  </si>
  <si>
    <t>09.0701</t>
  </si>
  <si>
    <t>Radio and Television</t>
  </si>
  <si>
    <t>10.0304</t>
  </si>
  <si>
    <t>Animation, Interactive Technology, Video Graphics and  Spec</t>
  </si>
  <si>
    <t>15.0304</t>
  </si>
  <si>
    <t>Laser and Optical Technology/Technician</t>
  </si>
  <si>
    <t>15.0305</t>
  </si>
  <si>
    <t>Telecommunications Technology/Technician  (NEW)</t>
  </si>
  <si>
    <t>15.0404</t>
  </si>
  <si>
    <t>Instrumentation Technology/Technician</t>
  </si>
  <si>
    <t>15.0599</t>
  </si>
  <si>
    <t>Environmental Control Technologies/Technicians, Other</t>
  </si>
  <si>
    <t>15.0701</t>
  </si>
  <si>
    <t>Occupational Safety and Health Technology/Technician</t>
  </si>
  <si>
    <t>15.0704</t>
  </si>
  <si>
    <t>Hazardous Materials Information Systems Technology/Technici</t>
  </si>
  <si>
    <t>15.1501</t>
  </si>
  <si>
    <t>Engineering/Industrial Management</t>
  </si>
  <si>
    <t>41.0205</t>
  </si>
  <si>
    <t>Nuclear/Nuclear Power Technology/Technician</t>
  </si>
  <si>
    <t>43.0202</t>
  </si>
  <si>
    <t>Fire Services Administration</t>
  </si>
  <si>
    <t>46.0301</t>
  </si>
  <si>
    <t>Electrical and Power Transmission Installation/Installer, G</t>
  </si>
  <si>
    <t>46.0411</t>
  </si>
  <si>
    <t>Metal Building Assembly/Assembler  (NEW)</t>
  </si>
  <si>
    <t>47.0102</t>
  </si>
  <si>
    <t>Business Machine Repairer</t>
  </si>
  <si>
    <t>47.0106</t>
  </si>
  <si>
    <t>Appliance Installation and Repair Technology/Technician</t>
  </si>
  <si>
    <t>47.0613</t>
  </si>
  <si>
    <t>Medium/Heavy Vehicle and Truck Technology/Technician  (NEW)</t>
  </si>
  <si>
    <t>47.0615</t>
  </si>
  <si>
    <t>Engine Machinist  (NEW)</t>
  </si>
  <si>
    <t>51.2202</t>
  </si>
  <si>
    <t>Environmental Health</t>
  </si>
  <si>
    <t>52.0799</t>
  </si>
  <si>
    <t>Entrepreneurial and Small Business Operations, Other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</si>
</sst>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Helv"/>
      <family val="0"/>
    </font>
    <font>
      <sz val="9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7" fillId="0" borderId="5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6" xfId="0" applyBorder="1" applyAlignment="1">
      <alignment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6" xfId="0" applyFont="1" applyBorder="1" applyAlignment="1">
      <alignment/>
    </xf>
    <xf numFmtId="3" fontId="0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10" fontId="6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3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10" fontId="6" fillId="0" borderId="1" xfId="0" applyNumberFormat="1" applyFont="1" applyBorder="1" applyAlignment="1">
      <alignment/>
    </xf>
    <xf numFmtId="0" fontId="0" fillId="0" borderId="22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0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23" xfId="0" applyBorder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/>
    </xf>
    <xf numFmtId="3" fontId="8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left"/>
    </xf>
    <xf numFmtId="3" fontId="6" fillId="0" borderId="19" xfId="0" applyNumberFormat="1" applyFont="1" applyBorder="1" applyAlignment="1">
      <alignment horizontal="centerContinuous"/>
    </xf>
    <xf numFmtId="3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17" xfId="0" applyNumberFormat="1" applyFont="1" applyBorder="1" applyAlignment="1">
      <alignment horizontal="center"/>
    </xf>
    <xf numFmtId="0" fontId="4" fillId="2" borderId="16" xfId="0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0" fontId="4" fillId="2" borderId="22" xfId="0" applyFont="1" applyFill="1" applyBorder="1" applyAlignment="1">
      <alignment/>
    </xf>
    <xf numFmtId="3" fontId="4" fillId="2" borderId="23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1" xfId="0" applyFont="1" applyBorder="1" applyAlignment="1">
      <alignment/>
    </xf>
    <xf numFmtId="3" fontId="6" fillId="0" borderId="13" xfId="0" applyNumberFormat="1" applyFont="1" applyBorder="1" applyAlignment="1">
      <alignment/>
    </xf>
    <xf numFmtId="3" fontId="8" fillId="0" borderId="0" xfId="0" applyNumberFormat="1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workbookViewId="0" topLeftCell="A1">
      <selection activeCell="A23" sqref="A23:B24"/>
    </sheetView>
  </sheetViews>
  <sheetFormatPr defaultColWidth="9.140625" defaultRowHeight="12.75"/>
  <cols>
    <col min="1" max="1" width="16.00390625" style="0" customWidth="1"/>
    <col min="2" max="2" width="16.421875" style="92" customWidth="1"/>
    <col min="3" max="3" width="9.140625" style="92" customWidth="1"/>
    <col min="5" max="5" width="0.9921875" style="0" customWidth="1"/>
    <col min="6" max="6" width="15.28125" style="0" bestFit="1" customWidth="1"/>
    <col min="7" max="8" width="10.7109375" style="0" customWidth="1"/>
    <col min="9" max="9" width="0.9921875" style="0" customWidth="1"/>
    <col min="10" max="10" width="14.28125" style="0" customWidth="1"/>
  </cols>
  <sheetData>
    <row r="1" spans="1:13" s="47" customFormat="1" ht="15.75">
      <c r="A1" s="43" t="s">
        <v>411</v>
      </c>
      <c r="B1" s="44"/>
      <c r="C1" s="44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3" s="47" customFormat="1" ht="15.75">
      <c r="A2" s="48" t="s">
        <v>412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15.75">
      <c r="A3" s="48" t="s">
        <v>413</v>
      </c>
      <c r="B3" s="52"/>
      <c r="C3" s="52"/>
      <c r="D3" s="53"/>
      <c r="E3" s="53"/>
      <c r="F3" s="53"/>
      <c r="G3" s="53"/>
      <c r="H3" s="53"/>
      <c r="I3" s="53"/>
      <c r="J3" s="53"/>
      <c r="K3" s="53"/>
      <c r="L3" s="53"/>
      <c r="M3" s="54"/>
    </row>
    <row r="4" spans="1:13" ht="12.75">
      <c r="A4" s="55"/>
      <c r="B4" s="52"/>
      <c r="C4" s="52"/>
      <c r="D4" s="53"/>
      <c r="E4" s="53"/>
      <c r="F4" s="53"/>
      <c r="G4" s="53"/>
      <c r="H4" s="53"/>
      <c r="I4" s="53"/>
      <c r="J4" s="56" t="s">
        <v>414</v>
      </c>
      <c r="K4" s="56"/>
      <c r="L4" s="53"/>
      <c r="M4" s="54"/>
    </row>
    <row r="5" spans="1:13" ht="12.75">
      <c r="A5" s="57" t="s">
        <v>415</v>
      </c>
      <c r="B5" s="52"/>
      <c r="C5" s="52"/>
      <c r="D5" s="53"/>
      <c r="E5" s="53"/>
      <c r="F5" s="53"/>
      <c r="G5" s="53"/>
      <c r="H5" s="53"/>
      <c r="I5" s="53"/>
      <c r="J5" s="56" t="s">
        <v>416</v>
      </c>
      <c r="K5" s="58"/>
      <c r="L5" s="53"/>
      <c r="M5" s="54"/>
    </row>
    <row r="6" spans="1:13" ht="13.5" thickBot="1">
      <c r="A6" s="59" t="s">
        <v>417</v>
      </c>
      <c r="B6" s="60" t="s">
        <v>418</v>
      </c>
      <c r="C6" s="60"/>
      <c r="D6" s="61"/>
      <c r="E6" s="62"/>
      <c r="F6" s="63" t="s">
        <v>419</v>
      </c>
      <c r="G6" s="64"/>
      <c r="H6" s="64"/>
      <c r="I6" s="62"/>
      <c r="J6" s="56" t="s">
        <v>420</v>
      </c>
      <c r="K6" s="53"/>
      <c r="L6" s="53"/>
      <c r="M6" s="54"/>
    </row>
    <row r="7" spans="1:13" ht="13.5" thickTop="1">
      <c r="A7" s="55"/>
      <c r="B7" s="65" t="s">
        <v>421</v>
      </c>
      <c r="C7" s="65" t="s">
        <v>406</v>
      </c>
      <c r="D7" s="66" t="s">
        <v>422</v>
      </c>
      <c r="E7" s="67"/>
      <c r="F7" s="65" t="s">
        <v>421</v>
      </c>
      <c r="G7" s="68" t="s">
        <v>406</v>
      </c>
      <c r="H7" s="69" t="s">
        <v>422</v>
      </c>
      <c r="I7" s="62"/>
      <c r="J7" s="70" t="s">
        <v>421</v>
      </c>
      <c r="K7" s="65" t="s">
        <v>406</v>
      </c>
      <c r="L7" s="66" t="s">
        <v>422</v>
      </c>
      <c r="M7" s="71"/>
    </row>
    <row r="8" spans="1:13" ht="12.75">
      <c r="A8" s="55"/>
      <c r="B8" s="52"/>
      <c r="C8" s="52"/>
      <c r="D8" s="53"/>
      <c r="E8" s="62"/>
      <c r="F8" s="53"/>
      <c r="G8" s="53"/>
      <c r="H8" s="53"/>
      <c r="I8" s="62"/>
      <c r="J8" s="53"/>
      <c r="K8" s="53"/>
      <c r="L8" s="53"/>
      <c r="M8" s="54"/>
    </row>
    <row r="9" spans="1:13" s="80" customFormat="1" ht="12.75">
      <c r="A9" s="72" t="s">
        <v>423</v>
      </c>
      <c r="B9" s="73">
        <v>133</v>
      </c>
      <c r="C9" s="73">
        <v>1255</v>
      </c>
      <c r="D9" s="74">
        <f>+B9/C9</f>
        <v>0.10597609561752988</v>
      </c>
      <c r="E9" s="75"/>
      <c r="F9" s="17">
        <v>15</v>
      </c>
      <c r="G9" s="17">
        <v>172</v>
      </c>
      <c r="H9" s="76">
        <v>0.0872093023255814</v>
      </c>
      <c r="I9" s="75"/>
      <c r="J9" s="77">
        <v>15</v>
      </c>
      <c r="K9" s="77">
        <v>172</v>
      </c>
      <c r="L9" s="78">
        <f>+J9/K9</f>
        <v>0.0872093023255814</v>
      </c>
      <c r="M9" s="79"/>
    </row>
    <row r="10" spans="1:13" ht="12.75">
      <c r="A10" s="72" t="s">
        <v>424</v>
      </c>
      <c r="B10" s="52">
        <v>189</v>
      </c>
      <c r="C10" s="52">
        <v>1309</v>
      </c>
      <c r="D10" s="74">
        <f aca="true" t="shared" si="0" ref="D10:D38">+B10/C10</f>
        <v>0.1443850267379679</v>
      </c>
      <c r="E10" s="62"/>
      <c r="F10" s="13">
        <v>31</v>
      </c>
      <c r="G10" s="13">
        <v>347</v>
      </c>
      <c r="H10" s="76">
        <v>0.0893371757925072</v>
      </c>
      <c r="I10" s="62"/>
      <c r="J10" s="77">
        <v>25</v>
      </c>
      <c r="K10" s="77">
        <v>313</v>
      </c>
      <c r="L10" s="78">
        <f aca="true" t="shared" si="1" ref="L10:L36">+J10/K10</f>
        <v>0.07987220447284345</v>
      </c>
      <c r="M10" s="54"/>
    </row>
    <row r="11" spans="1:13" ht="12.75">
      <c r="A11" s="72" t="s">
        <v>425</v>
      </c>
      <c r="B11" s="52">
        <v>1247</v>
      </c>
      <c r="C11" s="52">
        <v>7661</v>
      </c>
      <c r="D11" s="74">
        <f t="shared" si="0"/>
        <v>0.16277248400992037</v>
      </c>
      <c r="E11" s="62"/>
      <c r="F11" s="13">
        <v>61</v>
      </c>
      <c r="G11" s="13">
        <v>425</v>
      </c>
      <c r="H11" s="76">
        <v>0.14352941176470588</v>
      </c>
      <c r="I11" s="62"/>
      <c r="J11" s="77">
        <v>52</v>
      </c>
      <c r="K11" s="77">
        <v>391</v>
      </c>
      <c r="L11" s="78">
        <f t="shared" si="1"/>
        <v>0.1329923273657289</v>
      </c>
      <c r="M11" s="54"/>
    </row>
    <row r="12" spans="1:13" ht="12.75">
      <c r="A12" s="72" t="s">
        <v>426</v>
      </c>
      <c r="B12" s="52">
        <v>1193</v>
      </c>
      <c r="C12" s="52">
        <v>6736</v>
      </c>
      <c r="D12" s="74">
        <f t="shared" si="0"/>
        <v>0.17710807600950118</v>
      </c>
      <c r="E12" s="62"/>
      <c r="F12" s="13">
        <v>136</v>
      </c>
      <c r="G12" s="13">
        <v>874</v>
      </c>
      <c r="H12" s="76">
        <v>0.15560640732265446</v>
      </c>
      <c r="I12" s="62"/>
      <c r="J12" s="77">
        <v>119</v>
      </c>
      <c r="K12" s="77">
        <v>794</v>
      </c>
      <c r="L12" s="78">
        <f t="shared" si="1"/>
        <v>0.14987405541561713</v>
      </c>
      <c r="M12" s="54"/>
    </row>
    <row r="13" spans="1:13" ht="12.75">
      <c r="A13" s="72" t="s">
        <v>427</v>
      </c>
      <c r="B13" s="52">
        <v>50</v>
      </c>
      <c r="C13" s="52">
        <v>472</v>
      </c>
      <c r="D13" s="74">
        <f t="shared" si="0"/>
        <v>0.1059322033898305</v>
      </c>
      <c r="E13" s="62"/>
      <c r="F13" s="13">
        <v>13</v>
      </c>
      <c r="G13" s="13">
        <v>144</v>
      </c>
      <c r="H13" s="76">
        <v>0.09027777777777778</v>
      </c>
      <c r="I13" s="62"/>
      <c r="J13" s="77">
        <v>11</v>
      </c>
      <c r="K13" s="77">
        <v>118</v>
      </c>
      <c r="L13" s="78">
        <f t="shared" si="1"/>
        <v>0.09322033898305085</v>
      </c>
      <c r="M13" s="54"/>
    </row>
    <row r="14" spans="1:13" s="80" customFormat="1" ht="12.75">
      <c r="A14" s="72" t="s">
        <v>428</v>
      </c>
      <c r="B14" s="73">
        <v>86</v>
      </c>
      <c r="C14" s="73">
        <v>461</v>
      </c>
      <c r="D14" s="74">
        <f t="shared" si="0"/>
        <v>0.18655097613882862</v>
      </c>
      <c r="E14" s="75"/>
      <c r="F14" s="17">
        <v>23</v>
      </c>
      <c r="G14" s="17">
        <v>124</v>
      </c>
      <c r="H14" s="76">
        <v>0.18548387096774194</v>
      </c>
      <c r="I14" s="75"/>
      <c r="J14" s="77">
        <v>23</v>
      </c>
      <c r="K14" s="77">
        <v>123</v>
      </c>
      <c r="L14" s="78">
        <f t="shared" si="1"/>
        <v>0.18699186991869918</v>
      </c>
      <c r="M14" s="79"/>
    </row>
    <row r="15" spans="1:13" s="80" customFormat="1" ht="12.75">
      <c r="A15" s="72" t="s">
        <v>429</v>
      </c>
      <c r="B15" s="73">
        <v>1064</v>
      </c>
      <c r="C15" s="73">
        <v>6071</v>
      </c>
      <c r="D15" s="74">
        <f t="shared" si="0"/>
        <v>0.17525943007741723</v>
      </c>
      <c r="E15" s="75"/>
      <c r="F15" s="17">
        <v>78</v>
      </c>
      <c r="G15" s="17">
        <v>497</v>
      </c>
      <c r="H15" s="76">
        <v>0.15694164989939638</v>
      </c>
      <c r="I15" s="75"/>
      <c r="J15" s="77">
        <v>73</v>
      </c>
      <c r="K15" s="77">
        <v>484</v>
      </c>
      <c r="L15" s="78">
        <f t="shared" si="1"/>
        <v>0.15082644628099173</v>
      </c>
      <c r="M15" s="79"/>
    </row>
    <row r="16" spans="1:13" ht="12.75">
      <c r="A16" s="72" t="s">
        <v>430</v>
      </c>
      <c r="B16" s="52">
        <v>1034</v>
      </c>
      <c r="C16" s="52">
        <v>5637</v>
      </c>
      <c r="D16" s="74">
        <f t="shared" si="0"/>
        <v>0.18343090296256875</v>
      </c>
      <c r="E16" s="62"/>
      <c r="F16" s="13">
        <v>107</v>
      </c>
      <c r="G16" s="13">
        <v>756</v>
      </c>
      <c r="H16" s="76">
        <v>0.14153439153439154</v>
      </c>
      <c r="I16" s="62"/>
      <c r="J16" s="77">
        <v>92</v>
      </c>
      <c r="K16" s="77">
        <v>705</v>
      </c>
      <c r="L16" s="78">
        <f t="shared" si="1"/>
        <v>0.13049645390070921</v>
      </c>
      <c r="M16" s="54"/>
    </row>
    <row r="17" spans="1:13" ht="12.75">
      <c r="A17" s="72" t="s">
        <v>431</v>
      </c>
      <c r="B17" s="52">
        <v>508</v>
      </c>
      <c r="C17" s="52">
        <v>3460</v>
      </c>
      <c r="D17" s="74">
        <f t="shared" si="0"/>
        <v>0.14682080924855492</v>
      </c>
      <c r="E17" s="62"/>
      <c r="F17" s="13">
        <v>52</v>
      </c>
      <c r="G17" s="13">
        <v>324</v>
      </c>
      <c r="H17" s="76">
        <v>0.16049382716049382</v>
      </c>
      <c r="I17" s="62"/>
      <c r="J17" s="77">
        <v>49</v>
      </c>
      <c r="K17" s="77">
        <v>305</v>
      </c>
      <c r="L17" s="78">
        <f t="shared" si="1"/>
        <v>0.16065573770491803</v>
      </c>
      <c r="M17" s="54"/>
    </row>
    <row r="18" spans="1:13" ht="12.75">
      <c r="A18" s="72" t="s">
        <v>432</v>
      </c>
      <c r="B18" s="52">
        <v>518</v>
      </c>
      <c r="C18" s="52">
        <v>3059</v>
      </c>
      <c r="D18" s="74">
        <f t="shared" si="0"/>
        <v>0.16933638443935928</v>
      </c>
      <c r="E18" s="62"/>
      <c r="F18" s="13">
        <v>114</v>
      </c>
      <c r="G18" s="13">
        <v>605</v>
      </c>
      <c r="H18" s="76">
        <v>0.1884297520661157</v>
      </c>
      <c r="I18" s="62"/>
      <c r="J18" s="77">
        <v>93</v>
      </c>
      <c r="K18" s="77">
        <v>466</v>
      </c>
      <c r="L18" s="78">
        <f t="shared" si="1"/>
        <v>0.19957081545064378</v>
      </c>
      <c r="M18" s="54"/>
    </row>
    <row r="19" spans="1:13" ht="12.75">
      <c r="A19" s="72" t="s">
        <v>433</v>
      </c>
      <c r="B19" s="52">
        <v>694</v>
      </c>
      <c r="C19" s="52">
        <v>4407</v>
      </c>
      <c r="D19" s="74">
        <f t="shared" si="0"/>
        <v>0.15747674154753802</v>
      </c>
      <c r="E19" s="62"/>
      <c r="F19" s="13">
        <v>56</v>
      </c>
      <c r="G19" s="13">
        <v>456</v>
      </c>
      <c r="H19" s="76">
        <v>0.12280701754385964</v>
      </c>
      <c r="I19" s="62"/>
      <c r="J19" s="77">
        <v>53</v>
      </c>
      <c r="K19" s="77">
        <v>420</v>
      </c>
      <c r="L19" s="78">
        <f t="shared" si="1"/>
        <v>0.1261904761904762</v>
      </c>
      <c r="M19" s="54"/>
    </row>
    <row r="20" spans="1:13" ht="12.75">
      <c r="A20" s="72" t="s">
        <v>434</v>
      </c>
      <c r="B20" s="52">
        <v>154</v>
      </c>
      <c r="C20" s="52">
        <v>1341</v>
      </c>
      <c r="D20" s="74">
        <f t="shared" si="0"/>
        <v>0.11483967188665176</v>
      </c>
      <c r="E20" s="62"/>
      <c r="F20" s="13">
        <v>24</v>
      </c>
      <c r="G20" s="13">
        <v>237</v>
      </c>
      <c r="H20" s="76">
        <v>0.10126582278481013</v>
      </c>
      <c r="I20" s="62"/>
      <c r="J20" s="77">
        <v>20</v>
      </c>
      <c r="K20" s="77">
        <v>209</v>
      </c>
      <c r="L20" s="78">
        <f t="shared" si="1"/>
        <v>0.09569377990430622</v>
      </c>
      <c r="M20" s="54"/>
    </row>
    <row r="21" spans="1:13" ht="12.75">
      <c r="A21" s="72" t="s">
        <v>435</v>
      </c>
      <c r="B21" s="52">
        <v>571</v>
      </c>
      <c r="C21" s="52">
        <v>2913</v>
      </c>
      <c r="D21" s="74">
        <f t="shared" si="0"/>
        <v>0.1960178510127017</v>
      </c>
      <c r="E21" s="62"/>
      <c r="F21" s="13">
        <v>23</v>
      </c>
      <c r="G21" s="13">
        <v>142</v>
      </c>
      <c r="H21" s="76">
        <v>0.1619718309859155</v>
      </c>
      <c r="I21" s="62"/>
      <c r="J21" s="77">
        <v>22</v>
      </c>
      <c r="K21" s="77">
        <v>141</v>
      </c>
      <c r="L21" s="78">
        <f t="shared" si="1"/>
        <v>0.15602836879432624</v>
      </c>
      <c r="M21" s="54"/>
    </row>
    <row r="22" spans="1:13" ht="12.75">
      <c r="A22" s="72" t="s">
        <v>436</v>
      </c>
      <c r="B22" s="52">
        <v>1631</v>
      </c>
      <c r="C22" s="52">
        <v>7806</v>
      </c>
      <c r="D22" s="74">
        <f t="shared" si="0"/>
        <v>0.20894183961055598</v>
      </c>
      <c r="E22" s="62"/>
      <c r="F22" s="13">
        <v>219</v>
      </c>
      <c r="G22" s="13">
        <v>1292</v>
      </c>
      <c r="H22" s="76">
        <v>0.16950464396284828</v>
      </c>
      <c r="I22" s="62"/>
      <c r="J22" s="77">
        <v>250</v>
      </c>
      <c r="K22" s="77">
        <v>1411</v>
      </c>
      <c r="L22" s="78">
        <f t="shared" si="1"/>
        <v>0.1771793054571226</v>
      </c>
      <c r="M22" s="54"/>
    </row>
    <row r="23" spans="1:13" ht="12.75">
      <c r="A23" s="72" t="s">
        <v>437</v>
      </c>
      <c r="B23" s="52">
        <v>1077</v>
      </c>
      <c r="C23" s="52">
        <v>5950</v>
      </c>
      <c r="D23" s="74">
        <f t="shared" si="0"/>
        <v>0.18100840336134455</v>
      </c>
      <c r="E23" s="62"/>
      <c r="F23" s="13">
        <v>198</v>
      </c>
      <c r="G23" s="13">
        <v>1031</v>
      </c>
      <c r="H23" s="76">
        <v>0.19204655674102813</v>
      </c>
      <c r="I23" s="62"/>
      <c r="J23" s="77">
        <v>173</v>
      </c>
      <c r="K23" s="77">
        <v>879</v>
      </c>
      <c r="L23" s="78">
        <f t="shared" si="1"/>
        <v>0.19681456200227532</v>
      </c>
      <c r="M23" s="54"/>
    </row>
    <row r="24" spans="1:13" ht="12.75">
      <c r="A24" s="72" t="s">
        <v>438</v>
      </c>
      <c r="B24" s="52">
        <v>532</v>
      </c>
      <c r="C24" s="52">
        <v>1567</v>
      </c>
      <c r="D24" s="74">
        <f t="shared" si="0"/>
        <v>0.3395022335673261</v>
      </c>
      <c r="E24" s="62"/>
      <c r="F24" s="13">
        <v>28</v>
      </c>
      <c r="G24" s="13">
        <v>154</v>
      </c>
      <c r="H24" s="76">
        <v>0.18181818181818182</v>
      </c>
      <c r="I24" s="62"/>
      <c r="J24" s="77">
        <v>28</v>
      </c>
      <c r="K24" s="77">
        <v>154</v>
      </c>
      <c r="L24" s="78">
        <f t="shared" si="1"/>
        <v>0.18181818181818182</v>
      </c>
      <c r="M24" s="54"/>
    </row>
    <row r="25" spans="1:13" ht="12.75">
      <c r="A25" s="72" t="s">
        <v>439</v>
      </c>
      <c r="B25" s="52">
        <v>299</v>
      </c>
      <c r="C25" s="52">
        <v>1457</v>
      </c>
      <c r="D25" s="74">
        <f t="shared" si="0"/>
        <v>0.2052161976664379</v>
      </c>
      <c r="E25" s="62"/>
      <c r="F25" s="13">
        <v>34</v>
      </c>
      <c r="G25" s="13">
        <v>204</v>
      </c>
      <c r="H25" s="76">
        <v>0.16666666666666666</v>
      </c>
      <c r="I25" s="62"/>
      <c r="J25" s="77">
        <v>31</v>
      </c>
      <c r="K25" s="77">
        <v>193</v>
      </c>
      <c r="L25" s="78">
        <f t="shared" si="1"/>
        <v>0.16062176165803108</v>
      </c>
      <c r="M25" s="54"/>
    </row>
    <row r="26" spans="1:13" ht="12.75">
      <c r="A26" s="72" t="s">
        <v>440</v>
      </c>
      <c r="B26" s="52">
        <v>251</v>
      </c>
      <c r="C26" s="52">
        <v>1623</v>
      </c>
      <c r="D26" s="74">
        <f t="shared" si="0"/>
        <v>0.15465187923598275</v>
      </c>
      <c r="E26" s="62"/>
      <c r="F26" s="13">
        <v>16</v>
      </c>
      <c r="G26" s="13">
        <v>143</v>
      </c>
      <c r="H26" s="76">
        <v>0.11188811188811189</v>
      </c>
      <c r="I26" s="62"/>
      <c r="J26" s="77">
        <v>15</v>
      </c>
      <c r="K26" s="77">
        <v>141</v>
      </c>
      <c r="L26" s="78">
        <f t="shared" si="1"/>
        <v>0.10638297872340426</v>
      </c>
      <c r="M26" s="54"/>
    </row>
    <row r="27" spans="1:13" ht="12.75">
      <c r="A27" s="72" t="s">
        <v>441</v>
      </c>
      <c r="B27" s="52">
        <v>273</v>
      </c>
      <c r="C27" s="52">
        <v>2211</v>
      </c>
      <c r="D27" s="74">
        <f t="shared" si="0"/>
        <v>0.12347354138398914</v>
      </c>
      <c r="E27" s="62"/>
      <c r="F27" s="13">
        <v>19</v>
      </c>
      <c r="G27" s="13">
        <v>186</v>
      </c>
      <c r="H27" s="76">
        <v>0.10215053763440861</v>
      </c>
      <c r="I27" s="62"/>
      <c r="J27" s="77">
        <v>18</v>
      </c>
      <c r="K27" s="77">
        <v>173</v>
      </c>
      <c r="L27" s="78">
        <f t="shared" si="1"/>
        <v>0.10404624277456648</v>
      </c>
      <c r="M27" s="54"/>
    </row>
    <row r="28" spans="1:13" ht="12.75">
      <c r="A28" s="72" t="s">
        <v>442</v>
      </c>
      <c r="B28" s="52">
        <v>174</v>
      </c>
      <c r="C28" s="52">
        <v>948</v>
      </c>
      <c r="D28" s="74">
        <f t="shared" si="0"/>
        <v>0.18354430379746836</v>
      </c>
      <c r="E28" s="62"/>
      <c r="F28" s="13">
        <v>7</v>
      </c>
      <c r="G28" s="13">
        <v>86</v>
      </c>
      <c r="H28" s="76">
        <v>0.08139534883720931</v>
      </c>
      <c r="I28" s="62"/>
      <c r="J28" s="77">
        <v>7</v>
      </c>
      <c r="K28" s="77">
        <v>84</v>
      </c>
      <c r="L28" s="78">
        <f t="shared" si="1"/>
        <v>0.08333333333333333</v>
      </c>
      <c r="M28" s="54"/>
    </row>
    <row r="29" spans="1:13" ht="12.75">
      <c r="A29" s="72" t="s">
        <v>443</v>
      </c>
      <c r="B29" s="52">
        <v>271</v>
      </c>
      <c r="C29" s="52">
        <v>1880</v>
      </c>
      <c r="D29" s="74">
        <f t="shared" si="0"/>
        <v>0.14414893617021277</v>
      </c>
      <c r="E29" s="62"/>
      <c r="F29" s="13">
        <v>25</v>
      </c>
      <c r="G29" s="13">
        <v>191</v>
      </c>
      <c r="H29" s="76">
        <v>0.13089005235602094</v>
      </c>
      <c r="I29" s="62"/>
      <c r="J29" s="77">
        <v>25</v>
      </c>
      <c r="K29" s="77">
        <v>180</v>
      </c>
      <c r="L29" s="78">
        <f t="shared" si="1"/>
        <v>0.1388888888888889</v>
      </c>
      <c r="M29" s="54"/>
    </row>
    <row r="30" spans="1:13" s="80" customFormat="1" ht="12.75">
      <c r="A30" s="72" t="s">
        <v>444</v>
      </c>
      <c r="B30" s="73">
        <v>1891</v>
      </c>
      <c r="C30" s="73">
        <v>10283</v>
      </c>
      <c r="D30" s="74">
        <f t="shared" si="0"/>
        <v>0.18389575026743168</v>
      </c>
      <c r="E30" s="75"/>
      <c r="F30" s="17">
        <v>104</v>
      </c>
      <c r="G30" s="17">
        <v>808</v>
      </c>
      <c r="H30" s="76">
        <v>0.12871287128712872</v>
      </c>
      <c r="I30" s="75"/>
      <c r="J30" s="77">
        <v>100</v>
      </c>
      <c r="K30" s="77">
        <v>783</v>
      </c>
      <c r="L30" s="78">
        <f t="shared" si="1"/>
        <v>0.1277139208173691</v>
      </c>
      <c r="M30" s="79"/>
    </row>
    <row r="31" spans="1:13" ht="12.75">
      <c r="A31" s="72" t="s">
        <v>445</v>
      </c>
      <c r="B31" s="73">
        <v>307</v>
      </c>
      <c r="C31" s="73">
        <v>2058</v>
      </c>
      <c r="D31" s="74">
        <f t="shared" si="0"/>
        <v>0.1491739552964043</v>
      </c>
      <c r="E31" s="62"/>
      <c r="F31" s="13">
        <v>46</v>
      </c>
      <c r="G31" s="13">
        <v>265</v>
      </c>
      <c r="H31" s="76">
        <v>0.17358490566037735</v>
      </c>
      <c r="I31" s="62"/>
      <c r="J31" s="77">
        <v>41</v>
      </c>
      <c r="K31" s="77">
        <v>251</v>
      </c>
      <c r="L31" s="78">
        <f t="shared" si="1"/>
        <v>0.16334661354581673</v>
      </c>
      <c r="M31" s="54"/>
    </row>
    <row r="32" spans="1:13" ht="12.75">
      <c r="A32" s="97" t="s">
        <v>450</v>
      </c>
      <c r="B32" s="73">
        <v>538</v>
      </c>
      <c r="C32" s="73">
        <v>2871</v>
      </c>
      <c r="D32" s="74">
        <f t="shared" si="0"/>
        <v>0.18739115290839428</v>
      </c>
      <c r="E32" s="62"/>
      <c r="F32" s="13">
        <v>42</v>
      </c>
      <c r="G32" s="13">
        <v>363</v>
      </c>
      <c r="H32" s="76">
        <v>0.11570247933884298</v>
      </c>
      <c r="I32" s="62"/>
      <c r="J32" s="77">
        <v>48</v>
      </c>
      <c r="K32" s="77">
        <v>363</v>
      </c>
      <c r="L32" s="78">
        <f t="shared" si="1"/>
        <v>0.1322314049586777</v>
      </c>
      <c r="M32" s="54"/>
    </row>
    <row r="33" spans="1:13" ht="12.75">
      <c r="A33" s="72" t="s">
        <v>446</v>
      </c>
      <c r="B33" s="73">
        <v>144</v>
      </c>
      <c r="C33" s="73">
        <v>1196</v>
      </c>
      <c r="D33" s="74">
        <f t="shared" si="0"/>
        <v>0.12040133779264214</v>
      </c>
      <c r="E33" s="62"/>
      <c r="F33" s="13">
        <v>13</v>
      </c>
      <c r="G33" s="13">
        <v>125</v>
      </c>
      <c r="H33" s="76">
        <v>0.104</v>
      </c>
      <c r="I33" s="62"/>
      <c r="J33" s="77">
        <v>12</v>
      </c>
      <c r="K33" s="77">
        <v>120</v>
      </c>
      <c r="L33" s="78">
        <f t="shared" si="1"/>
        <v>0.1</v>
      </c>
      <c r="M33" s="54"/>
    </row>
    <row r="34" spans="1:13" s="80" customFormat="1" ht="12.75">
      <c r="A34" s="72" t="s">
        <v>447</v>
      </c>
      <c r="B34" s="73">
        <v>1734</v>
      </c>
      <c r="C34" s="73">
        <v>8254</v>
      </c>
      <c r="D34" s="74">
        <f t="shared" si="0"/>
        <v>0.21007996123091835</v>
      </c>
      <c r="E34" s="75"/>
      <c r="F34" s="17">
        <v>276</v>
      </c>
      <c r="G34" s="17">
        <v>1113</v>
      </c>
      <c r="H34" s="76">
        <v>0.24797843665768193</v>
      </c>
      <c r="I34" s="75"/>
      <c r="J34" s="77">
        <v>234</v>
      </c>
      <c r="K34" s="77">
        <v>984</v>
      </c>
      <c r="L34" s="78">
        <f t="shared" si="1"/>
        <v>0.23780487804878048</v>
      </c>
      <c r="M34" s="79"/>
    </row>
    <row r="35" spans="1:13" ht="12.75">
      <c r="A35" s="55" t="s">
        <v>448</v>
      </c>
      <c r="B35" s="52">
        <v>412</v>
      </c>
      <c r="C35" s="52">
        <v>2190</v>
      </c>
      <c r="D35" s="74">
        <f t="shared" si="0"/>
        <v>0.18812785388127853</v>
      </c>
      <c r="E35" s="62"/>
      <c r="F35" s="13">
        <v>61</v>
      </c>
      <c r="G35" s="13">
        <v>350</v>
      </c>
      <c r="H35" s="76">
        <v>0.1742857142857143</v>
      </c>
      <c r="I35" s="62"/>
      <c r="J35" s="77">
        <v>59</v>
      </c>
      <c r="K35" s="77">
        <v>340</v>
      </c>
      <c r="L35" s="78">
        <f t="shared" si="1"/>
        <v>0.17352941176470588</v>
      </c>
      <c r="M35" s="54"/>
    </row>
    <row r="36" spans="1:13" ht="12.75">
      <c r="A36" s="55" t="s">
        <v>449</v>
      </c>
      <c r="B36" s="52">
        <v>75</v>
      </c>
      <c r="C36" s="52">
        <v>442</v>
      </c>
      <c r="D36" s="74">
        <f t="shared" si="0"/>
        <v>0.16968325791855204</v>
      </c>
      <c r="E36" s="62"/>
      <c r="F36" s="13">
        <v>13</v>
      </c>
      <c r="G36" s="13">
        <v>92</v>
      </c>
      <c r="H36" s="76">
        <v>0.14130434782608695</v>
      </c>
      <c r="I36" s="62"/>
      <c r="J36" s="77">
        <v>10</v>
      </c>
      <c r="K36" s="77">
        <v>76</v>
      </c>
      <c r="L36" s="78">
        <f t="shared" si="1"/>
        <v>0.13157894736842105</v>
      </c>
      <c r="M36" s="54"/>
    </row>
    <row r="37" spans="1:13" ht="13.5" thickBot="1">
      <c r="A37" s="55"/>
      <c r="B37" s="52"/>
      <c r="C37" s="52"/>
      <c r="D37" s="56"/>
      <c r="E37" s="62"/>
      <c r="F37" s="13"/>
      <c r="G37" s="13"/>
      <c r="H37" s="76"/>
      <c r="I37" s="62"/>
      <c r="J37" s="77"/>
      <c r="K37" s="77"/>
      <c r="L37" s="77"/>
      <c r="M37" s="54"/>
    </row>
    <row r="38" spans="1:13" ht="14.25" thickBot="1" thickTop="1">
      <c r="A38" s="81" t="s">
        <v>408</v>
      </c>
      <c r="B38" s="82">
        <f>SUM(B4:B36)</f>
        <v>17050</v>
      </c>
      <c r="C38" s="82">
        <f>SUM(C4:C36)</f>
        <v>95518</v>
      </c>
      <c r="D38" s="83">
        <f t="shared" si="0"/>
        <v>0.17850038736154442</v>
      </c>
      <c r="E38" s="84"/>
      <c r="F38" s="5">
        <v>1834</v>
      </c>
      <c r="G38" s="5">
        <v>11506</v>
      </c>
      <c r="H38" s="85">
        <v>0.15939509820962977</v>
      </c>
      <c r="I38" s="84"/>
      <c r="J38" s="5">
        <v>1834</v>
      </c>
      <c r="K38" s="5">
        <v>11506</v>
      </c>
      <c r="L38" s="85">
        <v>0.15939509820962977</v>
      </c>
      <c r="M38" s="54"/>
    </row>
    <row r="39" spans="1:13" ht="14.25" thickBot="1" thickTop="1">
      <c r="A39" s="86"/>
      <c r="B39" s="87"/>
      <c r="C39" s="87"/>
      <c r="D39" s="88"/>
      <c r="E39" s="88"/>
      <c r="F39" s="35"/>
      <c r="G39" s="35"/>
      <c r="H39" s="89"/>
      <c r="I39" s="88"/>
      <c r="J39" s="90"/>
      <c r="K39" s="90"/>
      <c r="L39" s="90"/>
      <c r="M39" s="91"/>
    </row>
    <row r="40" spans="6:12" ht="12.75">
      <c r="F40" s="53"/>
      <c r="G40" s="53"/>
      <c r="H40" s="53"/>
      <c r="J40" s="93"/>
      <c r="K40" s="93"/>
      <c r="L40" s="93"/>
    </row>
    <row r="41" spans="6:12" ht="12.75">
      <c r="F41" s="94"/>
      <c r="G41" s="94"/>
      <c r="H41" s="95"/>
      <c r="J41" s="93"/>
      <c r="K41" s="93"/>
      <c r="L41" s="93"/>
    </row>
    <row r="42" spans="10:12" ht="12.75">
      <c r="J42" s="93"/>
      <c r="K42" s="93"/>
      <c r="L42" s="93"/>
    </row>
    <row r="43" spans="10:12" ht="12.75">
      <c r="J43" s="93"/>
      <c r="K43" s="93"/>
      <c r="L43" s="93"/>
    </row>
    <row r="44" spans="10:12" ht="12.75">
      <c r="J44" s="93"/>
      <c r="K44" s="93"/>
      <c r="L44" s="93"/>
    </row>
    <row r="45" spans="10:12" ht="12.75">
      <c r="J45" s="93"/>
      <c r="K45" s="93"/>
      <c r="L45" s="93"/>
    </row>
    <row r="46" spans="10:12" ht="12.75">
      <c r="J46" s="93"/>
      <c r="K46" s="93"/>
      <c r="L46" s="93"/>
    </row>
    <row r="47" spans="10:12" ht="12.75">
      <c r="J47" s="93"/>
      <c r="K47" s="93"/>
      <c r="L47" s="93"/>
    </row>
    <row r="48" spans="10:12" ht="12.75">
      <c r="J48" s="93"/>
      <c r="K48" s="93"/>
      <c r="L48" s="93"/>
    </row>
    <row r="49" spans="10:12" ht="12.75">
      <c r="J49" s="93"/>
      <c r="K49" s="93"/>
      <c r="L49" s="93"/>
    </row>
    <row r="50" spans="10:12" ht="12.75">
      <c r="J50" s="93"/>
      <c r="K50" s="93"/>
      <c r="L50" s="93"/>
    </row>
    <row r="51" spans="10:12" ht="12.75">
      <c r="J51" s="93"/>
      <c r="K51" s="93"/>
      <c r="L51" s="93"/>
    </row>
    <row r="52" spans="10:12" ht="12.75">
      <c r="J52" s="93"/>
      <c r="K52" s="93"/>
      <c r="L52" s="93"/>
    </row>
    <row r="53" spans="10:12" ht="12.75">
      <c r="J53" s="93"/>
      <c r="K53" s="93"/>
      <c r="L53" s="93"/>
    </row>
    <row r="54" spans="10:12" ht="12.75">
      <c r="J54" s="93"/>
      <c r="K54" s="93"/>
      <c r="L54" s="93"/>
    </row>
    <row r="55" spans="10:12" ht="12.75">
      <c r="J55" s="93"/>
      <c r="K55" s="93"/>
      <c r="L55" s="93"/>
    </row>
    <row r="56" spans="10:12" ht="12.75">
      <c r="J56" s="93"/>
      <c r="K56" s="93"/>
      <c r="L56" s="93"/>
    </row>
    <row r="57" spans="10:12" ht="12.75">
      <c r="J57" s="93"/>
      <c r="K57" s="93"/>
      <c r="L57" s="93"/>
    </row>
    <row r="58" spans="10:12" ht="12.75">
      <c r="J58" s="93"/>
      <c r="K58" s="93"/>
      <c r="L58" s="93"/>
    </row>
    <row r="59" spans="10:12" ht="12.75">
      <c r="J59" s="93"/>
      <c r="K59" s="93"/>
      <c r="L59" s="93"/>
    </row>
    <row r="60" spans="10:12" ht="12.75">
      <c r="J60" s="93"/>
      <c r="K60" s="93"/>
      <c r="L60" s="93"/>
    </row>
    <row r="61" spans="10:12" ht="12.75">
      <c r="J61" s="93"/>
      <c r="K61" s="93"/>
      <c r="L61" s="93"/>
    </row>
    <row r="62" spans="10:12" ht="12.75">
      <c r="J62" s="93"/>
      <c r="K62" s="93"/>
      <c r="L62" s="93"/>
    </row>
    <row r="63" spans="10:12" ht="12.75">
      <c r="J63" s="93"/>
      <c r="K63" s="93"/>
      <c r="L63" s="93"/>
    </row>
    <row r="64" spans="10:12" ht="12.75">
      <c r="J64" s="93"/>
      <c r="K64" s="93"/>
      <c r="L64" s="93"/>
    </row>
    <row r="65" spans="10:12" ht="12.75">
      <c r="J65" s="93"/>
      <c r="K65" s="93"/>
      <c r="L65" s="93"/>
    </row>
    <row r="66" spans="10:12" ht="12.75">
      <c r="J66" s="93"/>
      <c r="K66" s="93"/>
      <c r="L66" s="93"/>
    </row>
    <row r="67" spans="10:12" ht="12.75">
      <c r="J67" s="93"/>
      <c r="K67" s="93"/>
      <c r="L67" s="93"/>
    </row>
    <row r="68" spans="10:12" ht="12.75">
      <c r="J68" s="93"/>
      <c r="K68" s="93"/>
      <c r="L68" s="93"/>
    </row>
    <row r="69" spans="10:12" ht="12.75">
      <c r="J69" s="93"/>
      <c r="K69" s="93"/>
      <c r="L69" s="93"/>
    </row>
    <row r="70" spans="10:12" ht="12.75">
      <c r="J70" s="93"/>
      <c r="K70" s="93"/>
      <c r="L70" s="93"/>
    </row>
    <row r="71" spans="10:12" ht="12.75">
      <c r="J71" s="93"/>
      <c r="K71" s="93"/>
      <c r="L71" s="93"/>
    </row>
    <row r="72" spans="10:12" ht="12.75">
      <c r="J72" s="93"/>
      <c r="K72" s="93"/>
      <c r="L72" s="93"/>
    </row>
    <row r="73" spans="10:12" ht="12.75">
      <c r="J73" s="93"/>
      <c r="K73" s="93"/>
      <c r="L73" s="93"/>
    </row>
    <row r="74" spans="10:12" ht="12.75">
      <c r="J74" s="93"/>
      <c r="K74" s="93"/>
      <c r="L74" s="93"/>
    </row>
    <row r="75" spans="10:12" ht="12.75">
      <c r="J75" s="93"/>
      <c r="K75" s="93"/>
      <c r="L75" s="93"/>
    </row>
    <row r="76" spans="10:12" ht="12.75">
      <c r="J76" s="93"/>
      <c r="K76" s="93"/>
      <c r="L76" s="93"/>
    </row>
    <row r="77" spans="10:12" ht="12.75">
      <c r="J77" s="93"/>
      <c r="K77" s="93"/>
      <c r="L77" s="93"/>
    </row>
    <row r="78" spans="10:12" ht="12.75">
      <c r="J78" s="93"/>
      <c r="K78" s="93"/>
      <c r="L78" s="93"/>
    </row>
    <row r="79" spans="10:12" ht="12.75">
      <c r="J79" s="93"/>
      <c r="K79" s="93"/>
      <c r="L79" s="93"/>
    </row>
    <row r="80" spans="10:12" ht="12.75">
      <c r="J80" s="93"/>
      <c r="K80" s="93"/>
      <c r="L80" s="93"/>
    </row>
    <row r="81" spans="10:12" ht="12.75">
      <c r="J81" s="93"/>
      <c r="K81" s="93"/>
      <c r="L81" s="93"/>
    </row>
    <row r="82" spans="10:12" ht="12.75">
      <c r="J82" s="93"/>
      <c r="K82" s="93"/>
      <c r="L82" s="93"/>
    </row>
    <row r="83" spans="10:12" ht="12.75">
      <c r="J83" s="93"/>
      <c r="K83" s="93"/>
      <c r="L83" s="93"/>
    </row>
    <row r="84" spans="10:12" ht="12.75">
      <c r="J84" s="93"/>
      <c r="K84" s="93"/>
      <c r="L84" s="93"/>
    </row>
    <row r="85" spans="10:12" ht="12.75">
      <c r="J85" s="93"/>
      <c r="K85" s="93"/>
      <c r="L85" s="93"/>
    </row>
    <row r="86" spans="10:12" ht="12.75">
      <c r="J86" s="93"/>
      <c r="K86" s="93"/>
      <c r="L86" s="93"/>
    </row>
    <row r="87" spans="10:12" ht="12.75">
      <c r="J87" s="93"/>
      <c r="K87" s="93"/>
      <c r="L87" s="93"/>
    </row>
    <row r="88" spans="10:12" ht="12.75">
      <c r="J88" s="93"/>
      <c r="K88" s="93"/>
      <c r="L88" s="93"/>
    </row>
    <row r="89" spans="10:12" ht="12.75">
      <c r="J89" s="93"/>
      <c r="K89" s="93"/>
      <c r="L89" s="93"/>
    </row>
    <row r="90" spans="10:12" ht="12.75">
      <c r="J90" s="93"/>
      <c r="K90" s="93"/>
      <c r="L90" s="93"/>
    </row>
    <row r="91" spans="10:12" ht="12.75">
      <c r="J91" s="93"/>
      <c r="K91" s="93"/>
      <c r="L91" s="93"/>
    </row>
    <row r="92" spans="10:12" ht="12.75">
      <c r="J92" s="93"/>
      <c r="K92" s="93"/>
      <c r="L92" s="93"/>
    </row>
    <row r="93" spans="10:12" ht="12.75">
      <c r="J93" s="93"/>
      <c r="K93" s="93"/>
      <c r="L93" s="93"/>
    </row>
    <row r="94" spans="10:12" ht="12.75">
      <c r="J94" s="93"/>
      <c r="K94" s="93"/>
      <c r="L94" s="93"/>
    </row>
    <row r="95" spans="10:12" ht="12.75">
      <c r="J95" s="93"/>
      <c r="K95" s="93"/>
      <c r="L95" s="93"/>
    </row>
    <row r="96" spans="10:12" ht="12.75">
      <c r="J96" s="93"/>
      <c r="K96" s="93"/>
      <c r="L96" s="93"/>
    </row>
    <row r="97" spans="10:12" ht="12.75">
      <c r="J97" s="93"/>
      <c r="K97" s="93"/>
      <c r="L97" s="93"/>
    </row>
    <row r="98" spans="10:12" ht="12.75">
      <c r="J98" s="93"/>
      <c r="K98" s="93"/>
      <c r="L98" s="93"/>
    </row>
    <row r="99" spans="10:12" ht="12.75">
      <c r="J99" s="93"/>
      <c r="K99" s="93"/>
      <c r="L99" s="93"/>
    </row>
    <row r="100" spans="10:12" ht="12.75">
      <c r="J100" s="93"/>
      <c r="K100" s="93"/>
      <c r="L100" s="93"/>
    </row>
    <row r="101" spans="10:12" ht="12.75">
      <c r="J101" s="93"/>
      <c r="K101" s="93"/>
      <c r="L101" s="93"/>
    </row>
    <row r="102" spans="10:12" ht="12.75">
      <c r="J102" s="93"/>
      <c r="K102" s="93"/>
      <c r="L102" s="93"/>
    </row>
    <row r="103" spans="10:12" ht="12.75">
      <c r="J103" s="93"/>
      <c r="K103" s="93"/>
      <c r="L103" s="93"/>
    </row>
    <row r="104" spans="10:12" ht="12.75">
      <c r="J104" s="93"/>
      <c r="K104" s="93"/>
      <c r="L104" s="93"/>
    </row>
    <row r="105" spans="10:12" ht="12.75">
      <c r="J105" s="93"/>
      <c r="K105" s="93"/>
      <c r="L105" s="93"/>
    </row>
    <row r="106" spans="10:12" ht="12.75">
      <c r="J106" s="93"/>
      <c r="K106" s="93"/>
      <c r="L106" s="93"/>
    </row>
    <row r="107" spans="10:12" ht="12.75">
      <c r="J107" s="93"/>
      <c r="K107" s="93"/>
      <c r="L107" s="93"/>
    </row>
    <row r="108" spans="10:12" ht="12.75">
      <c r="J108" s="93"/>
      <c r="K108" s="93"/>
      <c r="L108" s="93"/>
    </row>
    <row r="109" spans="10:12" ht="12.75">
      <c r="J109" s="93"/>
      <c r="K109" s="93"/>
      <c r="L109" s="93"/>
    </row>
    <row r="110" spans="10:12" ht="12.75">
      <c r="J110" s="93"/>
      <c r="K110" s="93"/>
      <c r="L110" s="93"/>
    </row>
    <row r="111" spans="10:12" ht="12.75">
      <c r="J111" s="93"/>
      <c r="K111" s="93"/>
      <c r="L111" s="93"/>
    </row>
    <row r="112" spans="10:12" ht="12.75">
      <c r="J112" s="93"/>
      <c r="K112" s="93"/>
      <c r="L112" s="93"/>
    </row>
    <row r="113" spans="10:11" ht="12.75">
      <c r="J113" s="96"/>
      <c r="K113" s="96"/>
    </row>
    <row r="114" spans="10:11" ht="12.75">
      <c r="J114" s="96"/>
      <c r="K114" s="96"/>
    </row>
    <row r="115" spans="10:11" ht="12.75">
      <c r="J115" s="96"/>
      <c r="K115" s="9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4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7.00390625" style="47" customWidth="1"/>
    <col min="2" max="2" width="59.00390625" style="47" customWidth="1"/>
    <col min="3" max="4" width="12.00390625" style="117" customWidth="1"/>
    <col min="5" max="5" width="15.00390625" style="117" customWidth="1"/>
    <col min="6" max="16384" width="9.140625" style="47" customWidth="1"/>
  </cols>
  <sheetData>
    <row r="1" spans="1:5" ht="15.75">
      <c r="A1" s="43" t="s">
        <v>451</v>
      </c>
      <c r="B1" s="45"/>
      <c r="C1" s="44"/>
      <c r="D1" s="44"/>
      <c r="E1" s="98"/>
    </row>
    <row r="2" spans="1:5" s="1" customFormat="1" ht="12">
      <c r="A2" s="99"/>
      <c r="B2" s="12"/>
      <c r="C2" s="13"/>
      <c r="D2" s="13"/>
      <c r="E2" s="100"/>
    </row>
    <row r="3" spans="1:5" s="1" customFormat="1" ht="12">
      <c r="A3" s="101" t="s">
        <v>401</v>
      </c>
      <c r="B3" s="12"/>
      <c r="C3" s="13"/>
      <c r="D3" s="13"/>
      <c r="E3" s="100"/>
    </row>
    <row r="4" spans="1:5" s="1" customFormat="1" ht="12.75" thickBot="1">
      <c r="A4" s="102" t="s">
        <v>402</v>
      </c>
      <c r="B4" s="103" t="s">
        <v>403</v>
      </c>
      <c r="C4" s="104" t="s">
        <v>404</v>
      </c>
      <c r="D4" s="104" t="s">
        <v>405</v>
      </c>
      <c r="E4" s="105" t="s">
        <v>406</v>
      </c>
    </row>
    <row r="5" spans="1:5" s="1" customFormat="1" ht="12.75" thickTop="1">
      <c r="A5" s="101"/>
      <c r="B5" s="106"/>
      <c r="C5" s="107"/>
      <c r="D5" s="107"/>
      <c r="E5" s="108"/>
    </row>
    <row r="6" spans="1:5" s="1" customFormat="1" ht="12">
      <c r="A6" s="101" t="s">
        <v>452</v>
      </c>
      <c r="B6" s="106"/>
      <c r="C6" s="107"/>
      <c r="D6" s="107"/>
      <c r="E6" s="108"/>
    </row>
    <row r="7" spans="1:5" s="1" customFormat="1" ht="16.5" customHeight="1">
      <c r="A7" s="99"/>
      <c r="B7" s="12"/>
      <c r="C7" s="13"/>
      <c r="D7" s="13"/>
      <c r="E7" s="100"/>
    </row>
    <row r="8" spans="1:5" s="1" customFormat="1" ht="12">
      <c r="A8" s="109" t="s">
        <v>453</v>
      </c>
      <c r="B8" s="23" t="s">
        <v>454</v>
      </c>
      <c r="C8" s="24">
        <v>2</v>
      </c>
      <c r="D8" s="24">
        <v>5</v>
      </c>
      <c r="E8" s="110">
        <v>7</v>
      </c>
    </row>
    <row r="9" spans="1:5" s="1" customFormat="1" ht="12">
      <c r="A9" s="109" t="s">
        <v>32</v>
      </c>
      <c r="B9" s="23" t="s">
        <v>33</v>
      </c>
      <c r="C9" s="24">
        <v>52</v>
      </c>
      <c r="D9" s="24">
        <v>80</v>
      </c>
      <c r="E9" s="110">
        <v>132</v>
      </c>
    </row>
    <row r="10" spans="1:5" s="1" customFormat="1" ht="12">
      <c r="A10" s="99" t="s">
        <v>34</v>
      </c>
      <c r="B10" s="12" t="s">
        <v>35</v>
      </c>
      <c r="C10" s="13">
        <v>0</v>
      </c>
      <c r="D10" s="13">
        <v>52</v>
      </c>
      <c r="E10" s="100">
        <v>52</v>
      </c>
    </row>
    <row r="11" spans="1:5" s="1" customFormat="1" ht="12">
      <c r="A11" s="99" t="s">
        <v>36</v>
      </c>
      <c r="B11" s="12" t="s">
        <v>37</v>
      </c>
      <c r="C11" s="13">
        <v>8</v>
      </c>
      <c r="D11" s="13">
        <v>295</v>
      </c>
      <c r="E11" s="100">
        <v>303</v>
      </c>
    </row>
    <row r="12" spans="1:5" s="1" customFormat="1" ht="12">
      <c r="A12" s="109" t="s">
        <v>455</v>
      </c>
      <c r="B12" s="23" t="s">
        <v>456</v>
      </c>
      <c r="C12" s="24">
        <v>1</v>
      </c>
      <c r="D12" s="24">
        <v>27</v>
      </c>
      <c r="E12" s="110">
        <v>28</v>
      </c>
    </row>
    <row r="13" spans="1:5" s="1" customFormat="1" ht="12">
      <c r="A13" s="109" t="s">
        <v>38</v>
      </c>
      <c r="B13" s="23" t="s">
        <v>39</v>
      </c>
      <c r="C13" s="24">
        <v>60</v>
      </c>
      <c r="D13" s="24">
        <v>160</v>
      </c>
      <c r="E13" s="110">
        <v>220</v>
      </c>
    </row>
    <row r="14" spans="1:5" s="1" customFormat="1" ht="12">
      <c r="A14" s="99" t="s">
        <v>40</v>
      </c>
      <c r="B14" s="12" t="s">
        <v>41</v>
      </c>
      <c r="C14" s="13">
        <v>1</v>
      </c>
      <c r="D14" s="13">
        <v>6</v>
      </c>
      <c r="E14" s="100">
        <v>7</v>
      </c>
    </row>
    <row r="15" spans="1:5" s="1" customFormat="1" ht="12">
      <c r="A15" s="99" t="s">
        <v>42</v>
      </c>
      <c r="B15" s="12" t="s">
        <v>43</v>
      </c>
      <c r="C15" s="13">
        <v>18</v>
      </c>
      <c r="D15" s="13">
        <v>111</v>
      </c>
      <c r="E15" s="100">
        <v>129</v>
      </c>
    </row>
    <row r="16" spans="1:5" s="1" customFormat="1" ht="12">
      <c r="A16" s="109" t="s">
        <v>44</v>
      </c>
      <c r="B16" s="23" t="s">
        <v>45</v>
      </c>
      <c r="C16" s="24">
        <v>59</v>
      </c>
      <c r="D16" s="24">
        <v>67</v>
      </c>
      <c r="E16" s="110">
        <v>126</v>
      </c>
    </row>
    <row r="17" spans="1:5" s="1" customFormat="1" ht="12">
      <c r="A17" s="109" t="s">
        <v>50</v>
      </c>
      <c r="B17" s="23" t="s">
        <v>51</v>
      </c>
      <c r="C17" s="24">
        <v>42</v>
      </c>
      <c r="D17" s="24">
        <v>447</v>
      </c>
      <c r="E17" s="110">
        <v>489</v>
      </c>
    </row>
    <row r="18" spans="1:5" s="1" customFormat="1" ht="12">
      <c r="A18" s="99" t="s">
        <v>52</v>
      </c>
      <c r="B18" s="12" t="s">
        <v>53</v>
      </c>
      <c r="C18" s="13">
        <v>22</v>
      </c>
      <c r="D18" s="13">
        <v>140</v>
      </c>
      <c r="E18" s="100">
        <v>162</v>
      </c>
    </row>
    <row r="19" spans="1:5" s="1" customFormat="1" ht="12">
      <c r="A19" s="99" t="s">
        <v>122</v>
      </c>
      <c r="B19" s="12" t="s">
        <v>123</v>
      </c>
      <c r="C19" s="13">
        <v>39</v>
      </c>
      <c r="D19" s="13">
        <v>387</v>
      </c>
      <c r="E19" s="100">
        <v>426</v>
      </c>
    </row>
    <row r="20" spans="1:5" s="1" customFormat="1" ht="12">
      <c r="A20" s="109" t="s">
        <v>457</v>
      </c>
      <c r="B20" s="23" t="s">
        <v>458</v>
      </c>
      <c r="C20" s="24">
        <v>1</v>
      </c>
      <c r="D20" s="24">
        <v>0</v>
      </c>
      <c r="E20" s="110">
        <v>1</v>
      </c>
    </row>
    <row r="21" spans="1:5" s="1" customFormat="1" ht="12">
      <c r="A21" s="109" t="s">
        <v>124</v>
      </c>
      <c r="B21" s="23" t="s">
        <v>125</v>
      </c>
      <c r="C21" s="24">
        <v>7</v>
      </c>
      <c r="D21" s="24">
        <v>10</v>
      </c>
      <c r="E21" s="110">
        <v>17</v>
      </c>
    </row>
    <row r="22" spans="1:5" s="1" customFormat="1" ht="12">
      <c r="A22" s="99" t="s">
        <v>128</v>
      </c>
      <c r="B22" s="12" t="s">
        <v>129</v>
      </c>
      <c r="C22" s="13">
        <v>6</v>
      </c>
      <c r="D22" s="13">
        <v>54</v>
      </c>
      <c r="E22" s="100">
        <v>60</v>
      </c>
    </row>
    <row r="23" spans="1:5" s="1" customFormat="1" ht="12">
      <c r="A23" s="99" t="s">
        <v>130</v>
      </c>
      <c r="B23" s="12" t="s">
        <v>131</v>
      </c>
      <c r="C23" s="13">
        <v>15</v>
      </c>
      <c r="D23" s="13">
        <v>903</v>
      </c>
      <c r="E23" s="100">
        <v>918</v>
      </c>
    </row>
    <row r="24" spans="1:5" s="1" customFormat="1" ht="12">
      <c r="A24" s="109" t="s">
        <v>132</v>
      </c>
      <c r="B24" s="23" t="s">
        <v>133</v>
      </c>
      <c r="C24" s="24">
        <v>83</v>
      </c>
      <c r="D24" s="24">
        <v>2174</v>
      </c>
      <c r="E24" s="110">
        <v>2257</v>
      </c>
    </row>
    <row r="25" spans="1:5" s="1" customFormat="1" ht="12">
      <c r="A25" s="109" t="s">
        <v>134</v>
      </c>
      <c r="B25" s="23" t="s">
        <v>135</v>
      </c>
      <c r="C25" s="24">
        <v>67</v>
      </c>
      <c r="D25" s="24">
        <v>1245</v>
      </c>
      <c r="E25" s="110">
        <v>1312</v>
      </c>
    </row>
    <row r="26" spans="1:5" s="1" customFormat="1" ht="12">
      <c r="A26" s="99" t="s">
        <v>136</v>
      </c>
      <c r="B26" s="12" t="s">
        <v>137</v>
      </c>
      <c r="C26" s="13">
        <v>9</v>
      </c>
      <c r="D26" s="13">
        <v>297</v>
      </c>
      <c r="E26" s="100">
        <v>306</v>
      </c>
    </row>
    <row r="27" spans="1:5" s="1" customFormat="1" ht="12">
      <c r="A27" s="99" t="s">
        <v>138</v>
      </c>
      <c r="B27" s="12" t="s">
        <v>139</v>
      </c>
      <c r="C27" s="13">
        <v>188</v>
      </c>
      <c r="D27" s="13">
        <v>1243</v>
      </c>
      <c r="E27" s="100">
        <v>1431</v>
      </c>
    </row>
    <row r="28" spans="1:5" s="1" customFormat="1" ht="12">
      <c r="A28" s="109" t="s">
        <v>140</v>
      </c>
      <c r="B28" s="23" t="s">
        <v>141</v>
      </c>
      <c r="C28" s="24">
        <v>13</v>
      </c>
      <c r="D28" s="24">
        <v>73</v>
      </c>
      <c r="E28" s="110">
        <v>86</v>
      </c>
    </row>
    <row r="29" spans="1:5" s="1" customFormat="1" ht="12">
      <c r="A29" s="109" t="s">
        <v>142</v>
      </c>
      <c r="B29" s="23" t="s">
        <v>143</v>
      </c>
      <c r="C29" s="24">
        <v>10</v>
      </c>
      <c r="D29" s="24">
        <v>34</v>
      </c>
      <c r="E29" s="110">
        <v>44</v>
      </c>
    </row>
    <row r="30" spans="1:5" s="1" customFormat="1" ht="12">
      <c r="A30" s="99" t="s">
        <v>144</v>
      </c>
      <c r="B30" s="12" t="s">
        <v>145</v>
      </c>
      <c r="C30" s="13">
        <v>38</v>
      </c>
      <c r="D30" s="13">
        <v>1</v>
      </c>
      <c r="E30" s="100">
        <v>39</v>
      </c>
    </row>
    <row r="31" spans="1:5" s="1" customFormat="1" ht="12">
      <c r="A31" s="99" t="s">
        <v>166</v>
      </c>
      <c r="B31" s="12" t="s">
        <v>167</v>
      </c>
      <c r="C31" s="13">
        <v>4</v>
      </c>
      <c r="D31" s="13">
        <v>14</v>
      </c>
      <c r="E31" s="100">
        <v>18</v>
      </c>
    </row>
    <row r="32" spans="1:5" s="1" customFormat="1" ht="12">
      <c r="A32" s="109" t="s">
        <v>168</v>
      </c>
      <c r="B32" s="23" t="s">
        <v>169</v>
      </c>
      <c r="C32" s="24">
        <v>35</v>
      </c>
      <c r="D32" s="24">
        <v>222</v>
      </c>
      <c r="E32" s="110">
        <v>257</v>
      </c>
    </row>
    <row r="33" spans="1:5" s="1" customFormat="1" ht="12">
      <c r="A33" s="109" t="s">
        <v>459</v>
      </c>
      <c r="B33" s="23" t="s">
        <v>460</v>
      </c>
      <c r="C33" s="24">
        <v>4</v>
      </c>
      <c r="D33" s="24">
        <v>7</v>
      </c>
      <c r="E33" s="110">
        <v>11</v>
      </c>
    </row>
    <row r="34" spans="1:5" s="1" customFormat="1" ht="12">
      <c r="A34" s="99" t="s">
        <v>248</v>
      </c>
      <c r="B34" s="12" t="s">
        <v>249</v>
      </c>
      <c r="C34" s="13">
        <v>54</v>
      </c>
      <c r="D34" s="13">
        <v>697</v>
      </c>
      <c r="E34" s="100">
        <v>751</v>
      </c>
    </row>
    <row r="35" spans="1:5" s="1" customFormat="1" ht="12">
      <c r="A35" s="99" t="s">
        <v>461</v>
      </c>
      <c r="B35" s="12" t="s">
        <v>462</v>
      </c>
      <c r="C35" s="13">
        <v>0</v>
      </c>
      <c r="D35" s="13">
        <v>1</v>
      </c>
      <c r="E35" s="100">
        <v>1</v>
      </c>
    </row>
    <row r="36" spans="1:5" s="1" customFormat="1" ht="12">
      <c r="A36" s="109" t="s">
        <v>254</v>
      </c>
      <c r="B36" s="23" t="s">
        <v>255</v>
      </c>
      <c r="C36" s="24">
        <v>58</v>
      </c>
      <c r="D36" s="24">
        <v>98</v>
      </c>
      <c r="E36" s="110">
        <v>156</v>
      </c>
    </row>
    <row r="37" spans="1:5" s="1" customFormat="1" ht="12">
      <c r="A37" s="109" t="s">
        <v>256</v>
      </c>
      <c r="B37" s="23" t="s">
        <v>257</v>
      </c>
      <c r="C37" s="24">
        <v>45</v>
      </c>
      <c r="D37" s="24">
        <v>101</v>
      </c>
      <c r="E37" s="110">
        <v>146</v>
      </c>
    </row>
    <row r="38" spans="1:5" s="1" customFormat="1" ht="12">
      <c r="A38" s="99" t="s">
        <v>258</v>
      </c>
      <c r="B38" s="12" t="s">
        <v>259</v>
      </c>
      <c r="C38" s="13">
        <v>2</v>
      </c>
      <c r="D38" s="13">
        <v>4</v>
      </c>
      <c r="E38" s="100">
        <v>6</v>
      </c>
    </row>
    <row r="39" spans="1:5" s="1" customFormat="1" ht="12">
      <c r="A39" s="99" t="s">
        <v>260</v>
      </c>
      <c r="B39" s="12" t="s">
        <v>261</v>
      </c>
      <c r="C39" s="13">
        <v>27</v>
      </c>
      <c r="D39" s="13">
        <v>577</v>
      </c>
      <c r="E39" s="100">
        <v>604</v>
      </c>
    </row>
    <row r="40" spans="1:5" s="12" customFormat="1" ht="12">
      <c r="A40" s="109" t="s">
        <v>262</v>
      </c>
      <c r="B40" s="23" t="s">
        <v>263</v>
      </c>
      <c r="C40" s="24">
        <v>85</v>
      </c>
      <c r="D40" s="24">
        <v>1584</v>
      </c>
      <c r="E40" s="110">
        <v>1669</v>
      </c>
    </row>
    <row r="41" spans="1:5" s="1" customFormat="1" ht="12.75" thickBot="1">
      <c r="A41" s="111" t="s">
        <v>264</v>
      </c>
      <c r="B41" s="38" t="s">
        <v>265</v>
      </c>
      <c r="C41" s="39">
        <v>5</v>
      </c>
      <c r="D41" s="39">
        <v>5</v>
      </c>
      <c r="E41" s="112">
        <v>10</v>
      </c>
    </row>
    <row r="42" spans="1:5" s="1" customFormat="1" ht="12">
      <c r="A42" s="99" t="s">
        <v>266</v>
      </c>
      <c r="B42" s="12" t="s">
        <v>267</v>
      </c>
      <c r="C42" s="13">
        <v>0</v>
      </c>
      <c r="D42" s="13">
        <v>4</v>
      </c>
      <c r="E42" s="100">
        <v>4</v>
      </c>
    </row>
    <row r="43" spans="1:5" s="1" customFormat="1" ht="12">
      <c r="A43" s="99" t="s">
        <v>268</v>
      </c>
      <c r="B43" s="12" t="s">
        <v>269</v>
      </c>
      <c r="C43" s="13">
        <v>4</v>
      </c>
      <c r="D43" s="13">
        <v>143</v>
      </c>
      <c r="E43" s="100">
        <v>147</v>
      </c>
    </row>
    <row r="44" spans="1:5" s="1" customFormat="1" ht="12">
      <c r="A44" s="109" t="s">
        <v>270</v>
      </c>
      <c r="B44" s="23" t="s">
        <v>271</v>
      </c>
      <c r="C44" s="24">
        <v>17</v>
      </c>
      <c r="D44" s="24">
        <v>208</v>
      </c>
      <c r="E44" s="110">
        <v>225</v>
      </c>
    </row>
    <row r="45" spans="1:5" s="1" customFormat="1" ht="12">
      <c r="A45" s="109" t="s">
        <v>272</v>
      </c>
      <c r="B45" s="23" t="s">
        <v>273</v>
      </c>
      <c r="C45" s="24">
        <v>22</v>
      </c>
      <c r="D45" s="24">
        <v>386</v>
      </c>
      <c r="E45" s="110">
        <v>408</v>
      </c>
    </row>
    <row r="46" spans="1:5" s="1" customFormat="1" ht="12">
      <c r="A46" s="99" t="s">
        <v>463</v>
      </c>
      <c r="B46" s="12" t="s">
        <v>464</v>
      </c>
      <c r="C46" s="13">
        <v>0</v>
      </c>
      <c r="D46" s="13">
        <v>6</v>
      </c>
      <c r="E46" s="100">
        <v>6</v>
      </c>
    </row>
    <row r="47" spans="1:5" s="1" customFormat="1" ht="12">
      <c r="A47" s="99" t="s">
        <v>274</v>
      </c>
      <c r="B47" s="12" t="s">
        <v>275</v>
      </c>
      <c r="C47" s="13">
        <v>2</v>
      </c>
      <c r="D47" s="13">
        <v>173</v>
      </c>
      <c r="E47" s="100">
        <v>175</v>
      </c>
    </row>
    <row r="48" spans="1:5" s="1" customFormat="1" ht="12">
      <c r="A48" s="109" t="s">
        <v>276</v>
      </c>
      <c r="B48" s="23" t="s">
        <v>277</v>
      </c>
      <c r="C48" s="24">
        <v>11</v>
      </c>
      <c r="D48" s="24">
        <v>54</v>
      </c>
      <c r="E48" s="110">
        <v>65</v>
      </c>
    </row>
    <row r="49" spans="1:5" s="1" customFormat="1" ht="12">
      <c r="A49" s="109" t="s">
        <v>278</v>
      </c>
      <c r="B49" s="23" t="s">
        <v>279</v>
      </c>
      <c r="C49" s="24">
        <v>0</v>
      </c>
      <c r="D49" s="24">
        <v>38</v>
      </c>
      <c r="E49" s="110">
        <v>38</v>
      </c>
    </row>
    <row r="50" spans="1:5" s="1" customFormat="1" ht="12">
      <c r="A50" s="99" t="s">
        <v>280</v>
      </c>
      <c r="B50" s="12" t="s">
        <v>281</v>
      </c>
      <c r="C50" s="13">
        <v>6</v>
      </c>
      <c r="D50" s="13">
        <v>283</v>
      </c>
      <c r="E50" s="100">
        <v>289</v>
      </c>
    </row>
    <row r="51" spans="1:5" s="1" customFormat="1" ht="12">
      <c r="A51" s="99" t="s">
        <v>282</v>
      </c>
      <c r="B51" s="12" t="s">
        <v>283</v>
      </c>
      <c r="C51" s="13">
        <v>4</v>
      </c>
      <c r="D51" s="13">
        <v>128</v>
      </c>
      <c r="E51" s="100">
        <v>132</v>
      </c>
    </row>
    <row r="52" spans="1:5" s="1" customFormat="1" ht="12">
      <c r="A52" s="109" t="s">
        <v>465</v>
      </c>
      <c r="B52" s="23" t="s">
        <v>466</v>
      </c>
      <c r="C52" s="24">
        <v>1</v>
      </c>
      <c r="D52" s="24">
        <v>16</v>
      </c>
      <c r="E52" s="110">
        <v>17</v>
      </c>
    </row>
    <row r="53" spans="1:5" s="1" customFormat="1" ht="12">
      <c r="A53" s="109" t="s">
        <v>284</v>
      </c>
      <c r="B53" s="23" t="s">
        <v>285</v>
      </c>
      <c r="C53" s="24">
        <v>24</v>
      </c>
      <c r="D53" s="24">
        <v>747</v>
      </c>
      <c r="E53" s="110">
        <v>771</v>
      </c>
    </row>
    <row r="54" spans="1:5" s="1" customFormat="1" ht="12">
      <c r="A54" s="99" t="s">
        <v>286</v>
      </c>
      <c r="B54" s="12" t="s">
        <v>287</v>
      </c>
      <c r="C54" s="13">
        <v>1</v>
      </c>
      <c r="D54" s="13">
        <v>1</v>
      </c>
      <c r="E54" s="100">
        <v>2</v>
      </c>
    </row>
    <row r="55" spans="1:5" s="1" customFormat="1" ht="12">
      <c r="A55" s="99" t="s">
        <v>288</v>
      </c>
      <c r="B55" s="12" t="s">
        <v>289</v>
      </c>
      <c r="C55" s="13">
        <v>62</v>
      </c>
      <c r="D55" s="13">
        <v>1001</v>
      </c>
      <c r="E55" s="100">
        <v>1063</v>
      </c>
    </row>
    <row r="56" spans="1:5" s="1" customFormat="1" ht="12">
      <c r="A56" s="109" t="s">
        <v>290</v>
      </c>
      <c r="B56" s="23" t="s">
        <v>291</v>
      </c>
      <c r="C56" s="24">
        <v>1</v>
      </c>
      <c r="D56" s="24">
        <v>22</v>
      </c>
      <c r="E56" s="110">
        <v>23</v>
      </c>
    </row>
    <row r="57" spans="1:5" s="1" customFormat="1" ht="12">
      <c r="A57" s="109" t="s">
        <v>292</v>
      </c>
      <c r="B57" s="23" t="s">
        <v>293</v>
      </c>
      <c r="C57" s="24">
        <v>114</v>
      </c>
      <c r="D57" s="24">
        <v>420</v>
      </c>
      <c r="E57" s="110">
        <v>534</v>
      </c>
    </row>
    <row r="58" spans="1:5" s="1" customFormat="1" ht="12">
      <c r="A58" s="99" t="s">
        <v>294</v>
      </c>
      <c r="B58" s="12" t="s">
        <v>295</v>
      </c>
      <c r="C58" s="13">
        <v>61</v>
      </c>
      <c r="D58" s="13">
        <v>172</v>
      </c>
      <c r="E58" s="100">
        <v>233</v>
      </c>
    </row>
    <row r="59" spans="1:5" s="1" customFormat="1" ht="12">
      <c r="A59" s="99" t="s">
        <v>296</v>
      </c>
      <c r="B59" s="12" t="s">
        <v>297</v>
      </c>
      <c r="C59" s="13">
        <v>168</v>
      </c>
      <c r="D59" s="13">
        <v>535</v>
      </c>
      <c r="E59" s="100">
        <v>703</v>
      </c>
    </row>
    <row r="60" spans="1:5" s="1" customFormat="1" ht="12">
      <c r="A60" s="109" t="s">
        <v>298</v>
      </c>
      <c r="B60" s="23" t="s">
        <v>299</v>
      </c>
      <c r="C60" s="24">
        <v>22</v>
      </c>
      <c r="D60" s="24">
        <v>272</v>
      </c>
      <c r="E60" s="110">
        <v>294</v>
      </c>
    </row>
    <row r="61" spans="1:5" s="1" customFormat="1" ht="12">
      <c r="A61" s="109" t="s">
        <v>302</v>
      </c>
      <c r="B61" s="23" t="s">
        <v>303</v>
      </c>
      <c r="C61" s="24">
        <v>8</v>
      </c>
      <c r="D61" s="24">
        <v>33</v>
      </c>
      <c r="E61" s="110">
        <v>41</v>
      </c>
    </row>
    <row r="62" spans="1:5" s="1" customFormat="1" ht="12">
      <c r="A62" s="99" t="s">
        <v>467</v>
      </c>
      <c r="B62" s="12" t="s">
        <v>468</v>
      </c>
      <c r="C62" s="13">
        <v>0</v>
      </c>
      <c r="D62" s="13">
        <v>6</v>
      </c>
      <c r="E62" s="100">
        <v>6</v>
      </c>
    </row>
    <row r="63" spans="1:5" s="1" customFormat="1" ht="12">
      <c r="A63" s="99" t="s">
        <v>306</v>
      </c>
      <c r="B63" s="12" t="s">
        <v>307</v>
      </c>
      <c r="C63" s="13">
        <v>607</v>
      </c>
      <c r="D63" s="13">
        <v>427</v>
      </c>
      <c r="E63" s="100">
        <v>1034</v>
      </c>
    </row>
    <row r="64" spans="1:5" s="1" customFormat="1" ht="12">
      <c r="A64" s="109" t="s">
        <v>308</v>
      </c>
      <c r="B64" s="23" t="s">
        <v>309</v>
      </c>
      <c r="C64" s="24">
        <v>18</v>
      </c>
      <c r="D64" s="24">
        <v>42</v>
      </c>
      <c r="E64" s="110">
        <v>60</v>
      </c>
    </row>
    <row r="65" spans="1:5" s="1" customFormat="1" ht="12">
      <c r="A65" s="109" t="s">
        <v>310</v>
      </c>
      <c r="B65" s="23" t="s">
        <v>311</v>
      </c>
      <c r="C65" s="24">
        <v>697</v>
      </c>
      <c r="D65" s="24">
        <v>1850</v>
      </c>
      <c r="E65" s="110">
        <v>2547</v>
      </c>
    </row>
    <row r="66" spans="1:5" s="1" customFormat="1" ht="12">
      <c r="A66" s="99" t="s">
        <v>312</v>
      </c>
      <c r="B66" s="12" t="s">
        <v>313</v>
      </c>
      <c r="C66" s="13">
        <v>164</v>
      </c>
      <c r="D66" s="13">
        <v>564</v>
      </c>
      <c r="E66" s="100">
        <v>728</v>
      </c>
    </row>
    <row r="67" spans="1:5" s="1" customFormat="1" ht="12">
      <c r="A67" s="99" t="s">
        <v>314</v>
      </c>
      <c r="B67" s="12" t="s">
        <v>315</v>
      </c>
      <c r="C67" s="13">
        <v>67</v>
      </c>
      <c r="D67" s="13">
        <v>434</v>
      </c>
      <c r="E67" s="100">
        <v>501</v>
      </c>
    </row>
    <row r="68" spans="1:5" s="1" customFormat="1" ht="12">
      <c r="A68" s="109" t="s">
        <v>316</v>
      </c>
      <c r="B68" s="23" t="s">
        <v>317</v>
      </c>
      <c r="C68" s="24">
        <v>91</v>
      </c>
      <c r="D68" s="24">
        <v>970</v>
      </c>
      <c r="E68" s="110">
        <v>1061</v>
      </c>
    </row>
    <row r="69" spans="1:5" s="1" customFormat="1" ht="12">
      <c r="A69" s="109" t="s">
        <v>469</v>
      </c>
      <c r="B69" s="23" t="s">
        <v>470</v>
      </c>
      <c r="C69" s="24">
        <v>1</v>
      </c>
      <c r="D69" s="24">
        <v>29</v>
      </c>
      <c r="E69" s="110">
        <v>30</v>
      </c>
    </row>
    <row r="70" spans="1:5" s="1" customFormat="1" ht="12">
      <c r="A70" s="99" t="s">
        <v>320</v>
      </c>
      <c r="B70" s="12" t="s">
        <v>321</v>
      </c>
      <c r="C70" s="13">
        <v>10</v>
      </c>
      <c r="D70" s="13">
        <v>43</v>
      </c>
      <c r="E70" s="100">
        <v>53</v>
      </c>
    </row>
    <row r="71" spans="1:5" s="1" customFormat="1" ht="12">
      <c r="A71" s="99" t="s">
        <v>322</v>
      </c>
      <c r="B71" s="12" t="s">
        <v>323</v>
      </c>
      <c r="C71" s="13">
        <v>318</v>
      </c>
      <c r="D71" s="13">
        <v>2181</v>
      </c>
      <c r="E71" s="100">
        <v>2499</v>
      </c>
    </row>
    <row r="72" spans="1:5" s="12" customFormat="1" ht="12">
      <c r="A72" s="109" t="s">
        <v>324</v>
      </c>
      <c r="B72" s="23" t="s">
        <v>325</v>
      </c>
      <c r="C72" s="24">
        <v>12</v>
      </c>
      <c r="D72" s="24">
        <v>36</v>
      </c>
      <c r="E72" s="110">
        <v>48</v>
      </c>
    </row>
    <row r="73" spans="1:5" s="1" customFormat="1" ht="12">
      <c r="A73" s="109" t="s">
        <v>326</v>
      </c>
      <c r="B73" s="23" t="s">
        <v>327</v>
      </c>
      <c r="C73" s="24">
        <v>16</v>
      </c>
      <c r="D73" s="24">
        <v>51</v>
      </c>
      <c r="E73" s="110">
        <v>67</v>
      </c>
    </row>
    <row r="74" spans="1:5" s="1" customFormat="1" ht="12">
      <c r="A74" s="99" t="s">
        <v>328</v>
      </c>
      <c r="B74" s="12" t="s">
        <v>329</v>
      </c>
      <c r="C74" s="13">
        <v>40</v>
      </c>
      <c r="D74" s="13">
        <v>228</v>
      </c>
      <c r="E74" s="100">
        <v>268</v>
      </c>
    </row>
    <row r="75" spans="1:5" s="1" customFormat="1" ht="12.75" thickBot="1">
      <c r="A75" s="113" t="s">
        <v>330</v>
      </c>
      <c r="B75" s="34" t="s">
        <v>331</v>
      </c>
      <c r="C75" s="35">
        <v>72</v>
      </c>
      <c r="D75" s="35">
        <v>289</v>
      </c>
      <c r="E75" s="114">
        <v>361</v>
      </c>
    </row>
    <row r="76" spans="1:5" s="1" customFormat="1" ht="12">
      <c r="A76" s="109" t="s">
        <v>332</v>
      </c>
      <c r="B76" s="23" t="s">
        <v>333</v>
      </c>
      <c r="C76" s="24">
        <v>2044</v>
      </c>
      <c r="D76" s="24">
        <v>14808</v>
      </c>
      <c r="E76" s="110">
        <v>16852</v>
      </c>
    </row>
    <row r="77" spans="1:5" s="1" customFormat="1" ht="12">
      <c r="A77" s="109" t="s">
        <v>471</v>
      </c>
      <c r="B77" s="23" t="s">
        <v>472</v>
      </c>
      <c r="C77" s="24">
        <v>67</v>
      </c>
      <c r="D77" s="24">
        <v>647</v>
      </c>
      <c r="E77" s="110">
        <v>714</v>
      </c>
    </row>
    <row r="78" spans="1:5" s="1" customFormat="1" ht="12">
      <c r="A78" s="99" t="s">
        <v>334</v>
      </c>
      <c r="B78" s="12" t="s">
        <v>335</v>
      </c>
      <c r="C78" s="13">
        <v>366</v>
      </c>
      <c r="D78" s="13">
        <v>3236</v>
      </c>
      <c r="E78" s="100">
        <v>3602</v>
      </c>
    </row>
    <row r="79" spans="1:5" s="1" customFormat="1" ht="12">
      <c r="A79" s="99" t="s">
        <v>336</v>
      </c>
      <c r="B79" s="12" t="s">
        <v>337</v>
      </c>
      <c r="C79" s="13">
        <v>27</v>
      </c>
      <c r="D79" s="13">
        <v>167</v>
      </c>
      <c r="E79" s="100">
        <v>194</v>
      </c>
    </row>
    <row r="80" spans="1:5" s="1" customFormat="1" ht="12">
      <c r="A80" s="109" t="s">
        <v>338</v>
      </c>
      <c r="B80" s="23" t="s">
        <v>339</v>
      </c>
      <c r="C80" s="24">
        <v>0</v>
      </c>
      <c r="D80" s="24">
        <v>18</v>
      </c>
      <c r="E80" s="110">
        <v>18</v>
      </c>
    </row>
    <row r="81" spans="1:5" s="1" customFormat="1" ht="12">
      <c r="A81" s="109" t="s">
        <v>473</v>
      </c>
      <c r="B81" s="23" t="s">
        <v>474</v>
      </c>
      <c r="C81" s="24">
        <v>0</v>
      </c>
      <c r="D81" s="24">
        <v>1</v>
      </c>
      <c r="E81" s="110">
        <v>1</v>
      </c>
    </row>
    <row r="82" spans="1:5" s="1" customFormat="1" ht="12">
      <c r="A82" s="99" t="s">
        <v>340</v>
      </c>
      <c r="B82" s="12" t="s">
        <v>341</v>
      </c>
      <c r="C82" s="13">
        <v>1</v>
      </c>
      <c r="D82" s="13">
        <v>2</v>
      </c>
      <c r="E82" s="100">
        <v>3</v>
      </c>
    </row>
    <row r="83" spans="1:5" s="1" customFormat="1" ht="12">
      <c r="A83" s="99" t="s">
        <v>475</v>
      </c>
      <c r="B83" s="12" t="s">
        <v>476</v>
      </c>
      <c r="C83" s="13">
        <v>0</v>
      </c>
      <c r="D83" s="13">
        <v>13</v>
      </c>
      <c r="E83" s="100">
        <v>13</v>
      </c>
    </row>
    <row r="84" spans="1:5" s="1" customFormat="1" ht="12">
      <c r="A84" s="109" t="s">
        <v>344</v>
      </c>
      <c r="B84" s="23" t="s">
        <v>345</v>
      </c>
      <c r="C84" s="24">
        <v>75</v>
      </c>
      <c r="D84" s="24">
        <v>447</v>
      </c>
      <c r="E84" s="110">
        <v>522</v>
      </c>
    </row>
    <row r="85" spans="1:5" s="12" customFormat="1" ht="12">
      <c r="A85" s="109" t="s">
        <v>346</v>
      </c>
      <c r="B85" s="23" t="s">
        <v>347</v>
      </c>
      <c r="C85" s="24">
        <v>244</v>
      </c>
      <c r="D85" s="24">
        <v>271</v>
      </c>
      <c r="E85" s="110">
        <v>515</v>
      </c>
    </row>
    <row r="86" spans="1:5" s="1" customFormat="1" ht="12">
      <c r="A86" s="99" t="s">
        <v>352</v>
      </c>
      <c r="B86" s="12" t="s">
        <v>353</v>
      </c>
      <c r="C86" s="13">
        <v>351</v>
      </c>
      <c r="D86" s="13">
        <v>805</v>
      </c>
      <c r="E86" s="100">
        <v>1156</v>
      </c>
    </row>
    <row r="87" spans="1:5" s="1" customFormat="1" ht="12">
      <c r="A87" s="99" t="s">
        <v>354</v>
      </c>
      <c r="B87" s="12" t="s">
        <v>355</v>
      </c>
      <c r="C87" s="13">
        <v>928</v>
      </c>
      <c r="D87" s="13">
        <v>2706</v>
      </c>
      <c r="E87" s="100">
        <v>3634</v>
      </c>
    </row>
    <row r="88" spans="1:5" s="1" customFormat="1" ht="12">
      <c r="A88" s="109" t="s">
        <v>356</v>
      </c>
      <c r="B88" s="23" t="s">
        <v>357</v>
      </c>
      <c r="C88" s="24">
        <v>30</v>
      </c>
      <c r="D88" s="24">
        <v>725</v>
      </c>
      <c r="E88" s="110">
        <v>755</v>
      </c>
    </row>
    <row r="89" spans="1:5" s="1" customFormat="1" ht="12">
      <c r="A89" s="109" t="s">
        <v>358</v>
      </c>
      <c r="B89" s="23" t="s">
        <v>359</v>
      </c>
      <c r="C89" s="24">
        <v>31</v>
      </c>
      <c r="D89" s="24">
        <v>447</v>
      </c>
      <c r="E89" s="110">
        <v>478</v>
      </c>
    </row>
    <row r="90" spans="1:5" s="1" customFormat="1" ht="12">
      <c r="A90" s="99" t="s">
        <v>360</v>
      </c>
      <c r="B90" s="12" t="s">
        <v>361</v>
      </c>
      <c r="C90" s="13">
        <v>0</v>
      </c>
      <c r="D90" s="13">
        <v>10</v>
      </c>
      <c r="E90" s="100">
        <v>10</v>
      </c>
    </row>
    <row r="91" spans="1:5" s="1" customFormat="1" ht="12">
      <c r="A91" s="99" t="s">
        <v>362</v>
      </c>
      <c r="B91" s="12" t="s">
        <v>363</v>
      </c>
      <c r="C91" s="13">
        <v>88</v>
      </c>
      <c r="D91" s="13">
        <v>366</v>
      </c>
      <c r="E91" s="100">
        <v>454</v>
      </c>
    </row>
    <row r="92" spans="1:5" s="1" customFormat="1" ht="12">
      <c r="A92" s="109" t="s">
        <v>364</v>
      </c>
      <c r="B92" s="23" t="s">
        <v>365</v>
      </c>
      <c r="C92" s="24">
        <v>11</v>
      </c>
      <c r="D92" s="24">
        <v>120</v>
      </c>
      <c r="E92" s="110">
        <v>131</v>
      </c>
    </row>
    <row r="93" spans="1:5" s="1" customFormat="1" ht="12">
      <c r="A93" s="109" t="s">
        <v>366</v>
      </c>
      <c r="B93" s="23" t="s">
        <v>367</v>
      </c>
      <c r="C93" s="24">
        <v>1</v>
      </c>
      <c r="D93" s="24">
        <v>2</v>
      </c>
      <c r="E93" s="110">
        <v>3</v>
      </c>
    </row>
    <row r="94" spans="1:5" s="1" customFormat="1" ht="12">
      <c r="A94" s="99" t="s">
        <v>368</v>
      </c>
      <c r="B94" s="12" t="s">
        <v>369</v>
      </c>
      <c r="C94" s="13">
        <v>3</v>
      </c>
      <c r="D94" s="13">
        <v>43</v>
      </c>
      <c r="E94" s="100">
        <v>46</v>
      </c>
    </row>
    <row r="95" spans="1:5" s="1" customFormat="1" ht="12">
      <c r="A95" s="99" t="s">
        <v>374</v>
      </c>
      <c r="B95" s="12" t="s">
        <v>375</v>
      </c>
      <c r="C95" s="13">
        <v>4</v>
      </c>
      <c r="D95" s="13">
        <v>23</v>
      </c>
      <c r="E95" s="100">
        <v>27</v>
      </c>
    </row>
    <row r="96" spans="1:5" s="1" customFormat="1" ht="12">
      <c r="A96" s="109" t="s">
        <v>376</v>
      </c>
      <c r="B96" s="23" t="s">
        <v>377</v>
      </c>
      <c r="C96" s="24">
        <v>13</v>
      </c>
      <c r="D96" s="24">
        <v>42</v>
      </c>
      <c r="E96" s="110">
        <v>55</v>
      </c>
    </row>
    <row r="97" spans="1:5" s="1" customFormat="1" ht="12">
      <c r="A97" s="109" t="s">
        <v>378</v>
      </c>
      <c r="B97" s="23" t="s">
        <v>379</v>
      </c>
      <c r="C97" s="24">
        <v>20</v>
      </c>
      <c r="D97" s="24">
        <v>92</v>
      </c>
      <c r="E97" s="110">
        <v>112</v>
      </c>
    </row>
    <row r="98" spans="1:5" s="1" customFormat="1" ht="12">
      <c r="A98" s="99" t="s">
        <v>380</v>
      </c>
      <c r="B98" s="12" t="s">
        <v>381</v>
      </c>
      <c r="C98" s="13">
        <v>6</v>
      </c>
      <c r="D98" s="13">
        <v>43</v>
      </c>
      <c r="E98" s="100">
        <v>49</v>
      </c>
    </row>
    <row r="99" spans="1:5" s="1" customFormat="1" ht="12">
      <c r="A99" s="99" t="s">
        <v>382</v>
      </c>
      <c r="B99" s="12" t="s">
        <v>383</v>
      </c>
      <c r="C99" s="13">
        <v>430</v>
      </c>
      <c r="D99" s="13">
        <v>602</v>
      </c>
      <c r="E99" s="100">
        <v>1032</v>
      </c>
    </row>
    <row r="100" spans="1:5" s="1" customFormat="1" ht="12">
      <c r="A100" s="109" t="s">
        <v>384</v>
      </c>
      <c r="B100" s="23" t="s">
        <v>385</v>
      </c>
      <c r="C100" s="24">
        <v>43</v>
      </c>
      <c r="D100" s="24">
        <v>43</v>
      </c>
      <c r="E100" s="110">
        <v>86</v>
      </c>
    </row>
    <row r="101" spans="1:5" s="1" customFormat="1" ht="12">
      <c r="A101" s="109" t="s">
        <v>386</v>
      </c>
      <c r="B101" s="23" t="s">
        <v>387</v>
      </c>
      <c r="C101" s="24">
        <v>183</v>
      </c>
      <c r="D101" s="24">
        <v>188</v>
      </c>
      <c r="E101" s="110">
        <v>371</v>
      </c>
    </row>
    <row r="102" spans="1:5" s="1" customFormat="1" ht="12">
      <c r="A102" s="99" t="s">
        <v>388</v>
      </c>
      <c r="B102" s="12" t="s">
        <v>389</v>
      </c>
      <c r="C102" s="13">
        <v>2</v>
      </c>
      <c r="D102" s="13">
        <v>23</v>
      </c>
      <c r="E102" s="100">
        <v>25</v>
      </c>
    </row>
    <row r="103" spans="1:5" s="1" customFormat="1" ht="12">
      <c r="A103" s="99" t="s">
        <v>390</v>
      </c>
      <c r="B103" s="12" t="s">
        <v>391</v>
      </c>
      <c r="C103" s="13">
        <v>9</v>
      </c>
      <c r="D103" s="13">
        <v>16</v>
      </c>
      <c r="E103" s="100">
        <v>25</v>
      </c>
    </row>
    <row r="104" spans="1:5" s="1" customFormat="1" ht="12">
      <c r="A104" s="109" t="s">
        <v>392</v>
      </c>
      <c r="B104" s="23" t="s">
        <v>393</v>
      </c>
      <c r="C104" s="24">
        <v>56</v>
      </c>
      <c r="D104" s="24">
        <v>48</v>
      </c>
      <c r="E104" s="110">
        <v>104</v>
      </c>
    </row>
    <row r="105" spans="1:5" s="1" customFormat="1" ht="12">
      <c r="A105" s="109" t="s">
        <v>477</v>
      </c>
      <c r="B105" s="23" t="s">
        <v>478</v>
      </c>
      <c r="C105" s="24">
        <v>2</v>
      </c>
      <c r="D105" s="24">
        <v>0</v>
      </c>
      <c r="E105" s="110">
        <v>2</v>
      </c>
    </row>
    <row r="106" spans="1:5" s="1" customFormat="1" ht="12">
      <c r="A106" s="99" t="s">
        <v>394</v>
      </c>
      <c r="B106" s="12" t="s">
        <v>395</v>
      </c>
      <c r="C106" s="13">
        <v>12</v>
      </c>
      <c r="D106" s="13">
        <v>139</v>
      </c>
      <c r="E106" s="100">
        <v>151</v>
      </c>
    </row>
    <row r="107" spans="1:5" s="1" customFormat="1" ht="12.75" thickBot="1">
      <c r="A107" s="113" t="s">
        <v>479</v>
      </c>
      <c r="B107" s="34" t="s">
        <v>480</v>
      </c>
      <c r="C107" s="35">
        <v>2</v>
      </c>
      <c r="D107" s="35">
        <v>3</v>
      </c>
      <c r="E107" s="114">
        <v>5</v>
      </c>
    </row>
    <row r="108" spans="1:5" s="1" customFormat="1" ht="12.75" thickBot="1">
      <c r="A108" s="99"/>
      <c r="B108" s="12"/>
      <c r="C108" s="13"/>
      <c r="D108" s="13"/>
      <c r="E108" s="100"/>
    </row>
    <row r="109" spans="1:5" s="1" customFormat="1" ht="13.5" thickBot="1" thickTop="1">
      <c r="A109" s="115"/>
      <c r="B109" s="4" t="s">
        <v>407</v>
      </c>
      <c r="C109" s="6">
        <f>SUM(C8:C107)</f>
        <v>8750</v>
      </c>
      <c r="D109" s="6">
        <f>SUM(D8:D107)</f>
        <v>49009</v>
      </c>
      <c r="E109" s="5">
        <f>SUM(E8:E107)</f>
        <v>57759</v>
      </c>
    </row>
    <row r="110" spans="1:5" ht="16.5" thickTop="1">
      <c r="A110" s="43" t="s">
        <v>451</v>
      </c>
      <c r="B110" s="45"/>
      <c r="C110" s="44"/>
      <c r="D110" s="44"/>
      <c r="E110" s="98"/>
    </row>
    <row r="111" spans="1:5" s="1" customFormat="1" ht="12">
      <c r="A111" s="99"/>
      <c r="B111" s="12"/>
      <c r="C111" s="13"/>
      <c r="D111" s="13"/>
      <c r="E111" s="100"/>
    </row>
    <row r="112" spans="1:5" s="1" customFormat="1" ht="12">
      <c r="A112" s="101" t="s">
        <v>401</v>
      </c>
      <c r="B112" s="12"/>
      <c r="C112" s="13"/>
      <c r="D112" s="13"/>
      <c r="E112" s="100"/>
    </row>
    <row r="113" spans="1:5" s="1" customFormat="1" ht="12.75" thickBot="1">
      <c r="A113" s="102" t="s">
        <v>402</v>
      </c>
      <c r="B113" s="103" t="s">
        <v>403</v>
      </c>
      <c r="C113" s="104" t="s">
        <v>404</v>
      </c>
      <c r="D113" s="104" t="s">
        <v>405</v>
      </c>
      <c r="E113" s="105" t="s">
        <v>406</v>
      </c>
    </row>
    <row r="114" spans="1:5" s="1" customFormat="1" ht="12.75" thickTop="1">
      <c r="A114" s="99"/>
      <c r="B114" s="12"/>
      <c r="C114" s="13"/>
      <c r="D114" s="13"/>
      <c r="E114" s="100"/>
    </row>
    <row r="115" spans="1:5" s="1" customFormat="1" ht="12">
      <c r="A115" s="101" t="s">
        <v>481</v>
      </c>
      <c r="B115" s="12"/>
      <c r="C115" s="13"/>
      <c r="D115" s="13"/>
      <c r="E115" s="100"/>
    </row>
    <row r="116" spans="1:5" s="1" customFormat="1" ht="12">
      <c r="A116" s="99"/>
      <c r="B116" s="12"/>
      <c r="C116" s="13"/>
      <c r="D116" s="13"/>
      <c r="E116" s="100"/>
    </row>
    <row r="117" spans="1:5" s="1" customFormat="1" ht="12">
      <c r="A117" s="109" t="s">
        <v>482</v>
      </c>
      <c r="B117" s="23" t="s">
        <v>483</v>
      </c>
      <c r="C117" s="24">
        <v>4</v>
      </c>
      <c r="D117" s="24">
        <v>1</v>
      </c>
      <c r="E117" s="110">
        <v>5</v>
      </c>
    </row>
    <row r="118" spans="1:5" s="1" customFormat="1" ht="12">
      <c r="A118" s="109" t="s">
        <v>484</v>
      </c>
      <c r="B118" s="23" t="s">
        <v>485</v>
      </c>
      <c r="C118" s="24">
        <v>1</v>
      </c>
      <c r="D118" s="24">
        <v>0</v>
      </c>
      <c r="E118" s="110">
        <v>1</v>
      </c>
    </row>
    <row r="119" spans="1:5" s="1" customFormat="1" ht="12">
      <c r="A119" s="99" t="s">
        <v>0</v>
      </c>
      <c r="B119" s="12" t="s">
        <v>1</v>
      </c>
      <c r="C119" s="13">
        <v>1</v>
      </c>
      <c r="D119" s="13">
        <v>0</v>
      </c>
      <c r="E119" s="100">
        <v>1</v>
      </c>
    </row>
    <row r="120" spans="1:5" s="1" customFormat="1" ht="12">
      <c r="A120" s="99" t="s">
        <v>2</v>
      </c>
      <c r="B120" s="12" t="s">
        <v>3</v>
      </c>
      <c r="C120" s="13">
        <v>1</v>
      </c>
      <c r="D120" s="13">
        <v>1</v>
      </c>
      <c r="E120" s="100">
        <v>2</v>
      </c>
    </row>
    <row r="121" spans="1:5" s="1" customFormat="1" ht="12">
      <c r="A121" s="109" t="s">
        <v>4</v>
      </c>
      <c r="B121" s="23" t="s">
        <v>5</v>
      </c>
      <c r="C121" s="24">
        <v>31</v>
      </c>
      <c r="D121" s="24">
        <v>48</v>
      </c>
      <c r="E121" s="110">
        <v>79</v>
      </c>
    </row>
    <row r="122" spans="1:5" s="1" customFormat="1" ht="12">
      <c r="A122" s="109" t="s">
        <v>8</v>
      </c>
      <c r="B122" s="23" t="s">
        <v>9</v>
      </c>
      <c r="C122" s="24">
        <v>119</v>
      </c>
      <c r="D122" s="24">
        <v>106</v>
      </c>
      <c r="E122" s="110">
        <v>225</v>
      </c>
    </row>
    <row r="123" spans="1:5" s="1" customFormat="1" ht="12">
      <c r="A123" s="99" t="s">
        <v>10</v>
      </c>
      <c r="B123" s="12" t="s">
        <v>11</v>
      </c>
      <c r="C123" s="13">
        <v>8</v>
      </c>
      <c r="D123" s="13">
        <v>1</v>
      </c>
      <c r="E123" s="100">
        <v>9</v>
      </c>
    </row>
    <row r="124" spans="1:5" s="1" customFormat="1" ht="12">
      <c r="A124" s="99" t="s">
        <v>486</v>
      </c>
      <c r="B124" s="12" t="s">
        <v>487</v>
      </c>
      <c r="C124" s="13">
        <v>6</v>
      </c>
      <c r="D124" s="13">
        <v>4</v>
      </c>
      <c r="E124" s="100">
        <v>10</v>
      </c>
    </row>
    <row r="125" spans="1:5" s="1" customFormat="1" ht="12">
      <c r="A125" s="109" t="s">
        <v>488</v>
      </c>
      <c r="B125" s="23" t="s">
        <v>489</v>
      </c>
      <c r="C125" s="24">
        <v>5</v>
      </c>
      <c r="D125" s="24">
        <v>4</v>
      </c>
      <c r="E125" s="110">
        <v>9</v>
      </c>
    </row>
    <row r="126" spans="1:5" s="1" customFormat="1" ht="12">
      <c r="A126" s="109" t="s">
        <v>490</v>
      </c>
      <c r="B126" s="23" t="s">
        <v>491</v>
      </c>
      <c r="C126" s="24">
        <v>7</v>
      </c>
      <c r="D126" s="24">
        <v>2</v>
      </c>
      <c r="E126" s="110">
        <v>9</v>
      </c>
    </row>
    <row r="127" spans="1:5" s="1" customFormat="1" ht="12">
      <c r="A127" s="99" t="s">
        <v>12</v>
      </c>
      <c r="B127" s="12" t="s">
        <v>13</v>
      </c>
      <c r="C127" s="13">
        <v>216</v>
      </c>
      <c r="D127" s="13">
        <v>78</v>
      </c>
      <c r="E127" s="100">
        <v>294</v>
      </c>
    </row>
    <row r="128" spans="1:5" s="1" customFormat="1" ht="12">
      <c r="A128" s="99" t="s">
        <v>16</v>
      </c>
      <c r="B128" s="12" t="s">
        <v>17</v>
      </c>
      <c r="C128" s="13">
        <v>60</v>
      </c>
      <c r="D128" s="13">
        <v>72</v>
      </c>
      <c r="E128" s="100">
        <v>132</v>
      </c>
    </row>
    <row r="129" spans="1:5" s="1" customFormat="1" ht="12">
      <c r="A129" s="109" t="s">
        <v>18</v>
      </c>
      <c r="B129" s="23" t="s">
        <v>19</v>
      </c>
      <c r="C129" s="24">
        <v>54</v>
      </c>
      <c r="D129" s="24">
        <v>67</v>
      </c>
      <c r="E129" s="110">
        <v>121</v>
      </c>
    </row>
    <row r="130" spans="1:5" s="1" customFormat="1" ht="12">
      <c r="A130" s="109" t="s">
        <v>492</v>
      </c>
      <c r="B130" s="23" t="s">
        <v>493</v>
      </c>
      <c r="C130" s="24">
        <v>80</v>
      </c>
      <c r="D130" s="24">
        <v>31</v>
      </c>
      <c r="E130" s="110">
        <v>111</v>
      </c>
    </row>
    <row r="131" spans="1:5" s="1" customFormat="1" ht="12">
      <c r="A131" s="99" t="s">
        <v>20</v>
      </c>
      <c r="B131" s="12" t="s">
        <v>21</v>
      </c>
      <c r="C131" s="13">
        <v>77</v>
      </c>
      <c r="D131" s="13">
        <v>62</v>
      </c>
      <c r="E131" s="100">
        <v>139</v>
      </c>
    </row>
    <row r="132" spans="1:5" s="1" customFormat="1" ht="12">
      <c r="A132" s="99" t="s">
        <v>22</v>
      </c>
      <c r="B132" s="12" t="s">
        <v>23</v>
      </c>
      <c r="C132" s="13">
        <v>142</v>
      </c>
      <c r="D132" s="13">
        <v>361</v>
      </c>
      <c r="E132" s="100">
        <v>503</v>
      </c>
    </row>
    <row r="133" spans="1:5" s="1" customFormat="1" ht="12">
      <c r="A133" s="109" t="s">
        <v>24</v>
      </c>
      <c r="B133" s="23" t="s">
        <v>25</v>
      </c>
      <c r="C133" s="24">
        <v>227</v>
      </c>
      <c r="D133" s="24">
        <v>88</v>
      </c>
      <c r="E133" s="110">
        <v>315</v>
      </c>
    </row>
    <row r="134" spans="1:5" s="1" customFormat="1" ht="12">
      <c r="A134" s="109" t="s">
        <v>26</v>
      </c>
      <c r="B134" s="23" t="s">
        <v>27</v>
      </c>
      <c r="C134" s="24">
        <v>23</v>
      </c>
      <c r="D134" s="24">
        <v>18</v>
      </c>
      <c r="E134" s="110">
        <v>41</v>
      </c>
    </row>
    <row r="135" spans="1:5" s="1" customFormat="1" ht="12">
      <c r="A135" s="99" t="s">
        <v>494</v>
      </c>
      <c r="B135" s="12" t="s">
        <v>495</v>
      </c>
      <c r="C135" s="13">
        <v>77</v>
      </c>
      <c r="D135" s="13">
        <v>66</v>
      </c>
      <c r="E135" s="100">
        <v>143</v>
      </c>
    </row>
    <row r="136" spans="1:5" s="1" customFormat="1" ht="12">
      <c r="A136" s="99" t="s">
        <v>28</v>
      </c>
      <c r="B136" s="12" t="s">
        <v>29</v>
      </c>
      <c r="C136" s="13">
        <v>66</v>
      </c>
      <c r="D136" s="13">
        <v>71</v>
      </c>
      <c r="E136" s="100">
        <v>137</v>
      </c>
    </row>
    <row r="137" spans="1:5" s="1" customFormat="1" ht="12">
      <c r="A137" s="109" t="s">
        <v>30</v>
      </c>
      <c r="B137" s="23" t="s">
        <v>31</v>
      </c>
      <c r="C137" s="24">
        <v>13</v>
      </c>
      <c r="D137" s="24">
        <v>6</v>
      </c>
      <c r="E137" s="110">
        <v>19</v>
      </c>
    </row>
    <row r="138" spans="1:5" s="1" customFormat="1" ht="12">
      <c r="A138" s="109" t="s">
        <v>46</v>
      </c>
      <c r="B138" s="23" t="s">
        <v>47</v>
      </c>
      <c r="C138" s="24">
        <v>2</v>
      </c>
      <c r="D138" s="24">
        <v>0</v>
      </c>
      <c r="E138" s="110">
        <v>2</v>
      </c>
    </row>
    <row r="139" spans="1:5" s="1" customFormat="1" ht="12">
      <c r="A139" s="99" t="s">
        <v>48</v>
      </c>
      <c r="B139" s="12" t="s">
        <v>49</v>
      </c>
      <c r="C139" s="13">
        <v>59</v>
      </c>
      <c r="D139" s="13">
        <v>71</v>
      </c>
      <c r="E139" s="100">
        <v>130</v>
      </c>
    </row>
    <row r="140" spans="1:5" s="1" customFormat="1" ht="12">
      <c r="A140" s="99" t="s">
        <v>54</v>
      </c>
      <c r="B140" s="12" t="s">
        <v>55</v>
      </c>
      <c r="C140" s="13">
        <v>64</v>
      </c>
      <c r="D140" s="13">
        <v>284</v>
      </c>
      <c r="E140" s="100">
        <v>348</v>
      </c>
    </row>
    <row r="141" spans="1:5" s="1" customFormat="1" ht="12">
      <c r="A141" s="109" t="s">
        <v>56</v>
      </c>
      <c r="B141" s="23" t="s">
        <v>57</v>
      </c>
      <c r="C141" s="24">
        <v>494</v>
      </c>
      <c r="D141" s="24">
        <v>159</v>
      </c>
      <c r="E141" s="110">
        <v>653</v>
      </c>
    </row>
    <row r="142" spans="1:5" s="1" customFormat="1" ht="12">
      <c r="A142" s="109" t="s">
        <v>58</v>
      </c>
      <c r="B142" s="23" t="s">
        <v>59</v>
      </c>
      <c r="C142" s="24">
        <v>146</v>
      </c>
      <c r="D142" s="24">
        <v>17</v>
      </c>
      <c r="E142" s="110">
        <v>163</v>
      </c>
    </row>
    <row r="143" spans="1:5" s="1" customFormat="1" ht="12">
      <c r="A143" s="99" t="s">
        <v>60</v>
      </c>
      <c r="B143" s="12" t="s">
        <v>61</v>
      </c>
      <c r="C143" s="13">
        <v>1844</v>
      </c>
      <c r="D143" s="13">
        <v>183</v>
      </c>
      <c r="E143" s="100">
        <v>2027</v>
      </c>
    </row>
    <row r="144" spans="1:5" s="1" customFormat="1" ht="12">
      <c r="A144" s="99" t="s">
        <v>496</v>
      </c>
      <c r="B144" s="12" t="s">
        <v>497</v>
      </c>
      <c r="C144" s="13">
        <v>7</v>
      </c>
      <c r="D144" s="13">
        <v>1</v>
      </c>
      <c r="E144" s="100">
        <v>8</v>
      </c>
    </row>
    <row r="145" spans="1:5" s="1" customFormat="1" ht="12">
      <c r="A145" s="109" t="s">
        <v>498</v>
      </c>
      <c r="B145" s="23" t="s">
        <v>499</v>
      </c>
      <c r="C145" s="24">
        <v>5</v>
      </c>
      <c r="D145" s="24">
        <v>1</v>
      </c>
      <c r="E145" s="110">
        <v>6</v>
      </c>
    </row>
    <row r="146" spans="1:5" s="1" customFormat="1" ht="12">
      <c r="A146" s="109" t="s">
        <v>64</v>
      </c>
      <c r="B146" s="23" t="s">
        <v>65</v>
      </c>
      <c r="C146" s="24">
        <v>55</v>
      </c>
      <c r="D146" s="24">
        <v>8</v>
      </c>
      <c r="E146" s="110">
        <v>63</v>
      </c>
    </row>
    <row r="147" spans="1:5" s="1" customFormat="1" ht="12">
      <c r="A147" s="99" t="s">
        <v>66</v>
      </c>
      <c r="B147" s="12" t="s">
        <v>67</v>
      </c>
      <c r="C147" s="13">
        <v>250</v>
      </c>
      <c r="D147" s="13">
        <v>21</v>
      </c>
      <c r="E147" s="100">
        <v>271</v>
      </c>
    </row>
    <row r="148" spans="1:5" s="1" customFormat="1" ht="12">
      <c r="A148" s="99" t="s">
        <v>500</v>
      </c>
      <c r="B148" s="12" t="s">
        <v>501</v>
      </c>
      <c r="C148" s="13">
        <v>7</v>
      </c>
      <c r="D148" s="13">
        <v>0</v>
      </c>
      <c r="E148" s="100">
        <v>7</v>
      </c>
    </row>
    <row r="149" spans="1:5" s="1" customFormat="1" ht="12">
      <c r="A149" s="109" t="s">
        <v>68</v>
      </c>
      <c r="B149" s="23" t="s">
        <v>69</v>
      </c>
      <c r="C149" s="24">
        <v>277</v>
      </c>
      <c r="D149" s="24">
        <v>21</v>
      </c>
      <c r="E149" s="110">
        <v>298</v>
      </c>
    </row>
    <row r="150" spans="1:5" s="1" customFormat="1" ht="12">
      <c r="A150" s="109" t="s">
        <v>70</v>
      </c>
      <c r="B150" s="23" t="s">
        <v>71</v>
      </c>
      <c r="C150" s="24">
        <v>682</v>
      </c>
      <c r="D150" s="24">
        <v>18</v>
      </c>
      <c r="E150" s="110">
        <v>700</v>
      </c>
    </row>
    <row r="151" spans="1:5" s="34" customFormat="1" ht="12.75" thickBot="1">
      <c r="A151" s="113" t="s">
        <v>72</v>
      </c>
      <c r="B151" s="34" t="s">
        <v>73</v>
      </c>
      <c r="C151" s="35">
        <v>130</v>
      </c>
      <c r="D151" s="35">
        <v>10</v>
      </c>
      <c r="E151" s="114">
        <v>140</v>
      </c>
    </row>
    <row r="152" spans="1:5" s="1" customFormat="1" ht="12">
      <c r="A152" s="99" t="s">
        <v>74</v>
      </c>
      <c r="B152" s="12" t="s">
        <v>75</v>
      </c>
      <c r="C152" s="13">
        <v>82</v>
      </c>
      <c r="D152" s="13">
        <v>13</v>
      </c>
      <c r="E152" s="100">
        <v>95</v>
      </c>
    </row>
    <row r="153" spans="1:5" s="1" customFormat="1" ht="12">
      <c r="A153" s="109" t="s">
        <v>76</v>
      </c>
      <c r="B153" s="23" t="s">
        <v>77</v>
      </c>
      <c r="C153" s="24">
        <v>50</v>
      </c>
      <c r="D153" s="24">
        <v>35</v>
      </c>
      <c r="E153" s="110">
        <v>85</v>
      </c>
    </row>
    <row r="154" spans="1:5" s="1" customFormat="1" ht="12">
      <c r="A154" s="109" t="s">
        <v>502</v>
      </c>
      <c r="B154" s="23" t="s">
        <v>503</v>
      </c>
      <c r="C154" s="24">
        <v>3</v>
      </c>
      <c r="D154" s="24">
        <v>2</v>
      </c>
      <c r="E154" s="110">
        <v>5</v>
      </c>
    </row>
    <row r="155" spans="1:5" s="1" customFormat="1" ht="12">
      <c r="A155" s="99" t="s">
        <v>78</v>
      </c>
      <c r="B155" s="12" t="s">
        <v>79</v>
      </c>
      <c r="C155" s="13">
        <v>87</v>
      </c>
      <c r="D155" s="13">
        <v>26</v>
      </c>
      <c r="E155" s="100">
        <v>113</v>
      </c>
    </row>
    <row r="156" spans="1:5" s="1" customFormat="1" ht="12">
      <c r="A156" s="99" t="s">
        <v>80</v>
      </c>
      <c r="B156" s="12" t="s">
        <v>81</v>
      </c>
      <c r="C156" s="13">
        <v>19</v>
      </c>
      <c r="D156" s="13">
        <v>2</v>
      </c>
      <c r="E156" s="100">
        <v>21</v>
      </c>
    </row>
    <row r="157" spans="1:5" s="1" customFormat="1" ht="12">
      <c r="A157" s="109" t="s">
        <v>82</v>
      </c>
      <c r="B157" s="23" t="s">
        <v>83</v>
      </c>
      <c r="C157" s="24">
        <v>467</v>
      </c>
      <c r="D157" s="24">
        <v>87</v>
      </c>
      <c r="E157" s="110">
        <v>554</v>
      </c>
    </row>
    <row r="158" spans="1:5" s="1" customFormat="1" ht="12">
      <c r="A158" s="109" t="s">
        <v>84</v>
      </c>
      <c r="B158" s="23" t="s">
        <v>85</v>
      </c>
      <c r="C158" s="24">
        <v>588</v>
      </c>
      <c r="D158" s="24">
        <v>90</v>
      </c>
      <c r="E158" s="110">
        <v>678</v>
      </c>
    </row>
    <row r="159" spans="1:5" s="1" customFormat="1" ht="12">
      <c r="A159" s="99" t="s">
        <v>86</v>
      </c>
      <c r="B159" s="12" t="s">
        <v>87</v>
      </c>
      <c r="C159" s="13">
        <v>276</v>
      </c>
      <c r="D159" s="13">
        <v>444</v>
      </c>
      <c r="E159" s="100">
        <v>720</v>
      </c>
    </row>
    <row r="160" spans="1:5" s="1" customFormat="1" ht="12">
      <c r="A160" s="99" t="s">
        <v>504</v>
      </c>
      <c r="B160" s="12" t="s">
        <v>505</v>
      </c>
      <c r="C160" s="13">
        <v>1</v>
      </c>
      <c r="D160" s="13">
        <v>0</v>
      </c>
      <c r="E160" s="100">
        <v>1</v>
      </c>
    </row>
    <row r="161" spans="1:5" s="1" customFormat="1" ht="12">
      <c r="A161" s="109" t="s">
        <v>88</v>
      </c>
      <c r="B161" s="23" t="s">
        <v>89</v>
      </c>
      <c r="C161" s="24">
        <v>84</v>
      </c>
      <c r="D161" s="24">
        <v>82</v>
      </c>
      <c r="E161" s="110">
        <v>166</v>
      </c>
    </row>
    <row r="162" spans="1:5" s="1" customFormat="1" ht="12">
      <c r="A162" s="109" t="s">
        <v>506</v>
      </c>
      <c r="B162" s="23" t="s">
        <v>507</v>
      </c>
      <c r="C162" s="24">
        <v>7</v>
      </c>
      <c r="D162" s="24">
        <v>1</v>
      </c>
      <c r="E162" s="110">
        <v>8</v>
      </c>
    </row>
    <row r="163" spans="1:5" s="1" customFormat="1" ht="12">
      <c r="A163" s="99" t="s">
        <v>90</v>
      </c>
      <c r="B163" s="12" t="s">
        <v>91</v>
      </c>
      <c r="C163" s="13">
        <v>293</v>
      </c>
      <c r="D163" s="13">
        <v>22</v>
      </c>
      <c r="E163" s="100">
        <v>315</v>
      </c>
    </row>
    <row r="164" spans="1:5" s="1" customFormat="1" ht="12">
      <c r="A164" s="99" t="s">
        <v>92</v>
      </c>
      <c r="B164" s="12" t="s">
        <v>93</v>
      </c>
      <c r="C164" s="13">
        <v>325</v>
      </c>
      <c r="D164" s="13">
        <v>38</v>
      </c>
      <c r="E164" s="100">
        <v>363</v>
      </c>
    </row>
    <row r="165" spans="1:5" s="1" customFormat="1" ht="12">
      <c r="A165" s="109" t="s">
        <v>94</v>
      </c>
      <c r="B165" s="23" t="s">
        <v>95</v>
      </c>
      <c r="C165" s="24">
        <v>34</v>
      </c>
      <c r="D165" s="24">
        <v>10</v>
      </c>
      <c r="E165" s="110">
        <v>44</v>
      </c>
    </row>
    <row r="166" spans="1:5" s="1" customFormat="1" ht="12">
      <c r="A166" s="109" t="s">
        <v>96</v>
      </c>
      <c r="B166" s="23" t="s">
        <v>97</v>
      </c>
      <c r="C166" s="24">
        <v>265</v>
      </c>
      <c r="D166" s="24">
        <v>19</v>
      </c>
      <c r="E166" s="110">
        <v>284</v>
      </c>
    </row>
    <row r="167" spans="1:5" s="1" customFormat="1" ht="12">
      <c r="A167" s="99" t="s">
        <v>98</v>
      </c>
      <c r="B167" s="12" t="s">
        <v>99</v>
      </c>
      <c r="C167" s="13">
        <v>65</v>
      </c>
      <c r="D167" s="13">
        <v>18</v>
      </c>
      <c r="E167" s="100">
        <v>83</v>
      </c>
    </row>
    <row r="168" spans="1:5" s="1" customFormat="1" ht="12">
      <c r="A168" s="99" t="s">
        <v>100</v>
      </c>
      <c r="B168" s="12" t="s">
        <v>101</v>
      </c>
      <c r="C168" s="13">
        <v>13</v>
      </c>
      <c r="D168" s="13">
        <v>0</v>
      </c>
      <c r="E168" s="100">
        <v>13</v>
      </c>
    </row>
    <row r="169" spans="1:5" s="1" customFormat="1" ht="12">
      <c r="A169" s="109" t="s">
        <v>102</v>
      </c>
      <c r="B169" s="23" t="s">
        <v>103</v>
      </c>
      <c r="C169" s="24">
        <v>87</v>
      </c>
      <c r="D169" s="24">
        <v>16</v>
      </c>
      <c r="E169" s="110">
        <v>103</v>
      </c>
    </row>
    <row r="170" spans="1:5" s="1" customFormat="1" ht="12">
      <c r="A170" s="109" t="s">
        <v>104</v>
      </c>
      <c r="B170" s="23" t="s">
        <v>105</v>
      </c>
      <c r="C170" s="24">
        <v>331</v>
      </c>
      <c r="D170" s="24">
        <v>72</v>
      </c>
      <c r="E170" s="110">
        <v>403</v>
      </c>
    </row>
    <row r="171" spans="1:5" s="1" customFormat="1" ht="12">
      <c r="A171" s="99" t="s">
        <v>106</v>
      </c>
      <c r="B171" s="12" t="s">
        <v>107</v>
      </c>
      <c r="C171" s="13">
        <v>120</v>
      </c>
      <c r="D171" s="13">
        <v>22</v>
      </c>
      <c r="E171" s="100">
        <v>142</v>
      </c>
    </row>
    <row r="172" spans="1:5" s="1" customFormat="1" ht="12">
      <c r="A172" s="99" t="s">
        <v>108</v>
      </c>
      <c r="B172" s="12" t="s">
        <v>109</v>
      </c>
      <c r="C172" s="13">
        <v>15</v>
      </c>
      <c r="D172" s="13">
        <v>9</v>
      </c>
      <c r="E172" s="100">
        <v>24</v>
      </c>
    </row>
    <row r="173" spans="1:5" s="1" customFormat="1" ht="12">
      <c r="A173" s="109" t="s">
        <v>110</v>
      </c>
      <c r="B173" s="23" t="s">
        <v>111</v>
      </c>
      <c r="C173" s="24">
        <v>638</v>
      </c>
      <c r="D173" s="24">
        <v>119</v>
      </c>
      <c r="E173" s="110">
        <v>757</v>
      </c>
    </row>
    <row r="174" spans="1:5" s="1" customFormat="1" ht="12">
      <c r="A174" s="109" t="s">
        <v>112</v>
      </c>
      <c r="B174" s="23" t="s">
        <v>113</v>
      </c>
      <c r="C174" s="24">
        <v>451</v>
      </c>
      <c r="D174" s="24">
        <v>118</v>
      </c>
      <c r="E174" s="110">
        <v>569</v>
      </c>
    </row>
    <row r="175" spans="1:5" s="1" customFormat="1" ht="12">
      <c r="A175" s="99" t="s">
        <v>114</v>
      </c>
      <c r="B175" s="12" t="s">
        <v>115</v>
      </c>
      <c r="C175" s="13">
        <v>283</v>
      </c>
      <c r="D175" s="13">
        <v>87</v>
      </c>
      <c r="E175" s="100">
        <v>370</v>
      </c>
    </row>
    <row r="176" spans="1:5" s="1" customFormat="1" ht="12">
      <c r="A176" s="99" t="s">
        <v>116</v>
      </c>
      <c r="B176" s="12" t="s">
        <v>117</v>
      </c>
      <c r="C176" s="13">
        <v>1150</v>
      </c>
      <c r="D176" s="13">
        <v>231</v>
      </c>
      <c r="E176" s="100">
        <v>1381</v>
      </c>
    </row>
    <row r="177" spans="1:5" s="1" customFormat="1" ht="12">
      <c r="A177" s="109" t="s">
        <v>118</v>
      </c>
      <c r="B177" s="23" t="s">
        <v>119</v>
      </c>
      <c r="C177" s="24">
        <v>4</v>
      </c>
      <c r="D177" s="24">
        <v>1</v>
      </c>
      <c r="E177" s="110">
        <v>5</v>
      </c>
    </row>
    <row r="178" spans="1:5" s="1" customFormat="1" ht="12">
      <c r="A178" s="109" t="s">
        <v>508</v>
      </c>
      <c r="B178" s="23" t="s">
        <v>509</v>
      </c>
      <c r="C178" s="24">
        <v>1</v>
      </c>
      <c r="D178" s="24">
        <v>0</v>
      </c>
      <c r="E178" s="110">
        <v>1</v>
      </c>
    </row>
    <row r="179" spans="1:5" s="1" customFormat="1" ht="12">
      <c r="A179" s="99" t="s">
        <v>120</v>
      </c>
      <c r="B179" s="12" t="s">
        <v>121</v>
      </c>
      <c r="C179" s="13">
        <v>103</v>
      </c>
      <c r="D179" s="13">
        <v>27</v>
      </c>
      <c r="E179" s="100">
        <v>130</v>
      </c>
    </row>
    <row r="180" spans="1:5" s="1" customFormat="1" ht="12">
      <c r="A180" s="99" t="s">
        <v>510</v>
      </c>
      <c r="B180" s="12" t="s">
        <v>511</v>
      </c>
      <c r="C180" s="13">
        <v>3</v>
      </c>
      <c r="D180" s="13">
        <v>5</v>
      </c>
      <c r="E180" s="100">
        <v>8</v>
      </c>
    </row>
    <row r="181" spans="1:5" s="1" customFormat="1" ht="12">
      <c r="A181" s="109" t="s">
        <v>146</v>
      </c>
      <c r="B181" s="23" t="s">
        <v>147</v>
      </c>
      <c r="C181" s="24">
        <v>108</v>
      </c>
      <c r="D181" s="24">
        <v>58</v>
      </c>
      <c r="E181" s="110">
        <v>166</v>
      </c>
    </row>
    <row r="182" spans="1:5" s="1" customFormat="1" ht="12">
      <c r="A182" s="109" t="s">
        <v>148</v>
      </c>
      <c r="B182" s="23" t="s">
        <v>149</v>
      </c>
      <c r="C182" s="24">
        <v>45</v>
      </c>
      <c r="D182" s="24">
        <v>36</v>
      </c>
      <c r="E182" s="110">
        <v>81</v>
      </c>
    </row>
    <row r="183" spans="1:5" s="1" customFormat="1" ht="12">
      <c r="A183" s="99" t="s">
        <v>150</v>
      </c>
      <c r="B183" s="12" t="s">
        <v>151</v>
      </c>
      <c r="C183" s="13">
        <v>606</v>
      </c>
      <c r="D183" s="13">
        <v>930</v>
      </c>
      <c r="E183" s="100">
        <v>1536</v>
      </c>
    </row>
    <row r="184" spans="1:5" s="1" customFormat="1" ht="12">
      <c r="A184" s="99" t="s">
        <v>152</v>
      </c>
      <c r="B184" s="12" t="s">
        <v>153</v>
      </c>
      <c r="C184" s="13">
        <v>1034</v>
      </c>
      <c r="D184" s="13">
        <v>572</v>
      </c>
      <c r="E184" s="100">
        <v>1606</v>
      </c>
    </row>
    <row r="185" spans="1:5" s="1" customFormat="1" ht="12">
      <c r="A185" s="109" t="s">
        <v>154</v>
      </c>
      <c r="B185" s="23" t="s">
        <v>155</v>
      </c>
      <c r="C185" s="24">
        <v>6</v>
      </c>
      <c r="D185" s="24">
        <v>60</v>
      </c>
      <c r="E185" s="110">
        <v>66</v>
      </c>
    </row>
    <row r="186" spans="1:5" s="1" customFormat="1" ht="12.75" thickBot="1">
      <c r="A186" s="111" t="s">
        <v>156</v>
      </c>
      <c r="B186" s="38" t="s">
        <v>157</v>
      </c>
      <c r="C186" s="39">
        <v>3606</v>
      </c>
      <c r="D186" s="39">
        <v>1905</v>
      </c>
      <c r="E186" s="112">
        <v>5511</v>
      </c>
    </row>
    <row r="187" spans="1:5" s="1" customFormat="1" ht="12">
      <c r="A187" s="99" t="s">
        <v>158</v>
      </c>
      <c r="B187" s="12" t="s">
        <v>159</v>
      </c>
      <c r="C187" s="13">
        <v>5</v>
      </c>
      <c r="D187" s="13">
        <v>6</v>
      </c>
      <c r="E187" s="100">
        <v>11</v>
      </c>
    </row>
    <row r="188" spans="1:5" s="1" customFormat="1" ht="12">
      <c r="A188" s="99" t="s">
        <v>160</v>
      </c>
      <c r="B188" s="12" t="s">
        <v>161</v>
      </c>
      <c r="C188" s="13">
        <v>2</v>
      </c>
      <c r="D188" s="13">
        <v>2</v>
      </c>
      <c r="E188" s="100">
        <v>4</v>
      </c>
    </row>
    <row r="189" spans="1:5" s="1" customFormat="1" ht="12">
      <c r="A189" s="109" t="s">
        <v>162</v>
      </c>
      <c r="B189" s="23" t="s">
        <v>163</v>
      </c>
      <c r="C189" s="24">
        <v>385</v>
      </c>
      <c r="D189" s="24">
        <v>47</v>
      </c>
      <c r="E189" s="110">
        <v>432</v>
      </c>
    </row>
    <row r="190" spans="1:5" s="1" customFormat="1" ht="12">
      <c r="A190" s="109" t="s">
        <v>512</v>
      </c>
      <c r="B190" s="23" t="s">
        <v>513</v>
      </c>
      <c r="C190" s="24">
        <v>2</v>
      </c>
      <c r="D190" s="24">
        <v>1</v>
      </c>
      <c r="E190" s="110">
        <v>3</v>
      </c>
    </row>
    <row r="191" spans="1:5" s="1" customFormat="1" ht="12">
      <c r="A191" s="99" t="s">
        <v>164</v>
      </c>
      <c r="B191" s="12" t="s">
        <v>165</v>
      </c>
      <c r="C191" s="13">
        <v>691</v>
      </c>
      <c r="D191" s="13">
        <v>46</v>
      </c>
      <c r="E191" s="100">
        <v>737</v>
      </c>
    </row>
    <row r="192" spans="1:5" s="1" customFormat="1" ht="12">
      <c r="A192" s="99" t="s">
        <v>170</v>
      </c>
      <c r="B192" s="12" t="s">
        <v>171</v>
      </c>
      <c r="C192" s="13">
        <v>20</v>
      </c>
      <c r="D192" s="13">
        <v>5</v>
      </c>
      <c r="E192" s="100">
        <v>25</v>
      </c>
    </row>
    <row r="193" spans="1:5" s="1" customFormat="1" ht="12">
      <c r="A193" s="109" t="s">
        <v>172</v>
      </c>
      <c r="B193" s="23" t="s">
        <v>173</v>
      </c>
      <c r="C193" s="24">
        <v>55</v>
      </c>
      <c r="D193" s="24">
        <v>4</v>
      </c>
      <c r="E193" s="110">
        <v>59</v>
      </c>
    </row>
    <row r="194" spans="1:5" s="1" customFormat="1" ht="12">
      <c r="A194" s="109" t="s">
        <v>514</v>
      </c>
      <c r="B194" s="23" t="s">
        <v>515</v>
      </c>
      <c r="C194" s="24">
        <v>13</v>
      </c>
      <c r="D194" s="24">
        <v>0</v>
      </c>
      <c r="E194" s="110">
        <v>13</v>
      </c>
    </row>
    <row r="195" spans="1:5" s="1" customFormat="1" ht="12">
      <c r="A195" s="99" t="s">
        <v>174</v>
      </c>
      <c r="B195" s="12" t="s">
        <v>175</v>
      </c>
      <c r="C195" s="13">
        <v>352</v>
      </c>
      <c r="D195" s="13">
        <v>28</v>
      </c>
      <c r="E195" s="100">
        <v>380</v>
      </c>
    </row>
    <row r="196" spans="1:5" s="1" customFormat="1" ht="12">
      <c r="A196" s="99" t="s">
        <v>176</v>
      </c>
      <c r="B196" s="12" t="s">
        <v>177</v>
      </c>
      <c r="C196" s="13">
        <v>29</v>
      </c>
      <c r="D196" s="13">
        <v>0</v>
      </c>
      <c r="E196" s="100">
        <v>29</v>
      </c>
    </row>
    <row r="197" spans="1:5" s="1" customFormat="1" ht="12">
      <c r="A197" s="109" t="s">
        <v>178</v>
      </c>
      <c r="B197" s="23" t="s">
        <v>179</v>
      </c>
      <c r="C197" s="24">
        <v>16</v>
      </c>
      <c r="D197" s="24">
        <v>1</v>
      </c>
      <c r="E197" s="110">
        <v>17</v>
      </c>
    </row>
    <row r="198" spans="1:5" s="1" customFormat="1" ht="12">
      <c r="A198" s="109" t="s">
        <v>516</v>
      </c>
      <c r="B198" s="23" t="s">
        <v>517</v>
      </c>
      <c r="C198" s="24">
        <v>1</v>
      </c>
      <c r="D198" s="24">
        <v>0</v>
      </c>
      <c r="E198" s="110">
        <v>1</v>
      </c>
    </row>
    <row r="199" spans="1:5" s="1" customFormat="1" ht="12">
      <c r="A199" s="99" t="s">
        <v>180</v>
      </c>
      <c r="B199" s="12" t="s">
        <v>181</v>
      </c>
      <c r="C199" s="13">
        <v>203</v>
      </c>
      <c r="D199" s="13">
        <v>11</v>
      </c>
      <c r="E199" s="100">
        <v>214</v>
      </c>
    </row>
    <row r="200" spans="1:5" s="1" customFormat="1" ht="12">
      <c r="A200" s="99" t="s">
        <v>182</v>
      </c>
      <c r="B200" s="12" t="s">
        <v>183</v>
      </c>
      <c r="C200" s="13">
        <v>195</v>
      </c>
      <c r="D200" s="13">
        <v>13</v>
      </c>
      <c r="E200" s="100">
        <v>208</v>
      </c>
    </row>
    <row r="201" spans="1:5" s="1" customFormat="1" ht="12">
      <c r="A201" s="109" t="s">
        <v>184</v>
      </c>
      <c r="B201" s="23" t="s">
        <v>185</v>
      </c>
      <c r="C201" s="24">
        <v>1650</v>
      </c>
      <c r="D201" s="24">
        <v>30</v>
      </c>
      <c r="E201" s="110">
        <v>1680</v>
      </c>
    </row>
    <row r="202" spans="1:5" s="1" customFormat="1" ht="12">
      <c r="A202" s="109" t="s">
        <v>186</v>
      </c>
      <c r="B202" s="23" t="s">
        <v>187</v>
      </c>
      <c r="C202" s="24">
        <v>90</v>
      </c>
      <c r="D202" s="24">
        <v>6</v>
      </c>
      <c r="E202" s="110">
        <v>96</v>
      </c>
    </row>
    <row r="203" spans="1:5" s="1" customFormat="1" ht="12">
      <c r="A203" s="99" t="s">
        <v>188</v>
      </c>
      <c r="B203" s="12" t="s">
        <v>189</v>
      </c>
      <c r="C203" s="13">
        <v>329</v>
      </c>
      <c r="D203" s="13">
        <v>5</v>
      </c>
      <c r="E203" s="100">
        <v>334</v>
      </c>
    </row>
    <row r="204" spans="1:5" s="1" customFormat="1" ht="12">
      <c r="A204" s="99" t="s">
        <v>190</v>
      </c>
      <c r="B204" s="12" t="s">
        <v>191</v>
      </c>
      <c r="C204" s="13">
        <v>83</v>
      </c>
      <c r="D204" s="13">
        <v>15</v>
      </c>
      <c r="E204" s="100">
        <v>98</v>
      </c>
    </row>
    <row r="205" spans="1:5" s="1" customFormat="1" ht="12">
      <c r="A205" s="109" t="s">
        <v>518</v>
      </c>
      <c r="B205" s="23" t="s">
        <v>519</v>
      </c>
      <c r="C205" s="24">
        <v>4</v>
      </c>
      <c r="D205" s="24">
        <v>0</v>
      </c>
      <c r="E205" s="110">
        <v>4</v>
      </c>
    </row>
    <row r="206" spans="1:5" s="1" customFormat="1" ht="12">
      <c r="A206" s="109" t="s">
        <v>194</v>
      </c>
      <c r="B206" s="23" t="s">
        <v>195</v>
      </c>
      <c r="C206" s="24">
        <v>68</v>
      </c>
      <c r="D206" s="24">
        <v>16</v>
      </c>
      <c r="E206" s="110">
        <v>84</v>
      </c>
    </row>
    <row r="207" spans="1:5" s="1" customFormat="1" ht="12">
      <c r="A207" s="99" t="s">
        <v>196</v>
      </c>
      <c r="B207" s="12" t="s">
        <v>197</v>
      </c>
      <c r="C207" s="13">
        <v>67</v>
      </c>
      <c r="D207" s="13">
        <v>5</v>
      </c>
      <c r="E207" s="100">
        <v>72</v>
      </c>
    </row>
    <row r="208" spans="1:5" s="1" customFormat="1" ht="12">
      <c r="A208" s="99" t="s">
        <v>520</v>
      </c>
      <c r="B208" s="12" t="s">
        <v>521</v>
      </c>
      <c r="C208" s="13">
        <v>11</v>
      </c>
      <c r="D208" s="13">
        <v>0</v>
      </c>
      <c r="E208" s="100">
        <v>11</v>
      </c>
    </row>
    <row r="209" spans="1:5" s="1" customFormat="1" ht="12">
      <c r="A209" s="109" t="s">
        <v>198</v>
      </c>
      <c r="B209" s="23" t="s">
        <v>199</v>
      </c>
      <c r="C209" s="24">
        <v>12</v>
      </c>
      <c r="D209" s="24">
        <v>0</v>
      </c>
      <c r="E209" s="110">
        <v>12</v>
      </c>
    </row>
    <row r="210" spans="1:5" s="1" customFormat="1" ht="12">
      <c r="A210" s="109" t="s">
        <v>200</v>
      </c>
      <c r="B210" s="23" t="s">
        <v>201</v>
      </c>
      <c r="C210" s="24">
        <v>602</v>
      </c>
      <c r="D210" s="24">
        <v>21</v>
      </c>
      <c r="E210" s="110">
        <v>623</v>
      </c>
    </row>
    <row r="211" spans="1:5" s="1" customFormat="1" ht="12">
      <c r="A211" s="99" t="s">
        <v>202</v>
      </c>
      <c r="B211" s="12" t="s">
        <v>203</v>
      </c>
      <c r="C211" s="13">
        <v>1121</v>
      </c>
      <c r="D211" s="13">
        <v>133</v>
      </c>
      <c r="E211" s="100">
        <v>1254</v>
      </c>
    </row>
    <row r="212" spans="1:5" s="1" customFormat="1" ht="12">
      <c r="A212" s="99" t="s">
        <v>204</v>
      </c>
      <c r="B212" s="12" t="s">
        <v>205</v>
      </c>
      <c r="C212" s="13">
        <v>411</v>
      </c>
      <c r="D212" s="13">
        <v>24</v>
      </c>
      <c r="E212" s="100">
        <v>435</v>
      </c>
    </row>
    <row r="213" spans="1:5" s="1" customFormat="1" ht="12">
      <c r="A213" s="109" t="s">
        <v>206</v>
      </c>
      <c r="B213" s="23" t="s">
        <v>207</v>
      </c>
      <c r="C213" s="24">
        <v>2414</v>
      </c>
      <c r="D213" s="24">
        <v>184</v>
      </c>
      <c r="E213" s="110">
        <v>2598</v>
      </c>
    </row>
    <row r="214" spans="1:5" s="1" customFormat="1" ht="12">
      <c r="A214" s="109" t="s">
        <v>208</v>
      </c>
      <c r="B214" s="23" t="s">
        <v>209</v>
      </c>
      <c r="C214" s="24">
        <v>8</v>
      </c>
      <c r="D214" s="24">
        <v>0</v>
      </c>
      <c r="E214" s="110">
        <v>8</v>
      </c>
    </row>
    <row r="215" spans="1:5" s="1" customFormat="1" ht="12">
      <c r="A215" s="99" t="s">
        <v>210</v>
      </c>
      <c r="B215" s="12" t="s">
        <v>211</v>
      </c>
      <c r="C215" s="13">
        <v>1</v>
      </c>
      <c r="D215" s="13">
        <v>0</v>
      </c>
      <c r="E215" s="100">
        <v>1</v>
      </c>
    </row>
    <row r="216" spans="1:5" s="1" customFormat="1" ht="12">
      <c r="A216" s="99" t="s">
        <v>212</v>
      </c>
      <c r="B216" s="12" t="s">
        <v>213</v>
      </c>
      <c r="C216" s="13">
        <v>58</v>
      </c>
      <c r="D216" s="13">
        <v>2</v>
      </c>
      <c r="E216" s="100">
        <v>60</v>
      </c>
    </row>
    <row r="217" spans="1:5" s="1" customFormat="1" ht="12">
      <c r="A217" s="109" t="s">
        <v>214</v>
      </c>
      <c r="B217" s="23" t="s">
        <v>215</v>
      </c>
      <c r="C217" s="24">
        <v>8</v>
      </c>
      <c r="D217" s="24">
        <v>0</v>
      </c>
      <c r="E217" s="110">
        <v>8</v>
      </c>
    </row>
    <row r="218" spans="1:5" s="1" customFormat="1" ht="12">
      <c r="A218" s="109" t="s">
        <v>216</v>
      </c>
      <c r="B218" s="23" t="s">
        <v>217</v>
      </c>
      <c r="C218" s="24">
        <v>31</v>
      </c>
      <c r="D218" s="24">
        <v>7</v>
      </c>
      <c r="E218" s="110">
        <v>38</v>
      </c>
    </row>
    <row r="219" spans="1:5" s="1" customFormat="1" ht="12">
      <c r="A219" s="99" t="s">
        <v>522</v>
      </c>
      <c r="B219" s="12" t="s">
        <v>523</v>
      </c>
      <c r="C219" s="13">
        <v>2</v>
      </c>
      <c r="D219" s="13">
        <v>0</v>
      </c>
      <c r="E219" s="100">
        <v>2</v>
      </c>
    </row>
    <row r="220" spans="1:5" s="1" customFormat="1" ht="12">
      <c r="A220" s="99" t="s">
        <v>524</v>
      </c>
      <c r="B220" s="12" t="s">
        <v>525</v>
      </c>
      <c r="C220" s="13">
        <v>175</v>
      </c>
      <c r="D220" s="13">
        <v>11</v>
      </c>
      <c r="E220" s="100">
        <v>186</v>
      </c>
    </row>
    <row r="221" spans="1:5" s="1" customFormat="1" ht="12.75" thickBot="1">
      <c r="A221" s="111" t="s">
        <v>218</v>
      </c>
      <c r="B221" s="38" t="s">
        <v>219</v>
      </c>
      <c r="C221" s="39">
        <v>21</v>
      </c>
      <c r="D221" s="39">
        <v>2</v>
      </c>
      <c r="E221" s="112">
        <v>23</v>
      </c>
    </row>
    <row r="222" spans="1:5" s="1" customFormat="1" ht="12">
      <c r="A222" s="109" t="s">
        <v>220</v>
      </c>
      <c r="B222" s="23" t="s">
        <v>221</v>
      </c>
      <c r="C222" s="24">
        <v>194</v>
      </c>
      <c r="D222" s="24">
        <v>13</v>
      </c>
      <c r="E222" s="110">
        <v>207</v>
      </c>
    </row>
    <row r="223" spans="1:5" s="1" customFormat="1" ht="12">
      <c r="A223" s="99" t="s">
        <v>222</v>
      </c>
      <c r="B223" s="12" t="s">
        <v>223</v>
      </c>
      <c r="C223" s="13">
        <v>428</v>
      </c>
      <c r="D223" s="13">
        <v>34</v>
      </c>
      <c r="E223" s="100">
        <v>462</v>
      </c>
    </row>
    <row r="224" spans="1:5" s="1" customFormat="1" ht="12">
      <c r="A224" s="99" t="s">
        <v>224</v>
      </c>
      <c r="B224" s="12" t="s">
        <v>225</v>
      </c>
      <c r="C224" s="13">
        <v>158</v>
      </c>
      <c r="D224" s="13">
        <v>7</v>
      </c>
      <c r="E224" s="100">
        <v>165</v>
      </c>
    </row>
    <row r="225" spans="1:5" s="1" customFormat="1" ht="12">
      <c r="A225" s="109" t="s">
        <v>226</v>
      </c>
      <c r="B225" s="23" t="s">
        <v>227</v>
      </c>
      <c r="C225" s="24">
        <v>4</v>
      </c>
      <c r="D225" s="24">
        <v>0</v>
      </c>
      <c r="E225" s="110">
        <v>4</v>
      </c>
    </row>
    <row r="226" spans="1:5" s="1" customFormat="1" ht="12">
      <c r="A226" s="109" t="s">
        <v>228</v>
      </c>
      <c r="B226" s="23" t="s">
        <v>229</v>
      </c>
      <c r="C226" s="24">
        <v>167</v>
      </c>
      <c r="D226" s="24">
        <v>21</v>
      </c>
      <c r="E226" s="110">
        <v>188</v>
      </c>
    </row>
    <row r="227" spans="1:5" s="1" customFormat="1" ht="12">
      <c r="A227" s="99" t="s">
        <v>230</v>
      </c>
      <c r="B227" s="12" t="s">
        <v>231</v>
      </c>
      <c r="C227" s="13">
        <v>982</v>
      </c>
      <c r="D227" s="13">
        <v>72</v>
      </c>
      <c r="E227" s="100">
        <v>1054</v>
      </c>
    </row>
    <row r="228" spans="1:5" s="1" customFormat="1" ht="12">
      <c r="A228" s="99" t="s">
        <v>232</v>
      </c>
      <c r="B228" s="12" t="s">
        <v>233</v>
      </c>
      <c r="C228" s="13">
        <v>38</v>
      </c>
      <c r="D228" s="13">
        <v>1</v>
      </c>
      <c r="E228" s="100">
        <v>39</v>
      </c>
    </row>
    <row r="229" spans="1:5" s="1" customFormat="1" ht="12">
      <c r="A229" s="109" t="s">
        <v>234</v>
      </c>
      <c r="B229" s="23" t="s">
        <v>235</v>
      </c>
      <c r="C229" s="24">
        <v>242</v>
      </c>
      <c r="D229" s="24">
        <v>30</v>
      </c>
      <c r="E229" s="110">
        <v>272</v>
      </c>
    </row>
    <row r="230" spans="1:5" s="1" customFormat="1" ht="12">
      <c r="A230" s="109" t="s">
        <v>236</v>
      </c>
      <c r="B230" s="23" t="s">
        <v>237</v>
      </c>
      <c r="C230" s="24">
        <v>633</v>
      </c>
      <c r="D230" s="24">
        <v>44</v>
      </c>
      <c r="E230" s="110">
        <v>677</v>
      </c>
    </row>
    <row r="231" spans="1:5" s="1" customFormat="1" ht="12">
      <c r="A231" s="99" t="s">
        <v>238</v>
      </c>
      <c r="B231" s="12" t="s">
        <v>239</v>
      </c>
      <c r="C231" s="13">
        <v>267</v>
      </c>
      <c r="D231" s="13">
        <v>35</v>
      </c>
      <c r="E231" s="100">
        <v>302</v>
      </c>
    </row>
    <row r="232" spans="1:5" s="1" customFormat="1" ht="12">
      <c r="A232" s="99" t="s">
        <v>240</v>
      </c>
      <c r="B232" s="12" t="s">
        <v>241</v>
      </c>
      <c r="C232" s="13">
        <v>18</v>
      </c>
      <c r="D232" s="13">
        <v>7</v>
      </c>
      <c r="E232" s="100">
        <v>25</v>
      </c>
    </row>
    <row r="233" spans="1:5" s="1" customFormat="1" ht="12">
      <c r="A233" s="109" t="s">
        <v>242</v>
      </c>
      <c r="B233" s="23" t="s">
        <v>243</v>
      </c>
      <c r="C233" s="24">
        <v>46</v>
      </c>
      <c r="D233" s="24">
        <v>3</v>
      </c>
      <c r="E233" s="110">
        <v>49</v>
      </c>
    </row>
    <row r="234" spans="1:5" s="1" customFormat="1" ht="12">
      <c r="A234" s="109" t="s">
        <v>244</v>
      </c>
      <c r="B234" s="23" t="s">
        <v>245</v>
      </c>
      <c r="C234" s="24">
        <v>81</v>
      </c>
      <c r="D234" s="24">
        <v>10</v>
      </c>
      <c r="E234" s="110">
        <v>91</v>
      </c>
    </row>
    <row r="235" spans="1:5" s="1" customFormat="1" ht="12">
      <c r="A235" s="99" t="s">
        <v>246</v>
      </c>
      <c r="B235" s="12" t="s">
        <v>247</v>
      </c>
      <c r="C235" s="13">
        <v>113</v>
      </c>
      <c r="D235" s="13">
        <v>12</v>
      </c>
      <c r="E235" s="100">
        <v>125</v>
      </c>
    </row>
    <row r="236" spans="1:5" s="1" customFormat="1" ht="12">
      <c r="A236" s="99" t="s">
        <v>250</v>
      </c>
      <c r="B236" s="12" t="s">
        <v>251</v>
      </c>
      <c r="C236" s="13">
        <v>19</v>
      </c>
      <c r="D236" s="13">
        <v>9</v>
      </c>
      <c r="E236" s="100">
        <v>28</v>
      </c>
    </row>
    <row r="237" spans="1:5" s="1" customFormat="1" ht="12">
      <c r="A237" s="109" t="s">
        <v>252</v>
      </c>
      <c r="B237" s="23" t="s">
        <v>253</v>
      </c>
      <c r="C237" s="24">
        <v>90</v>
      </c>
      <c r="D237" s="24">
        <v>29</v>
      </c>
      <c r="E237" s="110">
        <v>119</v>
      </c>
    </row>
    <row r="238" spans="1:5" s="1" customFormat="1" ht="12">
      <c r="A238" s="109" t="s">
        <v>304</v>
      </c>
      <c r="B238" s="23" t="s">
        <v>305</v>
      </c>
      <c r="C238" s="24">
        <v>0</v>
      </c>
      <c r="D238" s="24">
        <v>6</v>
      </c>
      <c r="E238" s="110">
        <v>6</v>
      </c>
    </row>
    <row r="239" spans="1:5" s="1" customFormat="1" ht="12">
      <c r="A239" s="99" t="s">
        <v>306</v>
      </c>
      <c r="B239" s="12" t="s">
        <v>307</v>
      </c>
      <c r="C239" s="13">
        <v>31</v>
      </c>
      <c r="D239" s="13">
        <v>18</v>
      </c>
      <c r="E239" s="100">
        <v>49</v>
      </c>
    </row>
    <row r="240" spans="1:5" s="1" customFormat="1" ht="12">
      <c r="A240" s="99" t="s">
        <v>526</v>
      </c>
      <c r="B240" s="12" t="s">
        <v>527</v>
      </c>
      <c r="C240" s="13">
        <v>0</v>
      </c>
      <c r="D240" s="13">
        <v>4</v>
      </c>
      <c r="E240" s="100">
        <v>4</v>
      </c>
    </row>
    <row r="241" spans="1:5" s="1" customFormat="1" ht="12">
      <c r="A241" s="109" t="s">
        <v>348</v>
      </c>
      <c r="B241" s="23" t="s">
        <v>349</v>
      </c>
      <c r="C241" s="24">
        <v>43</v>
      </c>
      <c r="D241" s="24">
        <v>15</v>
      </c>
      <c r="E241" s="110">
        <v>58</v>
      </c>
    </row>
    <row r="242" spans="1:5" s="1" customFormat="1" ht="12">
      <c r="A242" s="109" t="s">
        <v>370</v>
      </c>
      <c r="B242" s="23" t="s">
        <v>371</v>
      </c>
      <c r="C242" s="24">
        <v>65</v>
      </c>
      <c r="D242" s="24">
        <v>83</v>
      </c>
      <c r="E242" s="110">
        <v>148</v>
      </c>
    </row>
    <row r="243" spans="1:5" s="1" customFormat="1" ht="12">
      <c r="A243" s="99" t="s">
        <v>372</v>
      </c>
      <c r="B243" s="12" t="s">
        <v>373</v>
      </c>
      <c r="C243" s="13">
        <v>157</v>
      </c>
      <c r="D243" s="13">
        <v>180</v>
      </c>
      <c r="E243" s="100">
        <v>337</v>
      </c>
    </row>
    <row r="244" spans="1:5" s="1" customFormat="1" ht="12">
      <c r="A244" s="99" t="s">
        <v>528</v>
      </c>
      <c r="B244" s="12" t="s">
        <v>529</v>
      </c>
      <c r="C244" s="13">
        <v>6</v>
      </c>
      <c r="D244" s="13">
        <v>1</v>
      </c>
      <c r="E244" s="100">
        <v>7</v>
      </c>
    </row>
    <row r="245" spans="1:5" s="1" customFormat="1" ht="12">
      <c r="A245" s="109" t="s">
        <v>396</v>
      </c>
      <c r="B245" s="23" t="s">
        <v>397</v>
      </c>
      <c r="C245" s="24">
        <v>52</v>
      </c>
      <c r="D245" s="24">
        <v>3</v>
      </c>
      <c r="E245" s="110">
        <v>55</v>
      </c>
    </row>
    <row r="246" spans="1:5" s="1" customFormat="1" ht="12.75" thickBot="1">
      <c r="A246" s="99"/>
      <c r="B246" s="12"/>
      <c r="C246" s="13"/>
      <c r="D246" s="13"/>
      <c r="E246" s="100"/>
    </row>
    <row r="247" spans="1:5" s="1" customFormat="1" ht="13.5" thickBot="1" thickTop="1">
      <c r="A247" s="115"/>
      <c r="B247" s="4" t="s">
        <v>407</v>
      </c>
      <c r="C247" s="6">
        <f>SUM(C117:C245)</f>
        <v>29459</v>
      </c>
      <c r="D247" s="5">
        <f>SUM(D117:D245)</f>
        <v>8300</v>
      </c>
      <c r="E247" s="6">
        <f>SUM(E117:E245)</f>
        <v>37759</v>
      </c>
    </row>
    <row r="248" spans="1:5" s="1" customFormat="1" ht="13.5" thickBot="1" thickTop="1">
      <c r="A248" s="99"/>
      <c r="B248" s="12"/>
      <c r="C248" s="13"/>
      <c r="D248" s="13"/>
      <c r="E248" s="100"/>
    </row>
    <row r="249" spans="1:6" s="1" customFormat="1" ht="13.5" thickBot="1" thickTop="1">
      <c r="A249" s="115"/>
      <c r="B249" s="4" t="s">
        <v>408</v>
      </c>
      <c r="C249" s="6"/>
      <c r="D249" s="5">
        <f>+C109+D247</f>
        <v>17050</v>
      </c>
      <c r="E249" s="116">
        <f>+E109+E247</f>
        <v>95518</v>
      </c>
      <c r="F249" s="95">
        <f>+D249/E249</f>
        <v>0.17850038736154442</v>
      </c>
    </row>
    <row r="250" spans="1:5" s="1" customFormat="1" ht="13.5" thickBot="1" thickTop="1">
      <c r="A250" s="113"/>
      <c r="B250" s="34"/>
      <c r="C250" s="35"/>
      <c r="D250" s="35"/>
      <c r="E250" s="114"/>
    </row>
    <row r="251" spans="3:5" s="1" customFormat="1" ht="12">
      <c r="C251" s="3"/>
      <c r="D251" s="3"/>
      <c r="E251" s="3"/>
    </row>
    <row r="252" spans="3:5" s="1" customFormat="1" ht="12">
      <c r="C252" s="3"/>
      <c r="D252" s="3"/>
      <c r="E252" s="3"/>
    </row>
    <row r="253" spans="3:5" s="1" customFormat="1" ht="12">
      <c r="C253" s="3"/>
      <c r="D253" s="3"/>
      <c r="E253" s="3"/>
    </row>
    <row r="254" spans="3:5" s="1" customFormat="1" ht="12">
      <c r="C254" s="3"/>
      <c r="D254" s="3"/>
      <c r="E254" s="3"/>
    </row>
    <row r="255" spans="3:5" s="1" customFormat="1" ht="12">
      <c r="C255" s="3"/>
      <c r="D255" s="3"/>
      <c r="E255" s="3"/>
    </row>
    <row r="256" spans="3:5" s="1" customFormat="1" ht="12">
      <c r="C256" s="3"/>
      <c r="D256" s="3"/>
      <c r="E256" s="3"/>
    </row>
    <row r="257" spans="1:5" ht="12.75">
      <c r="A257" s="1"/>
      <c r="B257" s="1"/>
      <c r="C257" s="3"/>
      <c r="D257" s="3"/>
      <c r="E257" s="3"/>
    </row>
    <row r="258" spans="1:5" ht="12.75">
      <c r="A258" s="1"/>
      <c r="B258" s="1"/>
      <c r="C258" s="3"/>
      <c r="D258" s="3"/>
      <c r="E258" s="3"/>
    </row>
    <row r="259" spans="1:5" ht="12.75">
      <c r="A259" s="1"/>
      <c r="B259" s="1"/>
      <c r="C259" s="3"/>
      <c r="D259" s="3"/>
      <c r="E259" s="3"/>
    </row>
    <row r="260" spans="1:5" ht="12.75">
      <c r="A260" s="1"/>
      <c r="B260" s="1"/>
      <c r="C260" s="3"/>
      <c r="D260" s="3"/>
      <c r="E260" s="3"/>
    </row>
    <row r="261" spans="1:5" ht="12.75">
      <c r="A261" s="1"/>
      <c r="B261" s="1"/>
      <c r="C261" s="3"/>
      <c r="D261" s="3"/>
      <c r="E261" s="3"/>
    </row>
    <row r="262" spans="1:5" ht="12.75">
      <c r="A262" s="1"/>
      <c r="B262" s="1"/>
      <c r="C262" s="3"/>
      <c r="D262" s="3"/>
      <c r="E262" s="3"/>
    </row>
    <row r="263" spans="1:5" ht="12.75">
      <c r="A263" s="1"/>
      <c r="B263" s="1"/>
      <c r="C263" s="3"/>
      <c r="D263" s="3"/>
      <c r="E263" s="3"/>
    </row>
    <row r="264" spans="1:5" ht="12.75">
      <c r="A264" s="1"/>
      <c r="B264" s="1"/>
      <c r="C264" s="3"/>
      <c r="D264" s="3"/>
      <c r="E264" s="3"/>
    </row>
    <row r="265" spans="1:5" ht="12.75">
      <c r="A265" s="1"/>
      <c r="B265" s="1"/>
      <c r="C265" s="3"/>
      <c r="D265" s="3"/>
      <c r="E265" s="3"/>
    </row>
    <row r="266" spans="1:5" ht="12.75">
      <c r="A266" s="1"/>
      <c r="B266" s="1"/>
      <c r="C266" s="3"/>
      <c r="D266" s="3"/>
      <c r="E266" s="3"/>
    </row>
    <row r="267" spans="1:5" ht="12.75">
      <c r="A267" s="1"/>
      <c r="B267" s="1"/>
      <c r="C267" s="3"/>
      <c r="D267" s="3"/>
      <c r="E267" s="3"/>
    </row>
    <row r="268" spans="1:5" ht="12.75">
      <c r="A268" s="1"/>
      <c r="B268" s="1"/>
      <c r="C268" s="3"/>
      <c r="D268" s="3"/>
      <c r="E268" s="3"/>
    </row>
    <row r="269" spans="1:5" ht="12.75">
      <c r="A269" s="1"/>
      <c r="B269" s="1"/>
      <c r="C269" s="3"/>
      <c r="D269" s="3"/>
      <c r="E269" s="3"/>
    </row>
    <row r="270" spans="1:5" ht="12.75">
      <c r="A270" s="1"/>
      <c r="B270" s="1"/>
      <c r="C270" s="3"/>
      <c r="D270" s="3"/>
      <c r="E270" s="3"/>
    </row>
    <row r="271" spans="1:5" ht="12.75">
      <c r="A271" s="1"/>
      <c r="B271" s="1"/>
      <c r="C271" s="3"/>
      <c r="D271" s="3"/>
      <c r="E271" s="3"/>
    </row>
    <row r="272" spans="1:5" ht="12.75">
      <c r="A272" s="1"/>
      <c r="B272" s="1"/>
      <c r="C272" s="3"/>
      <c r="D272" s="3"/>
      <c r="E272" s="3"/>
    </row>
    <row r="273" spans="1:5" ht="12.75">
      <c r="A273" s="1"/>
      <c r="B273" s="1"/>
      <c r="C273" s="3"/>
      <c r="D273" s="3"/>
      <c r="E273" s="3"/>
    </row>
    <row r="274" spans="1:5" ht="12.75">
      <c r="A274" s="1"/>
      <c r="B274" s="1"/>
      <c r="C274" s="3"/>
      <c r="D274" s="3"/>
      <c r="E274" s="3"/>
    </row>
    <row r="275" spans="1:5" ht="12.75">
      <c r="A275" s="1"/>
      <c r="B275" s="1"/>
      <c r="C275" s="3"/>
      <c r="D275" s="3"/>
      <c r="E275" s="3"/>
    </row>
    <row r="276" spans="1:5" ht="12.75">
      <c r="A276" s="1"/>
      <c r="B276" s="1"/>
      <c r="C276" s="3"/>
      <c r="D276" s="3"/>
      <c r="E276" s="3"/>
    </row>
    <row r="277" spans="1:5" ht="12.75">
      <c r="A277" s="1"/>
      <c r="B277" s="1"/>
      <c r="C277" s="3"/>
      <c r="D277" s="3"/>
      <c r="E277" s="3"/>
    </row>
    <row r="278" spans="1:5" ht="12.75">
      <c r="A278" s="1"/>
      <c r="B278" s="1"/>
      <c r="C278" s="3"/>
      <c r="D278" s="3"/>
      <c r="E278" s="3"/>
    </row>
    <row r="279" spans="1:5" ht="12.75">
      <c r="A279" s="1"/>
      <c r="B279" s="1"/>
      <c r="C279" s="3"/>
      <c r="D279" s="3"/>
      <c r="E279" s="3"/>
    </row>
    <row r="280" spans="1:5" ht="12.75">
      <c r="A280" s="1"/>
      <c r="B280" s="1"/>
      <c r="C280" s="3"/>
      <c r="D280" s="3"/>
      <c r="E280" s="3"/>
    </row>
    <row r="281" spans="1:5" ht="12.75">
      <c r="A281" s="1"/>
      <c r="B281" s="1"/>
      <c r="C281" s="3"/>
      <c r="D281" s="3"/>
      <c r="E281" s="3"/>
    </row>
    <row r="282" spans="1:5" ht="12.75">
      <c r="A282" s="1"/>
      <c r="B282" s="1"/>
      <c r="C282" s="3"/>
      <c r="D282" s="3"/>
      <c r="E282" s="3"/>
    </row>
    <row r="283" spans="1:5" ht="12.75">
      <c r="A283" s="1"/>
      <c r="B283" s="1"/>
      <c r="C283" s="3"/>
      <c r="D283" s="3"/>
      <c r="E283" s="3"/>
    </row>
    <row r="284" spans="1:5" ht="12.75">
      <c r="A284" s="1"/>
      <c r="B284" s="1"/>
      <c r="C284" s="3"/>
      <c r="D284" s="3"/>
      <c r="E284" s="3"/>
    </row>
    <row r="285" spans="1:5" ht="12.75">
      <c r="A285" s="1"/>
      <c r="B285" s="1"/>
      <c r="C285" s="3"/>
      <c r="D285" s="3"/>
      <c r="E285" s="3"/>
    </row>
    <row r="286" spans="1:5" ht="12.75">
      <c r="A286" s="1"/>
      <c r="B286" s="1"/>
      <c r="C286" s="3"/>
      <c r="D286" s="3"/>
      <c r="E286" s="3"/>
    </row>
    <row r="287" spans="1:5" ht="12.75">
      <c r="A287" s="1"/>
      <c r="B287" s="1"/>
      <c r="C287" s="3"/>
      <c r="D287" s="3"/>
      <c r="E287" s="3"/>
    </row>
    <row r="288" spans="1:5" ht="12.75">
      <c r="A288" s="1"/>
      <c r="B288" s="1"/>
      <c r="C288" s="3"/>
      <c r="D288" s="3"/>
      <c r="E288" s="3"/>
    </row>
    <row r="289" spans="1:5" ht="12.75">
      <c r="A289" s="1"/>
      <c r="B289" s="1"/>
      <c r="C289" s="3"/>
      <c r="D289" s="3"/>
      <c r="E289" s="3"/>
    </row>
    <row r="290" spans="1:5" ht="12.75">
      <c r="A290" s="1"/>
      <c r="B290" s="1"/>
      <c r="C290" s="3"/>
      <c r="D290" s="3"/>
      <c r="E290" s="3"/>
    </row>
    <row r="291" spans="1:5" ht="12.75">
      <c r="A291" s="1"/>
      <c r="B291" s="1"/>
      <c r="C291" s="3"/>
      <c r="D291" s="3"/>
      <c r="E291" s="3"/>
    </row>
    <row r="292" spans="1:5" ht="12.75">
      <c r="A292" s="1"/>
      <c r="B292" s="1"/>
      <c r="C292" s="3"/>
      <c r="D292" s="3"/>
      <c r="E292" s="3"/>
    </row>
    <row r="293" spans="1:5" ht="12.75">
      <c r="A293" s="1"/>
      <c r="B293" s="1"/>
      <c r="C293" s="3"/>
      <c r="D293" s="3"/>
      <c r="E293" s="3"/>
    </row>
    <row r="294" spans="1:5" ht="12.75">
      <c r="A294" s="1"/>
      <c r="B294" s="1"/>
      <c r="C294" s="3"/>
      <c r="D294" s="3"/>
      <c r="E294" s="3"/>
    </row>
    <row r="295" spans="1:5" ht="12.75">
      <c r="A295" s="1"/>
      <c r="B295" s="1"/>
      <c r="C295" s="3"/>
      <c r="D295" s="3"/>
      <c r="E295" s="3"/>
    </row>
    <row r="296" spans="1:5" ht="12.75">
      <c r="A296" s="1"/>
      <c r="B296" s="1"/>
      <c r="C296" s="3"/>
      <c r="D296" s="3"/>
      <c r="E296" s="3"/>
    </row>
    <row r="297" spans="1:5" ht="12.75">
      <c r="A297" s="1"/>
      <c r="B297" s="1"/>
      <c r="C297" s="3"/>
      <c r="D297" s="3"/>
      <c r="E297" s="3"/>
    </row>
    <row r="298" spans="1:5" ht="12.75">
      <c r="A298" s="1"/>
      <c r="B298" s="1"/>
      <c r="C298" s="3"/>
      <c r="D298" s="3"/>
      <c r="E298" s="3"/>
    </row>
    <row r="299" spans="1:5" ht="12.75">
      <c r="A299" s="1"/>
      <c r="B299" s="1"/>
      <c r="C299" s="3"/>
      <c r="D299" s="3"/>
      <c r="E299" s="3"/>
    </row>
    <row r="300" spans="1:5" ht="12.75">
      <c r="A300" s="1"/>
      <c r="B300" s="1"/>
      <c r="C300" s="3"/>
      <c r="D300" s="3"/>
      <c r="E300" s="3"/>
    </row>
    <row r="301" spans="1:5" ht="12.75">
      <c r="A301" s="1"/>
      <c r="B301" s="1"/>
      <c r="C301" s="3"/>
      <c r="D301" s="3"/>
      <c r="E301" s="3"/>
    </row>
    <row r="302" spans="1:5" ht="12.75">
      <c r="A302" s="1"/>
      <c r="B302" s="1"/>
      <c r="C302" s="3"/>
      <c r="D302" s="3"/>
      <c r="E302" s="3"/>
    </row>
    <row r="303" spans="1:5" ht="12.75">
      <c r="A303" s="1"/>
      <c r="B303" s="1"/>
      <c r="C303" s="3"/>
      <c r="D303" s="3"/>
      <c r="E303" s="3"/>
    </row>
    <row r="304" spans="1:5" ht="12.75">
      <c r="A304" s="1"/>
      <c r="B304" s="1"/>
      <c r="C304" s="3"/>
      <c r="D304" s="3"/>
      <c r="E304" s="3"/>
    </row>
    <row r="305" spans="1:5" ht="12.75">
      <c r="A305" s="1"/>
      <c r="B305" s="1"/>
      <c r="C305" s="3"/>
      <c r="D305" s="3"/>
      <c r="E305" s="3"/>
    </row>
    <row r="306" spans="1:5" ht="12.75">
      <c r="A306" s="1"/>
      <c r="B306" s="1"/>
      <c r="C306" s="3"/>
      <c r="D306" s="3"/>
      <c r="E306" s="3"/>
    </row>
    <row r="307" spans="1:5" ht="12.75">
      <c r="A307" s="1"/>
      <c r="B307" s="1"/>
      <c r="C307" s="3"/>
      <c r="D307" s="3"/>
      <c r="E307" s="3"/>
    </row>
    <row r="308" spans="1:5" ht="12.75">
      <c r="A308" s="1"/>
      <c r="B308" s="1"/>
      <c r="C308" s="3"/>
      <c r="D308" s="3"/>
      <c r="E308" s="3"/>
    </row>
    <row r="309" spans="1:5" ht="12.75">
      <c r="A309" s="1"/>
      <c r="B309" s="1"/>
      <c r="C309" s="3"/>
      <c r="D309" s="3"/>
      <c r="E309" s="3"/>
    </row>
    <row r="310" spans="1:5" ht="12.75">
      <c r="A310" s="1"/>
      <c r="B310" s="1"/>
      <c r="C310" s="3"/>
      <c r="D310" s="3"/>
      <c r="E310" s="3"/>
    </row>
    <row r="311" spans="1:5" ht="12.75">
      <c r="A311" s="1"/>
      <c r="B311" s="1"/>
      <c r="C311" s="3"/>
      <c r="D311" s="3"/>
      <c r="E311" s="3"/>
    </row>
    <row r="312" spans="1:5" ht="12.75">
      <c r="A312" s="1"/>
      <c r="B312" s="1"/>
      <c r="C312" s="3"/>
      <c r="D312" s="3"/>
      <c r="E312" s="3"/>
    </row>
    <row r="313" spans="1:5" ht="12.75">
      <c r="A313" s="1"/>
      <c r="B313" s="1"/>
      <c r="C313" s="3"/>
      <c r="D313" s="3"/>
      <c r="E313" s="3"/>
    </row>
    <row r="314" spans="1:5" ht="12.75">
      <c r="A314" s="1"/>
      <c r="B314" s="1"/>
      <c r="C314" s="3"/>
      <c r="D314" s="3"/>
      <c r="E314" s="3"/>
    </row>
    <row r="315" spans="1:5" ht="12.75">
      <c r="A315" s="1"/>
      <c r="B315" s="1"/>
      <c r="C315" s="3"/>
      <c r="D315" s="3"/>
      <c r="E315" s="3"/>
    </row>
    <row r="316" spans="1:5" ht="12.75">
      <c r="A316" s="1"/>
      <c r="B316" s="1"/>
      <c r="C316" s="3"/>
      <c r="D316" s="3"/>
      <c r="E316" s="3"/>
    </row>
    <row r="317" spans="1:5" ht="12.75">
      <c r="A317" s="1"/>
      <c r="B317" s="1"/>
      <c r="C317" s="3"/>
      <c r="D317" s="3"/>
      <c r="E317" s="3"/>
    </row>
    <row r="318" spans="1:5" ht="12.75">
      <c r="A318" s="1"/>
      <c r="B318" s="1"/>
      <c r="C318" s="3"/>
      <c r="D318" s="3"/>
      <c r="E318" s="3"/>
    </row>
    <row r="319" spans="1:5" ht="12.75">
      <c r="A319" s="1"/>
      <c r="B319" s="1"/>
      <c r="C319" s="3"/>
      <c r="D319" s="3"/>
      <c r="E319" s="3"/>
    </row>
    <row r="320" spans="1:5" ht="12.75">
      <c r="A320" s="1"/>
      <c r="B320" s="1"/>
      <c r="C320" s="3"/>
      <c r="D320" s="3"/>
      <c r="E320" s="3"/>
    </row>
    <row r="321" spans="1:5" ht="12.75">
      <c r="A321" s="1"/>
      <c r="B321" s="1"/>
      <c r="C321" s="3"/>
      <c r="D321" s="3"/>
      <c r="E321" s="3"/>
    </row>
    <row r="322" spans="1:5" ht="12.75">
      <c r="A322" s="1"/>
      <c r="B322" s="1"/>
      <c r="C322" s="3"/>
      <c r="D322" s="3"/>
      <c r="E322" s="3"/>
    </row>
    <row r="323" spans="1:5" ht="12.75">
      <c r="A323" s="1"/>
      <c r="B323" s="1"/>
      <c r="C323" s="3"/>
      <c r="D323" s="3"/>
      <c r="E323" s="3"/>
    </row>
    <row r="324" spans="1:5" ht="12.75">
      <c r="A324" s="1"/>
      <c r="B324" s="1"/>
      <c r="C324" s="3"/>
      <c r="D324" s="3"/>
      <c r="E324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0"/>
  <sheetViews>
    <sheetView workbookViewId="0" topLeftCell="A1">
      <selection activeCell="B16" sqref="B16"/>
    </sheetView>
  </sheetViews>
  <sheetFormatPr defaultColWidth="9.140625" defaultRowHeight="12.75"/>
  <cols>
    <col min="1" max="1" width="7.00390625" style="1" customWidth="1"/>
    <col min="2" max="2" width="59.00390625" style="1" customWidth="1"/>
    <col min="3" max="4" width="12.00390625" style="3" customWidth="1"/>
    <col min="5" max="5" width="15.00390625" style="3" customWidth="1"/>
    <col min="6" max="16384" width="9.140625" style="1" customWidth="1"/>
  </cols>
  <sheetData>
    <row r="1" spans="1:5" ht="16.5" thickTop="1">
      <c r="A1" s="7" t="s">
        <v>410</v>
      </c>
      <c r="B1" s="8"/>
      <c r="C1" s="9"/>
      <c r="D1" s="9"/>
      <c r="E1" s="10"/>
    </row>
    <row r="2" spans="1:5" ht="12">
      <c r="A2" s="11"/>
      <c r="B2" s="12"/>
      <c r="C2" s="13"/>
      <c r="D2" s="13"/>
      <c r="E2" s="14"/>
    </row>
    <row r="3" spans="1:5" s="2" customFormat="1" ht="12">
      <c r="A3" s="15" t="s">
        <v>401</v>
      </c>
      <c r="B3" s="16"/>
      <c r="C3" s="17"/>
      <c r="D3" s="17"/>
      <c r="E3" s="18"/>
    </row>
    <row r="4" spans="1:5" s="2" customFormat="1" ht="12">
      <c r="A4" s="15" t="s">
        <v>402</v>
      </c>
      <c r="B4" s="16" t="s">
        <v>403</v>
      </c>
      <c r="C4" s="19" t="s">
        <v>404</v>
      </c>
      <c r="D4" s="19" t="s">
        <v>405</v>
      </c>
      <c r="E4" s="20" t="s">
        <v>406</v>
      </c>
    </row>
    <row r="5" spans="1:5" s="2" customFormat="1" ht="12">
      <c r="A5" s="15"/>
      <c r="B5" s="16"/>
      <c r="C5" s="19"/>
      <c r="D5" s="19"/>
      <c r="E5" s="20"/>
    </row>
    <row r="6" spans="1:5" ht="15">
      <c r="A6" s="21" t="s">
        <v>400</v>
      </c>
      <c r="B6" s="12"/>
      <c r="C6" s="13"/>
      <c r="D6" s="13"/>
      <c r="E6" s="14"/>
    </row>
    <row r="7" spans="1:5" ht="9.75" customHeight="1">
      <c r="A7" s="21"/>
      <c r="B7" s="12"/>
      <c r="C7" s="13"/>
      <c r="D7" s="13"/>
      <c r="E7" s="14"/>
    </row>
    <row r="8" spans="1:5" ht="12">
      <c r="A8" s="22" t="s">
        <v>32</v>
      </c>
      <c r="B8" s="23" t="s">
        <v>33</v>
      </c>
      <c r="C8" s="24">
        <v>8</v>
      </c>
      <c r="D8" s="24">
        <v>21</v>
      </c>
      <c r="E8" s="25">
        <v>29</v>
      </c>
    </row>
    <row r="9" spans="1:5" ht="12">
      <c r="A9" s="22" t="s">
        <v>34</v>
      </c>
      <c r="B9" s="23" t="s">
        <v>35</v>
      </c>
      <c r="C9" s="24">
        <v>0</v>
      </c>
      <c r="D9" s="24">
        <v>8</v>
      </c>
      <c r="E9" s="25">
        <v>8</v>
      </c>
    </row>
    <row r="10" spans="1:5" ht="12">
      <c r="A10" s="11" t="s">
        <v>36</v>
      </c>
      <c r="B10" s="12" t="s">
        <v>37</v>
      </c>
      <c r="C10" s="13">
        <v>0</v>
      </c>
      <c r="D10" s="13">
        <v>18</v>
      </c>
      <c r="E10" s="14">
        <v>18</v>
      </c>
    </row>
    <row r="11" spans="1:5" ht="12">
      <c r="A11" s="11" t="s">
        <v>38</v>
      </c>
      <c r="B11" s="12" t="s">
        <v>39</v>
      </c>
      <c r="C11" s="13">
        <v>0</v>
      </c>
      <c r="D11" s="13">
        <v>19</v>
      </c>
      <c r="E11" s="14">
        <v>19</v>
      </c>
    </row>
    <row r="12" spans="1:5" ht="12">
      <c r="A12" s="22" t="s">
        <v>40</v>
      </c>
      <c r="B12" s="23" t="s">
        <v>41</v>
      </c>
      <c r="C12" s="24">
        <v>0</v>
      </c>
      <c r="D12" s="24">
        <v>1</v>
      </c>
      <c r="E12" s="25">
        <v>1</v>
      </c>
    </row>
    <row r="13" spans="1:5" ht="12">
      <c r="A13" s="22" t="s">
        <v>42</v>
      </c>
      <c r="B13" s="23" t="s">
        <v>43</v>
      </c>
      <c r="C13" s="24">
        <v>11</v>
      </c>
      <c r="D13" s="24">
        <v>42</v>
      </c>
      <c r="E13" s="25">
        <v>53</v>
      </c>
    </row>
    <row r="14" spans="1:5" ht="12">
      <c r="A14" s="11" t="s">
        <v>44</v>
      </c>
      <c r="B14" s="12" t="s">
        <v>45</v>
      </c>
      <c r="C14" s="13">
        <v>12</v>
      </c>
      <c r="D14" s="13">
        <v>6</v>
      </c>
      <c r="E14" s="14">
        <v>18</v>
      </c>
    </row>
    <row r="15" spans="1:5" ht="12">
      <c r="A15" s="11" t="s">
        <v>50</v>
      </c>
      <c r="B15" s="12" t="s">
        <v>51</v>
      </c>
      <c r="C15" s="13">
        <v>1</v>
      </c>
      <c r="D15" s="13">
        <v>54</v>
      </c>
      <c r="E15" s="14">
        <v>55</v>
      </c>
    </row>
    <row r="16" spans="1:5" ht="12">
      <c r="A16" s="22" t="s">
        <v>52</v>
      </c>
      <c r="B16" s="23" t="s">
        <v>53</v>
      </c>
      <c r="C16" s="24">
        <v>0</v>
      </c>
      <c r="D16" s="24">
        <v>32</v>
      </c>
      <c r="E16" s="25">
        <v>32</v>
      </c>
    </row>
    <row r="17" spans="1:5" ht="12">
      <c r="A17" s="22" t="s">
        <v>122</v>
      </c>
      <c r="B17" s="23" t="s">
        <v>123</v>
      </c>
      <c r="C17" s="24">
        <v>2</v>
      </c>
      <c r="D17" s="24">
        <v>14</v>
      </c>
      <c r="E17" s="25">
        <v>16</v>
      </c>
    </row>
    <row r="18" spans="1:5" ht="12">
      <c r="A18" s="11" t="s">
        <v>124</v>
      </c>
      <c r="B18" s="12" t="s">
        <v>125</v>
      </c>
      <c r="C18" s="13">
        <v>4</v>
      </c>
      <c r="D18" s="13">
        <v>0</v>
      </c>
      <c r="E18" s="14">
        <v>4</v>
      </c>
    </row>
    <row r="19" spans="1:5" ht="12">
      <c r="A19" s="11" t="s">
        <v>126</v>
      </c>
      <c r="B19" s="12" t="s">
        <v>127</v>
      </c>
      <c r="C19" s="13">
        <v>0</v>
      </c>
      <c r="D19" s="13">
        <v>10</v>
      </c>
      <c r="E19" s="14">
        <v>10</v>
      </c>
    </row>
    <row r="20" spans="1:5" ht="12">
      <c r="A20" s="22" t="s">
        <v>128</v>
      </c>
      <c r="B20" s="23" t="s">
        <v>129</v>
      </c>
      <c r="C20" s="24">
        <v>1</v>
      </c>
      <c r="D20" s="24">
        <v>5</v>
      </c>
      <c r="E20" s="25">
        <v>6</v>
      </c>
    </row>
    <row r="21" spans="1:5" ht="12">
      <c r="A21" s="22" t="s">
        <v>130</v>
      </c>
      <c r="B21" s="23" t="s">
        <v>131</v>
      </c>
      <c r="C21" s="24">
        <v>0</v>
      </c>
      <c r="D21" s="24">
        <v>122</v>
      </c>
      <c r="E21" s="25">
        <v>122</v>
      </c>
    </row>
    <row r="22" spans="1:5" ht="12">
      <c r="A22" s="11" t="s">
        <v>132</v>
      </c>
      <c r="B22" s="12" t="s">
        <v>133</v>
      </c>
      <c r="C22" s="13">
        <v>6</v>
      </c>
      <c r="D22" s="13">
        <v>240</v>
      </c>
      <c r="E22" s="14">
        <v>246</v>
      </c>
    </row>
    <row r="23" spans="1:5" ht="12">
      <c r="A23" s="11" t="s">
        <v>134</v>
      </c>
      <c r="B23" s="12" t="s">
        <v>135</v>
      </c>
      <c r="C23" s="13">
        <v>2</v>
      </c>
      <c r="D23" s="13">
        <v>133</v>
      </c>
      <c r="E23" s="14">
        <v>135</v>
      </c>
    </row>
    <row r="24" spans="1:5" ht="12">
      <c r="A24" s="22" t="s">
        <v>136</v>
      </c>
      <c r="B24" s="23" t="s">
        <v>137</v>
      </c>
      <c r="C24" s="24">
        <v>2</v>
      </c>
      <c r="D24" s="24">
        <v>25</v>
      </c>
      <c r="E24" s="25">
        <v>27</v>
      </c>
    </row>
    <row r="25" spans="1:5" ht="12">
      <c r="A25" s="22" t="s">
        <v>138</v>
      </c>
      <c r="B25" s="23" t="s">
        <v>139</v>
      </c>
      <c r="C25" s="24">
        <v>12</v>
      </c>
      <c r="D25" s="24">
        <v>144</v>
      </c>
      <c r="E25" s="25">
        <v>156</v>
      </c>
    </row>
    <row r="26" spans="1:5" ht="12">
      <c r="A26" s="11" t="s">
        <v>140</v>
      </c>
      <c r="B26" s="12" t="s">
        <v>141</v>
      </c>
      <c r="C26" s="13">
        <v>0</v>
      </c>
      <c r="D26" s="13">
        <v>3</v>
      </c>
      <c r="E26" s="14">
        <v>3</v>
      </c>
    </row>
    <row r="27" spans="1:5" ht="12">
      <c r="A27" s="11" t="s">
        <v>142</v>
      </c>
      <c r="B27" s="12" t="s">
        <v>143</v>
      </c>
      <c r="C27" s="13">
        <v>1</v>
      </c>
      <c r="D27" s="13">
        <v>9</v>
      </c>
      <c r="E27" s="14">
        <v>10</v>
      </c>
    </row>
    <row r="28" spans="1:5" ht="12">
      <c r="A28" s="22" t="s">
        <v>144</v>
      </c>
      <c r="B28" s="23" t="s">
        <v>145</v>
      </c>
      <c r="C28" s="24">
        <v>12</v>
      </c>
      <c r="D28" s="24">
        <v>0</v>
      </c>
      <c r="E28" s="25">
        <v>12</v>
      </c>
    </row>
    <row r="29" spans="1:5" ht="12">
      <c r="A29" s="22" t="s">
        <v>166</v>
      </c>
      <c r="B29" s="23" t="s">
        <v>167</v>
      </c>
      <c r="C29" s="24">
        <v>0</v>
      </c>
      <c r="D29" s="24">
        <v>4</v>
      </c>
      <c r="E29" s="25">
        <v>4</v>
      </c>
    </row>
    <row r="30" spans="1:5" ht="12">
      <c r="A30" s="11" t="s">
        <v>168</v>
      </c>
      <c r="B30" s="12" t="s">
        <v>169</v>
      </c>
      <c r="C30" s="13">
        <v>2</v>
      </c>
      <c r="D30" s="13">
        <v>24</v>
      </c>
      <c r="E30" s="14">
        <v>26</v>
      </c>
    </row>
    <row r="31" spans="1:5" ht="12">
      <c r="A31" s="11" t="s">
        <v>248</v>
      </c>
      <c r="B31" s="12" t="s">
        <v>249</v>
      </c>
      <c r="C31" s="13">
        <v>1</v>
      </c>
      <c r="D31" s="13">
        <v>48</v>
      </c>
      <c r="E31" s="14">
        <v>49</v>
      </c>
    </row>
    <row r="32" spans="1:5" ht="12">
      <c r="A32" s="22" t="s">
        <v>254</v>
      </c>
      <c r="B32" s="23" t="s">
        <v>255</v>
      </c>
      <c r="C32" s="24">
        <v>2</v>
      </c>
      <c r="D32" s="24">
        <v>11</v>
      </c>
      <c r="E32" s="25">
        <v>13</v>
      </c>
    </row>
    <row r="33" spans="1:5" ht="12">
      <c r="A33" s="22" t="s">
        <v>256</v>
      </c>
      <c r="B33" s="23" t="s">
        <v>257</v>
      </c>
      <c r="C33" s="24">
        <v>1</v>
      </c>
      <c r="D33" s="24">
        <v>0</v>
      </c>
      <c r="E33" s="25">
        <v>1</v>
      </c>
    </row>
    <row r="34" spans="1:5" ht="12">
      <c r="A34" s="11" t="s">
        <v>258</v>
      </c>
      <c r="B34" s="12" t="s">
        <v>259</v>
      </c>
      <c r="C34" s="13">
        <v>0</v>
      </c>
      <c r="D34" s="13">
        <v>1</v>
      </c>
      <c r="E34" s="14">
        <v>1</v>
      </c>
    </row>
    <row r="35" spans="1:5" ht="12">
      <c r="A35" s="11" t="s">
        <v>260</v>
      </c>
      <c r="B35" s="12" t="s">
        <v>261</v>
      </c>
      <c r="C35" s="13">
        <v>1</v>
      </c>
      <c r="D35" s="13">
        <v>138</v>
      </c>
      <c r="E35" s="14">
        <v>139</v>
      </c>
    </row>
    <row r="36" spans="1:5" ht="12">
      <c r="A36" s="22" t="s">
        <v>262</v>
      </c>
      <c r="B36" s="23" t="s">
        <v>263</v>
      </c>
      <c r="C36" s="24">
        <v>1</v>
      </c>
      <c r="D36" s="24">
        <v>180</v>
      </c>
      <c r="E36" s="25">
        <v>181</v>
      </c>
    </row>
    <row r="37" spans="1:5" ht="12">
      <c r="A37" s="22" t="s">
        <v>264</v>
      </c>
      <c r="B37" s="23" t="s">
        <v>265</v>
      </c>
      <c r="C37" s="24">
        <v>2</v>
      </c>
      <c r="D37" s="24">
        <v>4</v>
      </c>
      <c r="E37" s="25">
        <v>6</v>
      </c>
    </row>
    <row r="38" spans="1:5" ht="12">
      <c r="A38" s="11" t="s">
        <v>266</v>
      </c>
      <c r="B38" s="12" t="s">
        <v>267</v>
      </c>
      <c r="C38" s="13">
        <v>4</v>
      </c>
      <c r="D38" s="13">
        <v>77</v>
      </c>
      <c r="E38" s="14">
        <v>81</v>
      </c>
    </row>
    <row r="39" spans="1:5" ht="12">
      <c r="A39" s="11" t="s">
        <v>268</v>
      </c>
      <c r="B39" s="12" t="s">
        <v>269</v>
      </c>
      <c r="C39" s="13">
        <v>0</v>
      </c>
      <c r="D39" s="13">
        <v>6</v>
      </c>
      <c r="E39" s="14">
        <v>6</v>
      </c>
    </row>
    <row r="40" spans="1:5" ht="12">
      <c r="A40" s="22" t="s">
        <v>270</v>
      </c>
      <c r="B40" s="23" t="s">
        <v>271</v>
      </c>
      <c r="C40" s="24">
        <v>3</v>
      </c>
      <c r="D40" s="24">
        <v>43</v>
      </c>
      <c r="E40" s="25">
        <v>46</v>
      </c>
    </row>
    <row r="41" spans="1:5" ht="12">
      <c r="A41" s="22" t="s">
        <v>272</v>
      </c>
      <c r="B41" s="23" t="s">
        <v>273</v>
      </c>
      <c r="C41" s="24">
        <v>2</v>
      </c>
      <c r="D41" s="24">
        <v>53</v>
      </c>
      <c r="E41" s="25">
        <v>55</v>
      </c>
    </row>
    <row r="42" spans="1:5" ht="12">
      <c r="A42" s="11" t="s">
        <v>274</v>
      </c>
      <c r="B42" s="12" t="s">
        <v>275</v>
      </c>
      <c r="C42" s="13">
        <v>0</v>
      </c>
      <c r="D42" s="13">
        <v>20</v>
      </c>
      <c r="E42" s="14">
        <v>20</v>
      </c>
    </row>
    <row r="43" spans="1:5" ht="12">
      <c r="A43" s="11" t="s">
        <v>276</v>
      </c>
      <c r="B43" s="12" t="s">
        <v>277</v>
      </c>
      <c r="C43" s="13">
        <v>0</v>
      </c>
      <c r="D43" s="13">
        <v>2</v>
      </c>
      <c r="E43" s="14">
        <v>2</v>
      </c>
    </row>
    <row r="44" spans="1:5" ht="12">
      <c r="A44" s="22" t="s">
        <v>278</v>
      </c>
      <c r="B44" s="23" t="s">
        <v>279</v>
      </c>
      <c r="C44" s="24">
        <v>0</v>
      </c>
      <c r="D44" s="24">
        <v>34</v>
      </c>
      <c r="E44" s="25">
        <v>34</v>
      </c>
    </row>
    <row r="45" spans="1:5" ht="12.75" thickBot="1">
      <c r="A45" s="37" t="s">
        <v>280</v>
      </c>
      <c r="B45" s="38" t="s">
        <v>281</v>
      </c>
      <c r="C45" s="39">
        <v>1</v>
      </c>
      <c r="D45" s="39">
        <v>66</v>
      </c>
      <c r="E45" s="40">
        <v>67</v>
      </c>
    </row>
    <row r="46" spans="1:5" ht="12">
      <c r="A46" s="11" t="s">
        <v>282</v>
      </c>
      <c r="B46" s="12" t="s">
        <v>283</v>
      </c>
      <c r="C46" s="13">
        <v>1</v>
      </c>
      <c r="D46" s="13">
        <v>53</v>
      </c>
      <c r="E46" s="14">
        <v>54</v>
      </c>
    </row>
    <row r="47" spans="1:5" ht="12">
      <c r="A47" s="11" t="s">
        <v>284</v>
      </c>
      <c r="B47" s="12" t="s">
        <v>285</v>
      </c>
      <c r="C47" s="13">
        <v>2</v>
      </c>
      <c r="D47" s="13">
        <v>80</v>
      </c>
      <c r="E47" s="14">
        <v>82</v>
      </c>
    </row>
    <row r="48" spans="1:5" ht="12">
      <c r="A48" s="22" t="s">
        <v>286</v>
      </c>
      <c r="B48" s="23" t="s">
        <v>287</v>
      </c>
      <c r="C48" s="24">
        <v>7</v>
      </c>
      <c r="D48" s="24">
        <v>8</v>
      </c>
      <c r="E48" s="25">
        <v>15</v>
      </c>
    </row>
    <row r="49" spans="1:5" ht="12">
      <c r="A49" s="22" t="s">
        <v>288</v>
      </c>
      <c r="B49" s="23" t="s">
        <v>289</v>
      </c>
      <c r="C49" s="24">
        <v>1</v>
      </c>
      <c r="D49" s="24">
        <v>119</v>
      </c>
      <c r="E49" s="25">
        <v>120</v>
      </c>
    </row>
    <row r="50" spans="1:5" ht="12">
      <c r="A50" s="11" t="s">
        <v>290</v>
      </c>
      <c r="B50" s="12" t="s">
        <v>291</v>
      </c>
      <c r="C50" s="13">
        <v>1</v>
      </c>
      <c r="D50" s="13">
        <v>14</v>
      </c>
      <c r="E50" s="14">
        <v>15</v>
      </c>
    </row>
    <row r="51" spans="1:5" ht="12">
      <c r="A51" s="11" t="s">
        <v>292</v>
      </c>
      <c r="B51" s="12" t="s">
        <v>293</v>
      </c>
      <c r="C51" s="13">
        <v>3</v>
      </c>
      <c r="D51" s="13">
        <v>58</v>
      </c>
      <c r="E51" s="14">
        <v>61</v>
      </c>
    </row>
    <row r="52" spans="1:5" ht="12">
      <c r="A52" s="22" t="s">
        <v>294</v>
      </c>
      <c r="B52" s="23" t="s">
        <v>295</v>
      </c>
      <c r="C52" s="24">
        <v>32</v>
      </c>
      <c r="D52" s="24">
        <v>103</v>
      </c>
      <c r="E52" s="25">
        <v>135</v>
      </c>
    </row>
    <row r="53" spans="1:5" ht="12">
      <c r="A53" s="22" t="s">
        <v>296</v>
      </c>
      <c r="B53" s="23" t="s">
        <v>297</v>
      </c>
      <c r="C53" s="24">
        <v>9</v>
      </c>
      <c r="D53" s="24">
        <v>64</v>
      </c>
      <c r="E53" s="25">
        <v>73</v>
      </c>
    </row>
    <row r="54" spans="1:5" ht="12">
      <c r="A54" s="11" t="s">
        <v>298</v>
      </c>
      <c r="B54" s="12" t="s">
        <v>299</v>
      </c>
      <c r="C54" s="13">
        <v>1</v>
      </c>
      <c r="D54" s="13">
        <v>79</v>
      </c>
      <c r="E54" s="14">
        <v>80</v>
      </c>
    </row>
    <row r="55" spans="1:5" ht="12">
      <c r="A55" s="11" t="s">
        <v>300</v>
      </c>
      <c r="B55" s="12" t="s">
        <v>301</v>
      </c>
      <c r="C55" s="13">
        <v>2</v>
      </c>
      <c r="D55" s="13">
        <v>0</v>
      </c>
      <c r="E55" s="14">
        <v>2</v>
      </c>
    </row>
    <row r="56" spans="1:5" ht="12">
      <c r="A56" s="22" t="s">
        <v>302</v>
      </c>
      <c r="B56" s="23" t="s">
        <v>303</v>
      </c>
      <c r="C56" s="24">
        <v>2</v>
      </c>
      <c r="D56" s="24">
        <v>9</v>
      </c>
      <c r="E56" s="25">
        <v>11</v>
      </c>
    </row>
    <row r="57" spans="1:5" ht="12">
      <c r="A57" s="22" t="s">
        <v>306</v>
      </c>
      <c r="B57" s="23" t="s">
        <v>307</v>
      </c>
      <c r="C57" s="24">
        <v>125</v>
      </c>
      <c r="D57" s="24">
        <v>75</v>
      </c>
      <c r="E57" s="25">
        <v>200</v>
      </c>
    </row>
    <row r="58" spans="1:5" ht="12">
      <c r="A58" s="11" t="s">
        <v>308</v>
      </c>
      <c r="B58" s="12" t="s">
        <v>309</v>
      </c>
      <c r="C58" s="13">
        <v>0</v>
      </c>
      <c r="D58" s="13">
        <v>1</v>
      </c>
      <c r="E58" s="14">
        <v>1</v>
      </c>
    </row>
    <row r="59" spans="1:5" ht="12">
      <c r="A59" s="11" t="s">
        <v>310</v>
      </c>
      <c r="B59" s="12" t="s">
        <v>311</v>
      </c>
      <c r="C59" s="13">
        <v>25</v>
      </c>
      <c r="D59" s="13">
        <v>144</v>
      </c>
      <c r="E59" s="14">
        <v>169</v>
      </c>
    </row>
    <row r="60" spans="1:5" ht="12">
      <c r="A60" s="22" t="s">
        <v>312</v>
      </c>
      <c r="B60" s="23" t="s">
        <v>313</v>
      </c>
      <c r="C60" s="24">
        <v>20</v>
      </c>
      <c r="D60" s="24">
        <v>93</v>
      </c>
      <c r="E60" s="25">
        <v>113</v>
      </c>
    </row>
    <row r="61" spans="1:5" ht="12">
      <c r="A61" s="22" t="s">
        <v>314</v>
      </c>
      <c r="B61" s="23" t="s">
        <v>315</v>
      </c>
      <c r="C61" s="24">
        <v>12</v>
      </c>
      <c r="D61" s="24">
        <v>105</v>
      </c>
      <c r="E61" s="25">
        <v>117</v>
      </c>
    </row>
    <row r="62" spans="1:5" ht="12">
      <c r="A62" s="11" t="s">
        <v>316</v>
      </c>
      <c r="B62" s="12" t="s">
        <v>317</v>
      </c>
      <c r="C62" s="13">
        <v>4</v>
      </c>
      <c r="D62" s="13">
        <v>77</v>
      </c>
      <c r="E62" s="14">
        <v>81</v>
      </c>
    </row>
    <row r="63" spans="1:5" ht="12">
      <c r="A63" s="11" t="s">
        <v>318</v>
      </c>
      <c r="B63" s="12" t="s">
        <v>319</v>
      </c>
      <c r="C63" s="13">
        <v>8</v>
      </c>
      <c r="D63" s="13">
        <v>20</v>
      </c>
      <c r="E63" s="14">
        <v>28</v>
      </c>
    </row>
    <row r="64" spans="1:5" ht="12">
      <c r="A64" s="22" t="s">
        <v>320</v>
      </c>
      <c r="B64" s="23" t="s">
        <v>321</v>
      </c>
      <c r="C64" s="24">
        <v>2</v>
      </c>
      <c r="D64" s="24">
        <v>11</v>
      </c>
      <c r="E64" s="25">
        <v>13</v>
      </c>
    </row>
    <row r="65" spans="1:5" ht="12">
      <c r="A65" s="22" t="s">
        <v>322</v>
      </c>
      <c r="B65" s="23" t="s">
        <v>323</v>
      </c>
      <c r="C65" s="24">
        <v>1</v>
      </c>
      <c r="D65" s="24">
        <v>8</v>
      </c>
      <c r="E65" s="25">
        <v>9</v>
      </c>
    </row>
    <row r="66" spans="1:5" ht="12">
      <c r="A66" s="11" t="s">
        <v>324</v>
      </c>
      <c r="B66" s="12" t="s">
        <v>325</v>
      </c>
      <c r="C66" s="13">
        <v>6</v>
      </c>
      <c r="D66" s="13">
        <v>5</v>
      </c>
      <c r="E66" s="14">
        <v>11</v>
      </c>
    </row>
    <row r="67" spans="1:5" ht="12">
      <c r="A67" s="11" t="s">
        <v>326</v>
      </c>
      <c r="B67" s="12" t="s">
        <v>327</v>
      </c>
      <c r="C67" s="13">
        <v>5</v>
      </c>
      <c r="D67" s="13">
        <v>8</v>
      </c>
      <c r="E67" s="14">
        <v>13</v>
      </c>
    </row>
    <row r="68" spans="1:5" ht="12">
      <c r="A68" s="22" t="s">
        <v>328</v>
      </c>
      <c r="B68" s="23" t="s">
        <v>329</v>
      </c>
      <c r="C68" s="24">
        <v>1</v>
      </c>
      <c r="D68" s="24">
        <v>21</v>
      </c>
      <c r="E68" s="25">
        <v>22</v>
      </c>
    </row>
    <row r="69" spans="1:5" ht="12">
      <c r="A69" s="22" t="s">
        <v>330</v>
      </c>
      <c r="B69" s="23" t="s">
        <v>331</v>
      </c>
      <c r="C69" s="24">
        <v>6</v>
      </c>
      <c r="D69" s="24">
        <v>46</v>
      </c>
      <c r="E69" s="25">
        <v>52</v>
      </c>
    </row>
    <row r="70" spans="1:5" ht="12">
      <c r="A70" s="11" t="s">
        <v>332</v>
      </c>
      <c r="B70" s="12" t="s">
        <v>333</v>
      </c>
      <c r="C70" s="13">
        <v>201</v>
      </c>
      <c r="D70" s="13">
        <v>1711</v>
      </c>
      <c r="E70" s="14">
        <v>1912</v>
      </c>
    </row>
    <row r="71" spans="1:5" ht="12">
      <c r="A71" s="11" t="s">
        <v>334</v>
      </c>
      <c r="B71" s="12" t="s">
        <v>335</v>
      </c>
      <c r="C71" s="13">
        <v>94</v>
      </c>
      <c r="D71" s="13">
        <v>944</v>
      </c>
      <c r="E71" s="14">
        <v>1038</v>
      </c>
    </row>
    <row r="72" spans="1:5" ht="12">
      <c r="A72" s="22" t="s">
        <v>336</v>
      </c>
      <c r="B72" s="23" t="s">
        <v>337</v>
      </c>
      <c r="C72" s="24">
        <v>46</v>
      </c>
      <c r="D72" s="24">
        <v>296</v>
      </c>
      <c r="E72" s="25">
        <v>342</v>
      </c>
    </row>
    <row r="73" spans="1:5" ht="12">
      <c r="A73" s="22" t="s">
        <v>338</v>
      </c>
      <c r="B73" s="23" t="s">
        <v>339</v>
      </c>
      <c r="C73" s="24">
        <v>0</v>
      </c>
      <c r="D73" s="24">
        <v>1</v>
      </c>
      <c r="E73" s="25">
        <v>1</v>
      </c>
    </row>
    <row r="74" spans="1:5" ht="12">
      <c r="A74" s="11" t="s">
        <v>340</v>
      </c>
      <c r="B74" s="12" t="s">
        <v>341</v>
      </c>
      <c r="C74" s="13">
        <v>4</v>
      </c>
      <c r="D74" s="13">
        <v>2</v>
      </c>
      <c r="E74" s="14">
        <v>6</v>
      </c>
    </row>
    <row r="75" spans="1:5" ht="12">
      <c r="A75" s="11" t="s">
        <v>342</v>
      </c>
      <c r="B75" s="12" t="s">
        <v>343</v>
      </c>
      <c r="C75" s="13">
        <v>0</v>
      </c>
      <c r="D75" s="13">
        <v>5</v>
      </c>
      <c r="E75" s="14">
        <v>5</v>
      </c>
    </row>
    <row r="76" spans="1:5" ht="12">
      <c r="A76" s="22" t="s">
        <v>344</v>
      </c>
      <c r="B76" s="23" t="s">
        <v>345</v>
      </c>
      <c r="C76" s="24">
        <v>8</v>
      </c>
      <c r="D76" s="24">
        <v>86</v>
      </c>
      <c r="E76" s="25">
        <v>94</v>
      </c>
    </row>
    <row r="77" spans="1:5" ht="12">
      <c r="A77" s="22" t="s">
        <v>346</v>
      </c>
      <c r="B77" s="23" t="s">
        <v>347</v>
      </c>
      <c r="C77" s="24">
        <v>42</v>
      </c>
      <c r="D77" s="24">
        <v>63</v>
      </c>
      <c r="E77" s="25">
        <v>105</v>
      </c>
    </row>
    <row r="78" spans="1:5" ht="12">
      <c r="A78" s="11" t="s">
        <v>352</v>
      </c>
      <c r="B78" s="12" t="s">
        <v>353</v>
      </c>
      <c r="C78" s="13">
        <v>15</v>
      </c>
      <c r="D78" s="13">
        <v>65</v>
      </c>
      <c r="E78" s="14">
        <v>80</v>
      </c>
    </row>
    <row r="79" spans="1:5" ht="12">
      <c r="A79" s="11" t="s">
        <v>354</v>
      </c>
      <c r="B79" s="12" t="s">
        <v>355</v>
      </c>
      <c r="C79" s="13">
        <v>52</v>
      </c>
      <c r="D79" s="13">
        <v>267</v>
      </c>
      <c r="E79" s="14">
        <v>319</v>
      </c>
    </row>
    <row r="80" spans="1:5" ht="12">
      <c r="A80" s="22" t="s">
        <v>356</v>
      </c>
      <c r="B80" s="23" t="s">
        <v>357</v>
      </c>
      <c r="C80" s="24">
        <v>4</v>
      </c>
      <c r="D80" s="24">
        <v>126</v>
      </c>
      <c r="E80" s="25">
        <v>130</v>
      </c>
    </row>
    <row r="81" spans="1:5" ht="12">
      <c r="A81" s="22" t="s">
        <v>358</v>
      </c>
      <c r="B81" s="23" t="s">
        <v>359</v>
      </c>
      <c r="C81" s="24">
        <v>1</v>
      </c>
      <c r="D81" s="24">
        <v>67</v>
      </c>
      <c r="E81" s="25">
        <v>68</v>
      </c>
    </row>
    <row r="82" spans="1:5" ht="12">
      <c r="A82" s="11" t="s">
        <v>360</v>
      </c>
      <c r="B82" s="12" t="s">
        <v>361</v>
      </c>
      <c r="C82" s="13">
        <v>0</v>
      </c>
      <c r="D82" s="13">
        <v>4</v>
      </c>
      <c r="E82" s="14">
        <v>4</v>
      </c>
    </row>
    <row r="83" spans="1:5" ht="12">
      <c r="A83" s="11" t="s">
        <v>362</v>
      </c>
      <c r="B83" s="12" t="s">
        <v>363</v>
      </c>
      <c r="C83" s="13">
        <v>0</v>
      </c>
      <c r="D83" s="13">
        <v>46</v>
      </c>
      <c r="E83" s="14">
        <v>46</v>
      </c>
    </row>
    <row r="84" spans="1:5" ht="12">
      <c r="A84" s="22" t="s">
        <v>364</v>
      </c>
      <c r="B84" s="23" t="s">
        <v>365</v>
      </c>
      <c r="C84" s="24">
        <v>0</v>
      </c>
      <c r="D84" s="24">
        <v>25</v>
      </c>
      <c r="E84" s="25">
        <v>25</v>
      </c>
    </row>
    <row r="85" spans="1:5" ht="12.75" thickBot="1">
      <c r="A85" s="37" t="s">
        <v>366</v>
      </c>
      <c r="B85" s="38" t="s">
        <v>367</v>
      </c>
      <c r="C85" s="39">
        <v>3</v>
      </c>
      <c r="D85" s="39">
        <v>2</v>
      </c>
      <c r="E85" s="40">
        <v>5</v>
      </c>
    </row>
    <row r="86" spans="1:5" ht="12">
      <c r="A86" s="11" t="s">
        <v>368</v>
      </c>
      <c r="B86" s="12" t="s">
        <v>369</v>
      </c>
      <c r="C86" s="13">
        <v>1</v>
      </c>
      <c r="D86" s="13">
        <v>3</v>
      </c>
      <c r="E86" s="14">
        <v>4</v>
      </c>
    </row>
    <row r="87" spans="1:5" ht="12">
      <c r="A87" s="11" t="s">
        <v>374</v>
      </c>
      <c r="B87" s="12" t="s">
        <v>375</v>
      </c>
      <c r="C87" s="13">
        <v>0</v>
      </c>
      <c r="D87" s="13">
        <v>6</v>
      </c>
      <c r="E87" s="14">
        <v>6</v>
      </c>
    </row>
    <row r="88" spans="1:5" ht="12">
      <c r="A88" s="22" t="s">
        <v>376</v>
      </c>
      <c r="B88" s="23" t="s">
        <v>377</v>
      </c>
      <c r="C88" s="24">
        <v>2</v>
      </c>
      <c r="D88" s="24">
        <v>5</v>
      </c>
      <c r="E88" s="25">
        <v>7</v>
      </c>
    </row>
    <row r="89" spans="1:5" ht="12">
      <c r="A89" s="22" t="s">
        <v>378</v>
      </c>
      <c r="B89" s="23" t="s">
        <v>379</v>
      </c>
      <c r="C89" s="24">
        <v>5</v>
      </c>
      <c r="D89" s="24">
        <v>21</v>
      </c>
      <c r="E89" s="25">
        <v>26</v>
      </c>
    </row>
    <row r="90" spans="1:5" ht="12">
      <c r="A90" s="11" t="s">
        <v>380</v>
      </c>
      <c r="B90" s="12" t="s">
        <v>381</v>
      </c>
      <c r="C90" s="13">
        <v>0</v>
      </c>
      <c r="D90" s="13">
        <v>5</v>
      </c>
      <c r="E90" s="14">
        <v>5</v>
      </c>
    </row>
    <row r="91" spans="1:5" ht="12">
      <c r="A91" s="11" t="s">
        <v>382</v>
      </c>
      <c r="B91" s="12" t="s">
        <v>383</v>
      </c>
      <c r="C91" s="13">
        <v>30</v>
      </c>
      <c r="D91" s="13">
        <v>63</v>
      </c>
      <c r="E91" s="14">
        <v>93</v>
      </c>
    </row>
    <row r="92" spans="1:5" ht="12">
      <c r="A92" s="22" t="s">
        <v>384</v>
      </c>
      <c r="B92" s="23" t="s">
        <v>385</v>
      </c>
      <c r="C92" s="24">
        <v>2</v>
      </c>
      <c r="D92" s="24">
        <v>4</v>
      </c>
      <c r="E92" s="25">
        <v>6</v>
      </c>
    </row>
    <row r="93" spans="1:5" ht="12">
      <c r="A93" s="22" t="s">
        <v>386</v>
      </c>
      <c r="B93" s="23" t="s">
        <v>387</v>
      </c>
      <c r="C93" s="24">
        <v>5</v>
      </c>
      <c r="D93" s="24">
        <v>11</v>
      </c>
      <c r="E93" s="25">
        <v>16</v>
      </c>
    </row>
    <row r="94" spans="1:5" ht="12">
      <c r="A94" s="11" t="s">
        <v>390</v>
      </c>
      <c r="B94" s="12" t="s">
        <v>391</v>
      </c>
      <c r="C94" s="13">
        <v>2</v>
      </c>
      <c r="D94" s="13">
        <v>2</v>
      </c>
      <c r="E94" s="14">
        <v>4</v>
      </c>
    </row>
    <row r="95" spans="1:5" ht="12">
      <c r="A95" s="11" t="s">
        <v>392</v>
      </c>
      <c r="B95" s="12" t="s">
        <v>393</v>
      </c>
      <c r="C95" s="13">
        <v>16</v>
      </c>
      <c r="D95" s="13">
        <v>18</v>
      </c>
      <c r="E95" s="14">
        <v>34</v>
      </c>
    </row>
    <row r="96" spans="1:5" ht="12">
      <c r="A96" s="22" t="s">
        <v>394</v>
      </c>
      <c r="B96" s="23" t="s">
        <v>395</v>
      </c>
      <c r="C96" s="24">
        <v>2</v>
      </c>
      <c r="D96" s="24">
        <v>6</v>
      </c>
      <c r="E96" s="25">
        <v>8</v>
      </c>
    </row>
    <row r="97" spans="1:5" ht="12">
      <c r="A97" s="22" t="s">
        <v>398</v>
      </c>
      <c r="B97" s="23" t="s">
        <v>399</v>
      </c>
      <c r="C97" s="24">
        <v>0</v>
      </c>
      <c r="D97" s="24">
        <v>1</v>
      </c>
      <c r="E97" s="25">
        <v>1</v>
      </c>
    </row>
    <row r="98" spans="1:5" ht="12.75" thickBot="1">
      <c r="A98" s="26"/>
      <c r="B98" s="27"/>
      <c r="C98" s="28"/>
      <c r="D98" s="28"/>
      <c r="E98" s="29"/>
    </row>
    <row r="99" spans="1:5" ht="13.5" thickBot="1" thickTop="1">
      <c r="A99" s="30"/>
      <c r="B99" s="4" t="s">
        <v>407</v>
      </c>
      <c r="C99" s="5">
        <f>SUM(C2:C97)</f>
        <v>905</v>
      </c>
      <c r="D99" s="6">
        <f>SUM(D2:D97)</f>
        <v>6673</v>
      </c>
      <c r="E99" s="31">
        <f>SUM(E2:E97)</f>
        <v>7578</v>
      </c>
    </row>
    <row r="100" spans="1:5" ht="12.75" thickTop="1">
      <c r="A100" s="11"/>
      <c r="B100" s="12"/>
      <c r="C100" s="13"/>
      <c r="D100" s="13"/>
      <c r="E100" s="14"/>
    </row>
    <row r="101" spans="1:5" ht="15">
      <c r="A101" s="21" t="s">
        <v>409</v>
      </c>
      <c r="B101" s="32"/>
      <c r="C101" s="13"/>
      <c r="D101" s="13"/>
      <c r="E101" s="14"/>
    </row>
    <row r="102" spans="1:5" ht="12">
      <c r="A102" s="11"/>
      <c r="B102" s="12"/>
      <c r="C102" s="13"/>
      <c r="D102" s="13"/>
      <c r="E102" s="14"/>
    </row>
    <row r="103" spans="1:5" ht="12">
      <c r="A103" s="22" t="s">
        <v>0</v>
      </c>
      <c r="B103" s="23" t="s">
        <v>1</v>
      </c>
      <c r="C103" s="24">
        <v>0</v>
      </c>
      <c r="D103" s="24">
        <v>1</v>
      </c>
      <c r="E103" s="25">
        <v>1</v>
      </c>
    </row>
    <row r="104" spans="1:5" ht="12">
      <c r="A104" s="22" t="s">
        <v>2</v>
      </c>
      <c r="B104" s="23" t="s">
        <v>3</v>
      </c>
      <c r="C104" s="24">
        <v>0</v>
      </c>
      <c r="D104" s="24">
        <v>1</v>
      </c>
      <c r="E104" s="25">
        <v>1</v>
      </c>
    </row>
    <row r="105" spans="1:5" ht="12">
      <c r="A105" s="11" t="s">
        <v>4</v>
      </c>
      <c r="B105" s="12" t="s">
        <v>5</v>
      </c>
      <c r="C105" s="13">
        <v>0</v>
      </c>
      <c r="D105" s="13">
        <v>3</v>
      </c>
      <c r="E105" s="14">
        <v>3</v>
      </c>
    </row>
    <row r="106" spans="1:5" ht="12">
      <c r="A106" s="11" t="s">
        <v>6</v>
      </c>
      <c r="B106" s="12" t="s">
        <v>7</v>
      </c>
      <c r="C106" s="13">
        <v>3</v>
      </c>
      <c r="D106" s="13">
        <v>5</v>
      </c>
      <c r="E106" s="14">
        <v>8</v>
      </c>
    </row>
    <row r="107" spans="1:5" ht="12">
      <c r="A107" s="22" t="s">
        <v>8</v>
      </c>
      <c r="B107" s="23" t="s">
        <v>9</v>
      </c>
      <c r="C107" s="24">
        <v>4</v>
      </c>
      <c r="D107" s="24">
        <v>14</v>
      </c>
      <c r="E107" s="25">
        <v>18</v>
      </c>
    </row>
    <row r="108" spans="1:5" ht="12">
      <c r="A108" s="22" t="s">
        <v>10</v>
      </c>
      <c r="B108" s="23" t="s">
        <v>11</v>
      </c>
      <c r="C108" s="24">
        <v>1</v>
      </c>
      <c r="D108" s="24">
        <v>0</v>
      </c>
      <c r="E108" s="25">
        <v>1</v>
      </c>
    </row>
    <row r="109" spans="1:5" ht="12">
      <c r="A109" s="11" t="s">
        <v>12</v>
      </c>
      <c r="B109" s="12" t="s">
        <v>13</v>
      </c>
      <c r="C109" s="13">
        <v>24</v>
      </c>
      <c r="D109" s="13">
        <v>8</v>
      </c>
      <c r="E109" s="14">
        <v>32</v>
      </c>
    </row>
    <row r="110" spans="1:5" ht="12">
      <c r="A110" s="11" t="s">
        <v>14</v>
      </c>
      <c r="B110" s="12" t="s">
        <v>15</v>
      </c>
      <c r="C110" s="13">
        <v>3</v>
      </c>
      <c r="D110" s="13">
        <v>1</v>
      </c>
      <c r="E110" s="14">
        <v>4</v>
      </c>
    </row>
    <row r="111" spans="1:5" ht="12">
      <c r="A111" s="22" t="s">
        <v>16</v>
      </c>
      <c r="B111" s="23" t="s">
        <v>17</v>
      </c>
      <c r="C111" s="24">
        <v>1</v>
      </c>
      <c r="D111" s="24">
        <v>2</v>
      </c>
      <c r="E111" s="25">
        <v>3</v>
      </c>
    </row>
    <row r="112" spans="1:5" ht="12">
      <c r="A112" s="22" t="s">
        <v>18</v>
      </c>
      <c r="B112" s="23" t="s">
        <v>19</v>
      </c>
      <c r="C112" s="24">
        <v>2</v>
      </c>
      <c r="D112" s="24">
        <v>2</v>
      </c>
      <c r="E112" s="25">
        <v>4</v>
      </c>
    </row>
    <row r="113" spans="1:5" ht="12">
      <c r="A113" s="11" t="s">
        <v>20</v>
      </c>
      <c r="B113" s="12" t="s">
        <v>21</v>
      </c>
      <c r="C113" s="13">
        <v>2</v>
      </c>
      <c r="D113" s="13">
        <v>3</v>
      </c>
      <c r="E113" s="14">
        <v>5</v>
      </c>
    </row>
    <row r="114" spans="1:5" ht="12">
      <c r="A114" s="11" t="s">
        <v>22</v>
      </c>
      <c r="B114" s="12" t="s">
        <v>23</v>
      </c>
      <c r="C114" s="13">
        <v>7</v>
      </c>
      <c r="D114" s="13">
        <v>34</v>
      </c>
      <c r="E114" s="14">
        <v>41</v>
      </c>
    </row>
    <row r="115" spans="1:5" ht="12">
      <c r="A115" s="22" t="s">
        <v>24</v>
      </c>
      <c r="B115" s="23" t="s">
        <v>25</v>
      </c>
      <c r="C115" s="24">
        <v>15</v>
      </c>
      <c r="D115" s="24">
        <v>7</v>
      </c>
      <c r="E115" s="25">
        <v>22</v>
      </c>
    </row>
    <row r="116" spans="1:5" ht="12">
      <c r="A116" s="22" t="s">
        <v>26</v>
      </c>
      <c r="B116" s="23" t="s">
        <v>27</v>
      </c>
      <c r="C116" s="24">
        <v>0</v>
      </c>
      <c r="D116" s="24">
        <v>1</v>
      </c>
      <c r="E116" s="25">
        <v>1</v>
      </c>
    </row>
    <row r="117" spans="1:5" ht="12">
      <c r="A117" s="11" t="s">
        <v>28</v>
      </c>
      <c r="B117" s="12" t="s">
        <v>29</v>
      </c>
      <c r="C117" s="13">
        <v>3</v>
      </c>
      <c r="D117" s="13">
        <v>4</v>
      </c>
      <c r="E117" s="14">
        <v>7</v>
      </c>
    </row>
    <row r="118" spans="1:5" ht="12">
      <c r="A118" s="11" t="s">
        <v>30</v>
      </c>
      <c r="B118" s="12" t="s">
        <v>31</v>
      </c>
      <c r="C118" s="13">
        <v>0</v>
      </c>
      <c r="D118" s="13">
        <v>1</v>
      </c>
      <c r="E118" s="14">
        <v>1</v>
      </c>
    </row>
    <row r="119" spans="1:5" ht="12">
      <c r="A119" s="22" t="s">
        <v>46</v>
      </c>
      <c r="B119" s="23" t="s">
        <v>47</v>
      </c>
      <c r="C119" s="24">
        <v>1</v>
      </c>
      <c r="D119" s="24">
        <v>0</v>
      </c>
      <c r="E119" s="25">
        <v>1</v>
      </c>
    </row>
    <row r="120" spans="1:5" ht="12">
      <c r="A120" s="22" t="s">
        <v>48</v>
      </c>
      <c r="B120" s="23" t="s">
        <v>49</v>
      </c>
      <c r="C120" s="24">
        <v>7</v>
      </c>
      <c r="D120" s="24">
        <v>9</v>
      </c>
      <c r="E120" s="25">
        <v>16</v>
      </c>
    </row>
    <row r="121" spans="1:5" ht="12">
      <c r="A121" s="11" t="s">
        <v>54</v>
      </c>
      <c r="B121" s="12" t="s">
        <v>55</v>
      </c>
      <c r="C121" s="13">
        <v>1</v>
      </c>
      <c r="D121" s="13">
        <v>3</v>
      </c>
      <c r="E121" s="14">
        <v>4</v>
      </c>
    </row>
    <row r="122" spans="1:5" ht="12">
      <c r="A122" s="11" t="s">
        <v>56</v>
      </c>
      <c r="B122" s="12" t="s">
        <v>57</v>
      </c>
      <c r="C122" s="13">
        <v>16</v>
      </c>
      <c r="D122" s="13">
        <v>4</v>
      </c>
      <c r="E122" s="14">
        <v>20</v>
      </c>
    </row>
    <row r="123" spans="1:5" ht="12">
      <c r="A123" s="22" t="s">
        <v>58</v>
      </c>
      <c r="B123" s="23" t="s">
        <v>59</v>
      </c>
      <c r="C123" s="24">
        <v>30</v>
      </c>
      <c r="D123" s="24">
        <v>1</v>
      </c>
      <c r="E123" s="25">
        <v>31</v>
      </c>
    </row>
    <row r="124" spans="1:5" ht="12">
      <c r="A124" s="22" t="s">
        <v>60</v>
      </c>
      <c r="B124" s="23" t="s">
        <v>61</v>
      </c>
      <c r="C124" s="24">
        <v>133</v>
      </c>
      <c r="D124" s="24">
        <v>12</v>
      </c>
      <c r="E124" s="25">
        <v>145</v>
      </c>
    </row>
    <row r="125" spans="1:5" ht="12">
      <c r="A125" s="11" t="s">
        <v>62</v>
      </c>
      <c r="B125" s="12" t="s">
        <v>63</v>
      </c>
      <c r="C125" s="13">
        <v>49</v>
      </c>
      <c r="D125" s="13">
        <v>18</v>
      </c>
      <c r="E125" s="14">
        <v>67</v>
      </c>
    </row>
    <row r="126" spans="1:5" ht="12">
      <c r="A126" s="11" t="s">
        <v>64</v>
      </c>
      <c r="B126" s="12" t="s">
        <v>65</v>
      </c>
      <c r="C126" s="13">
        <v>7</v>
      </c>
      <c r="D126" s="13">
        <v>0</v>
      </c>
      <c r="E126" s="14">
        <v>7</v>
      </c>
    </row>
    <row r="127" spans="1:5" ht="12">
      <c r="A127" s="22" t="s">
        <v>66</v>
      </c>
      <c r="B127" s="23" t="s">
        <v>67</v>
      </c>
      <c r="C127" s="24">
        <v>2</v>
      </c>
      <c r="D127" s="24">
        <v>0</v>
      </c>
      <c r="E127" s="25">
        <v>2</v>
      </c>
    </row>
    <row r="128" spans="1:5" ht="12">
      <c r="A128" s="22" t="s">
        <v>68</v>
      </c>
      <c r="B128" s="23" t="s">
        <v>69</v>
      </c>
      <c r="C128" s="24">
        <v>34</v>
      </c>
      <c r="D128" s="24">
        <v>1</v>
      </c>
      <c r="E128" s="25">
        <v>35</v>
      </c>
    </row>
    <row r="129" spans="1:5" ht="12">
      <c r="A129" s="11" t="s">
        <v>70</v>
      </c>
      <c r="B129" s="12" t="s">
        <v>71</v>
      </c>
      <c r="C129" s="13">
        <v>96</v>
      </c>
      <c r="D129" s="13">
        <v>2</v>
      </c>
      <c r="E129" s="14">
        <v>98</v>
      </c>
    </row>
    <row r="130" spans="1:5" ht="12">
      <c r="A130" s="11" t="s">
        <v>72</v>
      </c>
      <c r="B130" s="12" t="s">
        <v>73</v>
      </c>
      <c r="C130" s="13">
        <v>6</v>
      </c>
      <c r="D130" s="13">
        <v>1</v>
      </c>
      <c r="E130" s="14">
        <v>7</v>
      </c>
    </row>
    <row r="131" spans="1:5" ht="12">
      <c r="A131" s="22" t="s">
        <v>74</v>
      </c>
      <c r="B131" s="23" t="s">
        <v>75</v>
      </c>
      <c r="C131" s="24">
        <v>15</v>
      </c>
      <c r="D131" s="24">
        <v>1</v>
      </c>
      <c r="E131" s="25">
        <v>16</v>
      </c>
    </row>
    <row r="132" spans="1:5" ht="12">
      <c r="A132" s="22" t="s">
        <v>76</v>
      </c>
      <c r="B132" s="23" t="s">
        <v>77</v>
      </c>
      <c r="C132" s="24">
        <v>9</v>
      </c>
      <c r="D132" s="24">
        <v>1</v>
      </c>
      <c r="E132" s="25">
        <v>10</v>
      </c>
    </row>
    <row r="133" spans="1:5" ht="12">
      <c r="A133" s="11" t="s">
        <v>78</v>
      </c>
      <c r="B133" s="12" t="s">
        <v>79</v>
      </c>
      <c r="C133" s="13">
        <v>5</v>
      </c>
      <c r="D133" s="13">
        <v>0</v>
      </c>
      <c r="E133" s="14">
        <v>5</v>
      </c>
    </row>
    <row r="134" spans="1:5" ht="12">
      <c r="A134" s="11" t="s">
        <v>80</v>
      </c>
      <c r="B134" s="12" t="s">
        <v>81</v>
      </c>
      <c r="C134" s="13">
        <v>3</v>
      </c>
      <c r="D134" s="13">
        <v>0</v>
      </c>
      <c r="E134" s="14">
        <v>3</v>
      </c>
    </row>
    <row r="135" spans="1:5" ht="12">
      <c r="A135" s="22" t="s">
        <v>82</v>
      </c>
      <c r="B135" s="23" t="s">
        <v>83</v>
      </c>
      <c r="C135" s="24">
        <v>7</v>
      </c>
      <c r="D135" s="24">
        <v>2</v>
      </c>
      <c r="E135" s="25">
        <v>9</v>
      </c>
    </row>
    <row r="136" spans="1:5" ht="12">
      <c r="A136" s="22" t="s">
        <v>84</v>
      </c>
      <c r="B136" s="23" t="s">
        <v>85</v>
      </c>
      <c r="C136" s="24">
        <v>71</v>
      </c>
      <c r="D136" s="24">
        <v>16</v>
      </c>
      <c r="E136" s="25">
        <v>87</v>
      </c>
    </row>
    <row r="137" spans="1:5" ht="12">
      <c r="A137" s="11" t="s">
        <v>86</v>
      </c>
      <c r="B137" s="12" t="s">
        <v>87</v>
      </c>
      <c r="C137" s="13">
        <v>97</v>
      </c>
      <c r="D137" s="13">
        <v>89</v>
      </c>
      <c r="E137" s="14">
        <v>186</v>
      </c>
    </row>
    <row r="138" spans="1:5" ht="12.75" thickBot="1">
      <c r="A138" s="33" t="s">
        <v>88</v>
      </c>
      <c r="B138" s="34" t="s">
        <v>89</v>
      </c>
      <c r="C138" s="35">
        <v>17</v>
      </c>
      <c r="D138" s="35">
        <v>18</v>
      </c>
      <c r="E138" s="36">
        <v>35</v>
      </c>
    </row>
    <row r="139" spans="1:5" ht="12">
      <c r="A139" s="22" t="s">
        <v>90</v>
      </c>
      <c r="B139" s="23" t="s">
        <v>91</v>
      </c>
      <c r="C139" s="24">
        <v>19</v>
      </c>
      <c r="D139" s="24">
        <v>0</v>
      </c>
      <c r="E139" s="25">
        <v>19</v>
      </c>
    </row>
    <row r="140" spans="1:5" ht="12">
      <c r="A140" s="22" t="s">
        <v>92</v>
      </c>
      <c r="B140" s="23" t="s">
        <v>93</v>
      </c>
      <c r="C140" s="24">
        <v>16</v>
      </c>
      <c r="D140" s="24">
        <v>3</v>
      </c>
      <c r="E140" s="25">
        <v>19</v>
      </c>
    </row>
    <row r="141" spans="1:5" ht="12">
      <c r="A141" s="11" t="s">
        <v>94</v>
      </c>
      <c r="B141" s="12" t="s">
        <v>95</v>
      </c>
      <c r="C141" s="13">
        <v>12</v>
      </c>
      <c r="D141" s="13">
        <v>0</v>
      </c>
      <c r="E141" s="14">
        <v>12</v>
      </c>
    </row>
    <row r="142" spans="1:5" ht="12">
      <c r="A142" s="11" t="s">
        <v>96</v>
      </c>
      <c r="B142" s="12" t="s">
        <v>97</v>
      </c>
      <c r="C142" s="13">
        <v>21</v>
      </c>
      <c r="D142" s="13">
        <v>4</v>
      </c>
      <c r="E142" s="14">
        <v>25</v>
      </c>
    </row>
    <row r="143" spans="1:5" ht="12">
      <c r="A143" s="22" t="s">
        <v>98</v>
      </c>
      <c r="B143" s="23" t="s">
        <v>99</v>
      </c>
      <c r="C143" s="24">
        <v>7</v>
      </c>
      <c r="D143" s="24">
        <v>1</v>
      </c>
      <c r="E143" s="25">
        <v>8</v>
      </c>
    </row>
    <row r="144" spans="1:5" ht="12">
      <c r="A144" s="22" t="s">
        <v>100</v>
      </c>
      <c r="B144" s="23" t="s">
        <v>101</v>
      </c>
      <c r="C144" s="24">
        <v>6</v>
      </c>
      <c r="D144" s="24">
        <v>1</v>
      </c>
      <c r="E144" s="25">
        <v>7</v>
      </c>
    </row>
    <row r="145" spans="1:5" ht="12">
      <c r="A145" s="11" t="s">
        <v>102</v>
      </c>
      <c r="B145" s="12" t="s">
        <v>103</v>
      </c>
      <c r="C145" s="13">
        <v>9</v>
      </c>
      <c r="D145" s="13">
        <v>2</v>
      </c>
      <c r="E145" s="14">
        <v>11</v>
      </c>
    </row>
    <row r="146" spans="1:5" ht="12">
      <c r="A146" s="11" t="s">
        <v>104</v>
      </c>
      <c r="B146" s="12" t="s">
        <v>105</v>
      </c>
      <c r="C146" s="13">
        <v>48</v>
      </c>
      <c r="D146" s="13">
        <v>11</v>
      </c>
      <c r="E146" s="14">
        <v>59</v>
      </c>
    </row>
    <row r="147" spans="1:5" ht="12">
      <c r="A147" s="22" t="s">
        <v>106</v>
      </c>
      <c r="B147" s="23" t="s">
        <v>107</v>
      </c>
      <c r="C147" s="24">
        <v>16</v>
      </c>
      <c r="D147" s="24">
        <v>2</v>
      </c>
      <c r="E147" s="25">
        <v>18</v>
      </c>
    </row>
    <row r="148" spans="1:5" ht="12">
      <c r="A148" s="22" t="s">
        <v>108</v>
      </c>
      <c r="B148" s="23" t="s">
        <v>109</v>
      </c>
      <c r="C148" s="24">
        <v>1</v>
      </c>
      <c r="D148" s="24">
        <v>0</v>
      </c>
      <c r="E148" s="25">
        <v>1</v>
      </c>
    </row>
    <row r="149" spans="1:5" ht="12">
      <c r="A149" s="11" t="s">
        <v>110</v>
      </c>
      <c r="B149" s="12" t="s">
        <v>111</v>
      </c>
      <c r="C149" s="13">
        <v>57</v>
      </c>
      <c r="D149" s="13">
        <v>15</v>
      </c>
      <c r="E149" s="14">
        <v>72</v>
      </c>
    </row>
    <row r="150" spans="1:5" ht="12">
      <c r="A150" s="11" t="s">
        <v>112</v>
      </c>
      <c r="B150" s="12" t="s">
        <v>113</v>
      </c>
      <c r="C150" s="13">
        <v>73</v>
      </c>
      <c r="D150" s="13">
        <v>15</v>
      </c>
      <c r="E150" s="14">
        <v>88</v>
      </c>
    </row>
    <row r="151" spans="1:5" ht="12">
      <c r="A151" s="22" t="s">
        <v>114</v>
      </c>
      <c r="B151" s="23" t="s">
        <v>115</v>
      </c>
      <c r="C151" s="24">
        <v>20</v>
      </c>
      <c r="D151" s="24">
        <v>7</v>
      </c>
      <c r="E151" s="25">
        <v>27</v>
      </c>
    </row>
    <row r="152" spans="1:5" ht="12">
      <c r="A152" s="22" t="s">
        <v>116</v>
      </c>
      <c r="B152" s="23" t="s">
        <v>117</v>
      </c>
      <c r="C152" s="24">
        <v>166</v>
      </c>
      <c r="D152" s="24">
        <v>56</v>
      </c>
      <c r="E152" s="25">
        <v>222</v>
      </c>
    </row>
    <row r="153" spans="1:5" ht="12">
      <c r="A153" s="11" t="s">
        <v>118</v>
      </c>
      <c r="B153" s="12" t="s">
        <v>119</v>
      </c>
      <c r="C153" s="13">
        <v>5</v>
      </c>
      <c r="D153" s="13">
        <v>2</v>
      </c>
      <c r="E153" s="14">
        <v>7</v>
      </c>
    </row>
    <row r="154" spans="1:5" ht="12">
      <c r="A154" s="11" t="s">
        <v>120</v>
      </c>
      <c r="B154" s="12" t="s">
        <v>121</v>
      </c>
      <c r="C154" s="13">
        <v>21</v>
      </c>
      <c r="D154" s="13">
        <v>3</v>
      </c>
      <c r="E154" s="14">
        <v>24</v>
      </c>
    </row>
    <row r="155" spans="1:5" ht="12">
      <c r="A155" s="22" t="s">
        <v>146</v>
      </c>
      <c r="B155" s="23" t="s">
        <v>147</v>
      </c>
      <c r="C155" s="24">
        <v>8</v>
      </c>
      <c r="D155" s="24">
        <v>5</v>
      </c>
      <c r="E155" s="25">
        <v>13</v>
      </c>
    </row>
    <row r="156" spans="1:5" ht="12">
      <c r="A156" s="22" t="s">
        <v>148</v>
      </c>
      <c r="B156" s="23" t="s">
        <v>149</v>
      </c>
      <c r="C156" s="24">
        <v>2</v>
      </c>
      <c r="D156" s="24">
        <v>1</v>
      </c>
      <c r="E156" s="25">
        <v>3</v>
      </c>
    </row>
    <row r="157" spans="1:5" ht="12">
      <c r="A157" s="11" t="s">
        <v>150</v>
      </c>
      <c r="B157" s="12" t="s">
        <v>151</v>
      </c>
      <c r="C157" s="13">
        <v>57</v>
      </c>
      <c r="D157" s="13">
        <v>116</v>
      </c>
      <c r="E157" s="14">
        <v>173</v>
      </c>
    </row>
    <row r="158" spans="1:5" ht="12">
      <c r="A158" s="11" t="s">
        <v>152</v>
      </c>
      <c r="B158" s="12" t="s">
        <v>153</v>
      </c>
      <c r="C158" s="13">
        <v>120</v>
      </c>
      <c r="D158" s="13">
        <v>63</v>
      </c>
      <c r="E158" s="14">
        <v>183</v>
      </c>
    </row>
    <row r="159" spans="1:5" ht="12">
      <c r="A159" s="22" t="s">
        <v>154</v>
      </c>
      <c r="B159" s="23" t="s">
        <v>155</v>
      </c>
      <c r="C159" s="24">
        <v>0</v>
      </c>
      <c r="D159" s="24">
        <v>1</v>
      </c>
      <c r="E159" s="25">
        <v>1</v>
      </c>
    </row>
    <row r="160" spans="1:5" ht="12">
      <c r="A160" s="22" t="s">
        <v>156</v>
      </c>
      <c r="B160" s="23" t="s">
        <v>157</v>
      </c>
      <c r="C160" s="24">
        <v>334</v>
      </c>
      <c r="D160" s="24">
        <v>156</v>
      </c>
      <c r="E160" s="25">
        <v>490</v>
      </c>
    </row>
    <row r="161" spans="1:5" ht="12">
      <c r="A161" s="11" t="s">
        <v>158</v>
      </c>
      <c r="B161" s="12" t="s">
        <v>159</v>
      </c>
      <c r="C161" s="13">
        <v>1</v>
      </c>
      <c r="D161" s="13">
        <v>2</v>
      </c>
      <c r="E161" s="14">
        <v>3</v>
      </c>
    </row>
    <row r="162" spans="1:5" ht="12">
      <c r="A162" s="11" t="s">
        <v>160</v>
      </c>
      <c r="B162" s="12" t="s">
        <v>161</v>
      </c>
      <c r="C162" s="13">
        <v>11</v>
      </c>
      <c r="D162" s="13">
        <v>10</v>
      </c>
      <c r="E162" s="14">
        <v>21</v>
      </c>
    </row>
    <row r="163" spans="1:5" ht="12">
      <c r="A163" s="22" t="s">
        <v>162</v>
      </c>
      <c r="B163" s="23" t="s">
        <v>163</v>
      </c>
      <c r="C163" s="24">
        <v>17</v>
      </c>
      <c r="D163" s="24">
        <v>3</v>
      </c>
      <c r="E163" s="25">
        <v>20</v>
      </c>
    </row>
    <row r="164" spans="1:5" ht="12">
      <c r="A164" s="22" t="s">
        <v>164</v>
      </c>
      <c r="B164" s="23" t="s">
        <v>165</v>
      </c>
      <c r="C164" s="24">
        <v>59</v>
      </c>
      <c r="D164" s="24">
        <v>3</v>
      </c>
      <c r="E164" s="25">
        <v>62</v>
      </c>
    </row>
    <row r="165" spans="1:5" ht="12">
      <c r="A165" s="11" t="s">
        <v>170</v>
      </c>
      <c r="B165" s="12" t="s">
        <v>171</v>
      </c>
      <c r="C165" s="13">
        <v>18</v>
      </c>
      <c r="D165" s="13">
        <v>0</v>
      </c>
      <c r="E165" s="14">
        <v>18</v>
      </c>
    </row>
    <row r="166" spans="1:5" ht="12">
      <c r="A166" s="11" t="s">
        <v>172</v>
      </c>
      <c r="B166" s="12" t="s">
        <v>173</v>
      </c>
      <c r="C166" s="13">
        <v>14</v>
      </c>
      <c r="D166" s="13">
        <v>0</v>
      </c>
      <c r="E166" s="14">
        <v>14</v>
      </c>
    </row>
    <row r="167" spans="1:5" ht="12">
      <c r="A167" s="22" t="s">
        <v>174</v>
      </c>
      <c r="B167" s="23" t="s">
        <v>175</v>
      </c>
      <c r="C167" s="24">
        <v>43</v>
      </c>
      <c r="D167" s="24">
        <v>2</v>
      </c>
      <c r="E167" s="25">
        <v>45</v>
      </c>
    </row>
    <row r="168" spans="1:5" ht="12">
      <c r="A168" s="22" t="s">
        <v>176</v>
      </c>
      <c r="B168" s="23" t="s">
        <v>177</v>
      </c>
      <c r="C168" s="24">
        <v>24</v>
      </c>
      <c r="D168" s="24">
        <v>0</v>
      </c>
      <c r="E168" s="25">
        <v>24</v>
      </c>
    </row>
    <row r="169" spans="1:5" ht="12">
      <c r="A169" s="11" t="s">
        <v>178</v>
      </c>
      <c r="B169" s="12" t="s">
        <v>179</v>
      </c>
      <c r="C169" s="13">
        <v>8</v>
      </c>
      <c r="D169" s="13">
        <v>1</v>
      </c>
      <c r="E169" s="14">
        <v>9</v>
      </c>
    </row>
    <row r="170" spans="1:5" ht="12">
      <c r="A170" s="11" t="s">
        <v>180</v>
      </c>
      <c r="B170" s="12" t="s">
        <v>181</v>
      </c>
      <c r="C170" s="13">
        <v>11</v>
      </c>
      <c r="D170" s="13">
        <v>2</v>
      </c>
      <c r="E170" s="14">
        <v>13</v>
      </c>
    </row>
    <row r="171" spans="1:5" ht="12">
      <c r="A171" s="22" t="s">
        <v>182</v>
      </c>
      <c r="B171" s="23" t="s">
        <v>183</v>
      </c>
      <c r="C171" s="24">
        <v>8</v>
      </c>
      <c r="D171" s="24">
        <v>0</v>
      </c>
      <c r="E171" s="25">
        <v>8</v>
      </c>
    </row>
    <row r="172" spans="1:5" ht="12">
      <c r="A172" s="22" t="s">
        <v>184</v>
      </c>
      <c r="B172" s="23" t="s">
        <v>185</v>
      </c>
      <c r="C172" s="24">
        <v>29</v>
      </c>
      <c r="D172" s="24">
        <v>1</v>
      </c>
      <c r="E172" s="25">
        <v>30</v>
      </c>
    </row>
    <row r="173" spans="1:5" ht="12">
      <c r="A173" s="11" t="s">
        <v>186</v>
      </c>
      <c r="B173" s="12" t="s">
        <v>187</v>
      </c>
      <c r="C173" s="13">
        <v>8</v>
      </c>
      <c r="D173" s="13">
        <v>2</v>
      </c>
      <c r="E173" s="14">
        <v>10</v>
      </c>
    </row>
    <row r="174" spans="1:5" ht="12">
      <c r="A174" s="11" t="s">
        <v>188</v>
      </c>
      <c r="B174" s="12" t="s">
        <v>189</v>
      </c>
      <c r="C174" s="13">
        <v>1</v>
      </c>
      <c r="D174" s="13">
        <v>0</v>
      </c>
      <c r="E174" s="14">
        <v>1</v>
      </c>
    </row>
    <row r="175" spans="1:5" ht="12">
      <c r="A175" s="22" t="s">
        <v>190</v>
      </c>
      <c r="B175" s="23" t="s">
        <v>191</v>
      </c>
      <c r="C175" s="24">
        <v>14</v>
      </c>
      <c r="D175" s="24">
        <v>5</v>
      </c>
      <c r="E175" s="25">
        <v>19</v>
      </c>
    </row>
    <row r="176" spans="1:5" ht="12">
      <c r="A176" s="22" t="s">
        <v>192</v>
      </c>
      <c r="B176" s="23" t="s">
        <v>193</v>
      </c>
      <c r="C176" s="24">
        <v>1</v>
      </c>
      <c r="D176" s="24">
        <v>0</v>
      </c>
      <c r="E176" s="25">
        <v>1</v>
      </c>
    </row>
    <row r="177" spans="1:5" ht="12">
      <c r="A177" s="11" t="s">
        <v>194</v>
      </c>
      <c r="B177" s="12" t="s">
        <v>195</v>
      </c>
      <c r="C177" s="13">
        <v>9</v>
      </c>
      <c r="D177" s="13">
        <v>3</v>
      </c>
      <c r="E177" s="14">
        <v>12</v>
      </c>
    </row>
    <row r="178" spans="1:5" ht="12.75" thickBot="1">
      <c r="A178" s="33" t="s">
        <v>196</v>
      </c>
      <c r="B178" s="34" t="s">
        <v>197</v>
      </c>
      <c r="C178" s="35">
        <v>11</v>
      </c>
      <c r="D178" s="35">
        <v>1</v>
      </c>
      <c r="E178" s="36">
        <v>12</v>
      </c>
    </row>
    <row r="179" spans="1:5" ht="12">
      <c r="A179" s="22" t="s">
        <v>198</v>
      </c>
      <c r="B179" s="23" t="s">
        <v>199</v>
      </c>
      <c r="C179" s="24">
        <v>2</v>
      </c>
      <c r="D179" s="24">
        <v>0</v>
      </c>
      <c r="E179" s="25">
        <v>2</v>
      </c>
    </row>
    <row r="180" spans="1:5" ht="12">
      <c r="A180" s="22" t="s">
        <v>200</v>
      </c>
      <c r="B180" s="23" t="s">
        <v>201</v>
      </c>
      <c r="C180" s="24">
        <v>59</v>
      </c>
      <c r="D180" s="24">
        <v>1</v>
      </c>
      <c r="E180" s="25">
        <v>60</v>
      </c>
    </row>
    <row r="181" spans="1:5" ht="12">
      <c r="A181" s="11" t="s">
        <v>202</v>
      </c>
      <c r="B181" s="12" t="s">
        <v>203</v>
      </c>
      <c r="C181" s="13">
        <v>137</v>
      </c>
      <c r="D181" s="13">
        <v>16</v>
      </c>
      <c r="E181" s="14">
        <v>153</v>
      </c>
    </row>
    <row r="182" spans="1:5" ht="12">
      <c r="A182" s="11" t="s">
        <v>204</v>
      </c>
      <c r="B182" s="12" t="s">
        <v>205</v>
      </c>
      <c r="C182" s="13">
        <v>25</v>
      </c>
      <c r="D182" s="13">
        <v>0</v>
      </c>
      <c r="E182" s="14">
        <v>25</v>
      </c>
    </row>
    <row r="183" spans="1:5" ht="12">
      <c r="A183" s="22" t="s">
        <v>206</v>
      </c>
      <c r="B183" s="23" t="s">
        <v>207</v>
      </c>
      <c r="C183" s="24">
        <v>348</v>
      </c>
      <c r="D183" s="24">
        <v>48</v>
      </c>
      <c r="E183" s="25">
        <v>396</v>
      </c>
    </row>
    <row r="184" spans="1:5" ht="12">
      <c r="A184" s="22" t="s">
        <v>208</v>
      </c>
      <c r="B184" s="23" t="s">
        <v>209</v>
      </c>
      <c r="C184" s="24">
        <v>3</v>
      </c>
      <c r="D184" s="24">
        <v>0</v>
      </c>
      <c r="E184" s="25">
        <v>3</v>
      </c>
    </row>
    <row r="185" spans="1:5" ht="12">
      <c r="A185" s="11" t="s">
        <v>210</v>
      </c>
      <c r="B185" s="12" t="s">
        <v>211</v>
      </c>
      <c r="C185" s="13">
        <v>2</v>
      </c>
      <c r="D185" s="13">
        <v>0</v>
      </c>
      <c r="E185" s="14">
        <v>2</v>
      </c>
    </row>
    <row r="186" spans="1:5" ht="12">
      <c r="A186" s="11" t="s">
        <v>212</v>
      </c>
      <c r="B186" s="12" t="s">
        <v>213</v>
      </c>
      <c r="C186" s="13">
        <v>11</v>
      </c>
      <c r="D186" s="13">
        <v>0</v>
      </c>
      <c r="E186" s="14">
        <v>11</v>
      </c>
    </row>
    <row r="187" spans="1:5" ht="12">
      <c r="A187" s="22" t="s">
        <v>214</v>
      </c>
      <c r="B187" s="23" t="s">
        <v>215</v>
      </c>
      <c r="C187" s="24">
        <v>8</v>
      </c>
      <c r="D187" s="24">
        <v>1</v>
      </c>
      <c r="E187" s="25">
        <v>9</v>
      </c>
    </row>
    <row r="188" spans="1:5" ht="12">
      <c r="A188" s="22" t="s">
        <v>216</v>
      </c>
      <c r="B188" s="23" t="s">
        <v>217</v>
      </c>
      <c r="C188" s="24">
        <v>7</v>
      </c>
      <c r="D188" s="24">
        <v>0</v>
      </c>
      <c r="E188" s="25">
        <v>7</v>
      </c>
    </row>
    <row r="189" spans="1:5" ht="12">
      <c r="A189" s="11" t="s">
        <v>218</v>
      </c>
      <c r="B189" s="12" t="s">
        <v>219</v>
      </c>
      <c r="C189" s="13">
        <v>5</v>
      </c>
      <c r="D189" s="13">
        <v>0</v>
      </c>
      <c r="E189" s="14">
        <v>5</v>
      </c>
    </row>
    <row r="190" spans="1:5" ht="12">
      <c r="A190" s="11" t="s">
        <v>220</v>
      </c>
      <c r="B190" s="12" t="s">
        <v>221</v>
      </c>
      <c r="C190" s="13">
        <v>34</v>
      </c>
      <c r="D190" s="13">
        <v>1</v>
      </c>
      <c r="E190" s="14">
        <v>35</v>
      </c>
    </row>
    <row r="191" spans="1:5" ht="12">
      <c r="A191" s="22" t="s">
        <v>222</v>
      </c>
      <c r="B191" s="23" t="s">
        <v>223</v>
      </c>
      <c r="C191" s="24">
        <v>27</v>
      </c>
      <c r="D191" s="24">
        <v>3</v>
      </c>
      <c r="E191" s="25">
        <v>30</v>
      </c>
    </row>
    <row r="192" spans="1:5" ht="12">
      <c r="A192" s="22" t="s">
        <v>224</v>
      </c>
      <c r="B192" s="23" t="s">
        <v>225</v>
      </c>
      <c r="C192" s="24">
        <v>25</v>
      </c>
      <c r="D192" s="24">
        <v>1</v>
      </c>
      <c r="E192" s="25">
        <v>26</v>
      </c>
    </row>
    <row r="193" spans="1:5" ht="12">
      <c r="A193" s="11" t="s">
        <v>226</v>
      </c>
      <c r="B193" s="12" t="s">
        <v>227</v>
      </c>
      <c r="C193" s="13">
        <v>2</v>
      </c>
      <c r="D193" s="13">
        <v>1</v>
      </c>
      <c r="E193" s="14">
        <v>3</v>
      </c>
    </row>
    <row r="194" spans="1:5" ht="12">
      <c r="A194" s="11" t="s">
        <v>228</v>
      </c>
      <c r="B194" s="12" t="s">
        <v>229</v>
      </c>
      <c r="C194" s="13">
        <v>34</v>
      </c>
      <c r="D194" s="13">
        <v>10</v>
      </c>
      <c r="E194" s="14">
        <v>44</v>
      </c>
    </row>
    <row r="195" spans="1:5" ht="12">
      <c r="A195" s="22" t="s">
        <v>230</v>
      </c>
      <c r="B195" s="23" t="s">
        <v>231</v>
      </c>
      <c r="C195" s="24">
        <v>72</v>
      </c>
      <c r="D195" s="24">
        <v>6</v>
      </c>
      <c r="E195" s="25">
        <v>78</v>
      </c>
    </row>
    <row r="196" spans="1:5" ht="12">
      <c r="A196" s="22" t="s">
        <v>232</v>
      </c>
      <c r="B196" s="23" t="s">
        <v>233</v>
      </c>
      <c r="C196" s="24">
        <v>1</v>
      </c>
      <c r="D196" s="24">
        <v>0</v>
      </c>
      <c r="E196" s="25">
        <v>1</v>
      </c>
    </row>
    <row r="197" spans="1:5" ht="12">
      <c r="A197" s="11" t="s">
        <v>234</v>
      </c>
      <c r="B197" s="12" t="s">
        <v>235</v>
      </c>
      <c r="C197" s="13">
        <v>9</v>
      </c>
      <c r="D197" s="13">
        <v>1</v>
      </c>
      <c r="E197" s="14">
        <v>10</v>
      </c>
    </row>
    <row r="198" spans="1:5" ht="12">
      <c r="A198" s="11" t="s">
        <v>236</v>
      </c>
      <c r="B198" s="12" t="s">
        <v>237</v>
      </c>
      <c r="C198" s="13">
        <v>38</v>
      </c>
      <c r="D198" s="13">
        <v>5</v>
      </c>
      <c r="E198" s="14">
        <v>43</v>
      </c>
    </row>
    <row r="199" spans="1:5" ht="12">
      <c r="A199" s="22" t="s">
        <v>238</v>
      </c>
      <c r="B199" s="23" t="s">
        <v>239</v>
      </c>
      <c r="C199" s="24">
        <v>13</v>
      </c>
      <c r="D199" s="24">
        <v>1</v>
      </c>
      <c r="E199" s="25">
        <v>14</v>
      </c>
    </row>
    <row r="200" spans="1:5" ht="12">
      <c r="A200" s="22" t="s">
        <v>240</v>
      </c>
      <c r="B200" s="23" t="s">
        <v>241</v>
      </c>
      <c r="C200" s="24">
        <v>4</v>
      </c>
      <c r="D200" s="24">
        <v>0</v>
      </c>
      <c r="E200" s="25">
        <v>4</v>
      </c>
    </row>
    <row r="201" spans="1:5" ht="12">
      <c r="A201" s="11" t="s">
        <v>242</v>
      </c>
      <c r="B201" s="12" t="s">
        <v>243</v>
      </c>
      <c r="C201" s="13">
        <v>21</v>
      </c>
      <c r="D201" s="13">
        <v>0</v>
      </c>
      <c r="E201" s="14">
        <v>21</v>
      </c>
    </row>
    <row r="202" spans="1:5" ht="12">
      <c r="A202" s="11" t="s">
        <v>244</v>
      </c>
      <c r="B202" s="12" t="s">
        <v>245</v>
      </c>
      <c r="C202" s="13">
        <v>87</v>
      </c>
      <c r="D202" s="13">
        <v>10</v>
      </c>
      <c r="E202" s="14">
        <v>97</v>
      </c>
    </row>
    <row r="203" spans="1:5" ht="12">
      <c r="A203" s="22" t="s">
        <v>246</v>
      </c>
      <c r="B203" s="23" t="s">
        <v>247</v>
      </c>
      <c r="C203" s="24">
        <v>10</v>
      </c>
      <c r="D203" s="24">
        <v>1</v>
      </c>
      <c r="E203" s="25">
        <v>11</v>
      </c>
    </row>
    <row r="204" spans="1:5" ht="12">
      <c r="A204" s="22" t="s">
        <v>250</v>
      </c>
      <c r="B204" s="23" t="s">
        <v>251</v>
      </c>
      <c r="C204" s="24">
        <v>2</v>
      </c>
      <c r="D204" s="24">
        <v>2</v>
      </c>
      <c r="E204" s="25">
        <v>4</v>
      </c>
    </row>
    <row r="205" spans="1:5" ht="12">
      <c r="A205" s="11" t="s">
        <v>252</v>
      </c>
      <c r="B205" s="12" t="s">
        <v>253</v>
      </c>
      <c r="C205" s="13">
        <v>6</v>
      </c>
      <c r="D205" s="13">
        <v>1</v>
      </c>
      <c r="E205" s="14">
        <v>7</v>
      </c>
    </row>
    <row r="206" spans="1:5" ht="12">
      <c r="A206" s="11" t="s">
        <v>304</v>
      </c>
      <c r="B206" s="12" t="s">
        <v>305</v>
      </c>
      <c r="C206" s="13">
        <v>0</v>
      </c>
      <c r="D206" s="13">
        <v>10</v>
      </c>
      <c r="E206" s="14">
        <v>10</v>
      </c>
    </row>
    <row r="207" spans="1:5" ht="12">
      <c r="A207" s="22" t="s">
        <v>306</v>
      </c>
      <c r="B207" s="23" t="s">
        <v>307</v>
      </c>
      <c r="C207" s="24">
        <v>5</v>
      </c>
      <c r="D207" s="24">
        <v>7</v>
      </c>
      <c r="E207" s="25">
        <v>12</v>
      </c>
    </row>
    <row r="208" spans="1:5" ht="12">
      <c r="A208" s="22" t="s">
        <v>348</v>
      </c>
      <c r="B208" s="23" t="s">
        <v>349</v>
      </c>
      <c r="C208" s="24">
        <v>1</v>
      </c>
      <c r="D208" s="24">
        <v>1</v>
      </c>
      <c r="E208" s="25">
        <v>2</v>
      </c>
    </row>
    <row r="209" spans="1:5" ht="12">
      <c r="A209" s="11" t="s">
        <v>350</v>
      </c>
      <c r="B209" s="12" t="s">
        <v>351</v>
      </c>
      <c r="C209" s="13">
        <v>1</v>
      </c>
      <c r="D209" s="13">
        <v>1</v>
      </c>
      <c r="E209" s="14">
        <v>2</v>
      </c>
    </row>
    <row r="210" spans="1:5" ht="12">
      <c r="A210" s="11" t="s">
        <v>370</v>
      </c>
      <c r="B210" s="12" t="s">
        <v>371</v>
      </c>
      <c r="C210" s="13">
        <v>8</v>
      </c>
      <c r="D210" s="13">
        <v>8</v>
      </c>
      <c r="E210" s="14">
        <v>16</v>
      </c>
    </row>
    <row r="211" spans="1:5" ht="12">
      <c r="A211" s="22" t="s">
        <v>372</v>
      </c>
      <c r="B211" s="23" t="s">
        <v>373</v>
      </c>
      <c r="C211" s="24">
        <v>13</v>
      </c>
      <c r="D211" s="24">
        <v>25</v>
      </c>
      <c r="E211" s="25">
        <v>38</v>
      </c>
    </row>
    <row r="212" spans="1:5" ht="12">
      <c r="A212" s="22" t="s">
        <v>388</v>
      </c>
      <c r="B212" s="23" t="s">
        <v>389</v>
      </c>
      <c r="C212" s="24">
        <v>0</v>
      </c>
      <c r="D212" s="24">
        <v>4</v>
      </c>
      <c r="E212" s="25">
        <v>4</v>
      </c>
    </row>
    <row r="213" spans="1:5" ht="12">
      <c r="A213" s="11" t="s">
        <v>396</v>
      </c>
      <c r="B213" s="12" t="s">
        <v>397</v>
      </c>
      <c r="C213" s="13">
        <v>3</v>
      </c>
      <c r="D213" s="13">
        <v>0</v>
      </c>
      <c r="E213" s="14">
        <v>3</v>
      </c>
    </row>
    <row r="214" spans="1:5" ht="12.75" thickBot="1">
      <c r="A214" s="11"/>
      <c r="B214" s="12"/>
      <c r="C214" s="13"/>
      <c r="D214" s="13"/>
      <c r="E214" s="14"/>
    </row>
    <row r="215" spans="1:5" ht="13.5" thickBot="1" thickTop="1">
      <c r="A215" s="30"/>
      <c r="B215" s="4" t="s">
        <v>407</v>
      </c>
      <c r="C215" s="6">
        <f>SUM(C103:C213)</f>
        <v>2999</v>
      </c>
      <c r="D215" s="5">
        <f>SUM(D103:D213)</f>
        <v>929</v>
      </c>
      <c r="E215" s="31">
        <f>SUM(E103:E213)</f>
        <v>3928</v>
      </c>
    </row>
    <row r="216" spans="1:5" ht="13.5" thickBot="1" thickTop="1">
      <c r="A216" s="11"/>
      <c r="B216" s="12"/>
      <c r="C216" s="13"/>
      <c r="D216" s="13"/>
      <c r="E216" s="14"/>
    </row>
    <row r="217" spans="1:5" ht="13.5" thickBot="1" thickTop="1">
      <c r="A217" s="30"/>
      <c r="B217" s="4" t="s">
        <v>408</v>
      </c>
      <c r="C217" s="5">
        <f>+C99+D215</f>
        <v>1834</v>
      </c>
      <c r="D217" s="5">
        <f>+E99+E215</f>
        <v>11506</v>
      </c>
      <c r="E217" s="42">
        <f>+C217/D217</f>
        <v>0.15939509820962977</v>
      </c>
    </row>
    <row r="218" spans="1:5" ht="13.5" thickBot="1" thickTop="1">
      <c r="A218" s="33"/>
      <c r="B218" s="34"/>
      <c r="C218" s="35"/>
      <c r="D218" s="35"/>
      <c r="E218" s="36"/>
    </row>
    <row r="219" spans="3:5" s="12" customFormat="1" ht="12">
      <c r="C219" s="13"/>
      <c r="D219" s="13"/>
      <c r="E219" s="41"/>
    </row>
    <row r="220" spans="3:5" s="12" customFormat="1" ht="12">
      <c r="C220" s="13"/>
      <c r="D220" s="13"/>
      <c r="E220" s="13"/>
    </row>
  </sheetData>
  <printOptions/>
  <pageMargins left="1.55" right="0.75" top="0.77" bottom="0.36" header="0" footer="0"/>
  <pageSetup horizontalDpi="600" verticalDpi="600" orientation="landscape" r:id="rId1"/>
  <headerFooter alignWithMargins="0">
    <oddHeader xml:space="preserve">&amp;C </oddHeader>
    <oddFooter xml:space="preserve">&amp;C </oddFooter>
  </headerFooter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2006-04-18T18:07:47Z</cp:lastPrinted>
  <dcterms:created xsi:type="dcterms:W3CDTF">2006-04-14T15:33:31Z</dcterms:created>
  <dcterms:modified xsi:type="dcterms:W3CDTF">2006-04-26T17:52:56Z</dcterms:modified>
  <cp:category/>
  <cp:version/>
  <cp:contentType/>
  <cp:contentStatus/>
</cp:coreProperties>
</file>