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775" firstSheet="5" activeTab="9"/>
  </bookViews>
  <sheets>
    <sheet name="ye_chart" sheetId="1" r:id="rId1"/>
    <sheet name="table_6" sheetId="2" r:id="rId2"/>
    <sheet name="table_7" sheetId="3" r:id="rId3"/>
    <sheet name="table_8" sheetId="4" r:id="rId4"/>
    <sheet name="sp_pops_chart" sheetId="5" r:id="rId5"/>
    <sheet name="table_9" sheetId="6" r:id="rId6"/>
    <sheet name="table_10" sheetId="7" r:id="rId7"/>
    <sheet name="graph-Nonprogram" sheetId="8" r:id="rId8"/>
    <sheet name="npby_college" sheetId="9" r:id="rId9"/>
    <sheet name="table12_npbycip" sheetId="10" r:id="rId10"/>
    <sheet name="Sheet1 (2)" sheetId="11" r:id="rId11"/>
    <sheet name="totalyear-end enrollment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DATABASE">'[5]fall2002'!$A$7:$R$41</definedName>
    <definedName name="_xlnm.Print_Area" localSheetId="10">'Sheet1 (2)'!$A$1:$M$36</definedName>
    <definedName name="_xlnm.Print_Area" localSheetId="4">'sp_pops_chart'!$A$1:$M$36</definedName>
    <definedName name="_xlnm.Print_Area" localSheetId="6">'table_10'!$A$8:$I$340</definedName>
    <definedName name="_xlnm.Print_Area" localSheetId="1">'table_6'!$A$1:$R$46</definedName>
    <definedName name="_xlnm.Print_Area" localSheetId="2">'table_7'!$A$8:$M$458</definedName>
    <definedName name="_xlnm.Print_Area" localSheetId="3">'table_8'!$A$1:$M$31</definedName>
    <definedName name="_xlnm.Print_Area" localSheetId="5">'table_9'!$A$1:$K$44</definedName>
    <definedName name="_xlnm.Print_Area" localSheetId="9">'table12_npbycip'!$A$8:$M$54</definedName>
    <definedName name="_xlnm.Print_Titles" localSheetId="6">'table_10'!$1:$7</definedName>
    <definedName name="_xlnm.Print_Titles" localSheetId="2">'table_7'!$1:$7</definedName>
    <definedName name="_xlnm.Print_Titles" localSheetId="9">'table12_npbycip'!$1:$7</definedName>
    <definedName name="TOTAL_YEAR_END_ENROLLMENTS__UNDUPLICATED___1999_00_Through_2002_03">"print_area"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<sst xmlns="http://schemas.openxmlformats.org/spreadsheetml/2006/main" count="1759" uniqueCount="931">
  <si>
    <t>NON-PROGRAM ENROLLMENTS BY COMMUNITY COLLEGE, 2002-03</t>
  </si>
  <si>
    <t>NON-PROGRAM ENROLLMENTS BY PROGRAM AREA, ETHNICITY, AND GENDER</t>
  </si>
  <si>
    <t>2002-2003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</si>
  <si>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</si>
  <si>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YEAR-END PROGRAM ENROLLMENTS BY ETHNICITY, 2002-03</t>
  </si>
  <si>
    <t>N = 189,985</t>
  </si>
  <si>
    <t>There was a 4.2% increase in program enrollments during 2002-03.</t>
  </si>
  <si>
    <t>TABLE 6:  TOTAL YEAR-END PROGRAM ENROLLMENTS BY COMMUNITY COLLEGE, 2002-03</t>
  </si>
  <si>
    <t>Non-</t>
  </si>
  <si>
    <t>Resident</t>
  </si>
  <si>
    <t>Black</t>
  </si>
  <si>
    <t>American</t>
  </si>
  <si>
    <t>White</t>
  </si>
  <si>
    <t>TOTAL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</si>
  <si>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</si>
  <si>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</si>
  <si>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</si>
  <si>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</si>
  <si>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</si>
  <si>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</si>
  <si>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</si>
  <si>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</si>
  <si>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</si>
  <si>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</si>
  <si>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</si>
  <si>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</si>
  <si>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</si>
  <si>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</si>
  <si>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</si>
  <si>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</si>
  <si>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</si>
  <si>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</si>
  <si>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</si>
  <si>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</si>
  <si>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</si>
  <si>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</si>
  <si>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</si>
  <si>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</si>
  <si>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</si>
  <si>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</si>
  <si>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</si>
  <si>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Not submitted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</si>
  <si>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</si>
  <si>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</si>
  <si>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</si>
  <si>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</si>
  <si>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</si>
  <si>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</si>
  <si>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</si>
  <si>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</si>
  <si>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</si>
  <si>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</si>
  <si>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</si>
  <si>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2001-02</t>
  </si>
  <si>
    <t>TABLE 7:  YEAR-END PROGRAM ENROLLMENTS BY PROGRAM AND ETHNICITY, 2002-03</t>
  </si>
  <si>
    <t>CIP</t>
  </si>
  <si>
    <t>Code</t>
  </si>
  <si>
    <t>Program Name</t>
  </si>
  <si>
    <t>MEN</t>
  </si>
  <si>
    <t>WOMEN</t>
  </si>
  <si>
    <t>01.0000</t>
  </si>
  <si>
    <t>Agriculture, General</t>
  </si>
  <si>
    <t>01.0101</t>
  </si>
  <si>
    <t>Agricultural Business and Management, General</t>
  </si>
  <si>
    <t>01.0102</t>
  </si>
  <si>
    <t>Agribusiness/Agricultural Business Operations</t>
  </si>
  <si>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</si>
  <si>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</si>
  <si>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</si>
  <si>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</si>
  <si>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</si>
  <si>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</si>
  <si>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01.0603</t>
  </si>
  <si>
    <t>Ornamental Horticulture</t>
  </si>
  <si>
    <t>01.0605</t>
  </si>
  <si>
    <t>Landscaping and Groundskeeping</t>
  </si>
  <si>
    <t>01.1104</t>
  </si>
  <si>
    <t>Agricultural and Horticultural Plant Breeding   (NEW)</t>
  </si>
  <si>
    <t>01.1201</t>
  </si>
  <si>
    <t>Soil Science and Agronomy, General</t>
  </si>
  <si>
    <t>03.0101</t>
  </si>
  <si>
    <t>Natural Resources/Conservation, General</t>
  </si>
  <si>
    <t>03.0104</t>
  </si>
  <si>
    <t>Environmental Science  (NEW)</t>
  </si>
  <si>
    <t>03.0301</t>
  </si>
  <si>
    <t>Fishing and Fisheries Sciences and Management</t>
  </si>
  <si>
    <t>03.0501</t>
  </si>
  <si>
    <t>Forestry, General</t>
  </si>
  <si>
    <t>03.0506</t>
  </si>
  <si>
    <t>Forest Management/ Forest Resources Management</t>
  </si>
  <si>
    <t>03.0509</t>
  </si>
  <si>
    <t>Wood Science and Wood Products/Pulp and Paper Technology</t>
  </si>
  <si>
    <t>04.0201</t>
  </si>
  <si>
    <t>Architecture (BArch, BA/BS, MArch, MA/MS, PhD)</t>
  </si>
  <si>
    <t>04.0601</t>
  </si>
  <si>
    <t>Landscape Architecture (BS, BSLA, BLA, MSLA, MLA, PhD)</t>
  </si>
  <si>
    <t>04.0901</t>
  </si>
  <si>
    <t>Architectural Technology/Technician    (NEW)</t>
  </si>
  <si>
    <t>05.0102</t>
  </si>
  <si>
    <t>American/United States Studies/Civilization</t>
  </si>
  <si>
    <t>09.0101</t>
  </si>
  <si>
    <t>Communication Studies/Speech Communication and Rhetoric</t>
  </si>
  <si>
    <t>09.0102</t>
  </si>
  <si>
    <t>Mass Communication/ Media Studies</t>
  </si>
  <si>
    <t>09.0401</t>
  </si>
  <si>
    <t>Journalism</t>
  </si>
  <si>
    <t>09.0402</t>
  </si>
  <si>
    <t>Broadcast Journalism</t>
  </si>
  <si>
    <t>09.0702</t>
  </si>
  <si>
    <t>Digital Communication and Media/Multimedia    (NEW)</t>
  </si>
  <si>
    <t>09.0902</t>
  </si>
  <si>
    <t>Public Relations/Image Management    (NEW)</t>
  </si>
  <si>
    <t>09.0903</t>
  </si>
  <si>
    <t>Advertising</t>
  </si>
  <si>
    <t>10.0105</t>
  </si>
  <si>
    <t>Communications Technology/Technician  (NEW)</t>
  </si>
  <si>
    <t>10.0201</t>
  </si>
  <si>
    <t>Photographic  and Film/ Video Technology/Technician and Assi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</si>
  <si>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</si>
  <si>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</si>
  <si>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</si>
  <si>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</si>
  <si>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</si>
  <si>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</si>
  <si>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</si>
  <si>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Animation, Interactive Technology, Video Graphics and  Speci</t>
  </si>
  <si>
    <t>10.0305</t>
  </si>
  <si>
    <t>Graphic and Printing Equipment Operator, General Production</t>
  </si>
  <si>
    <t>10.0306</t>
  </si>
  <si>
    <t>Platemaker/Imager</t>
  </si>
  <si>
    <t>10.9999</t>
  </si>
  <si>
    <t>Communications Technologies/Technicians and Support Services</t>
  </si>
  <si>
    <t>11.0101</t>
  </si>
  <si>
    <t>Computer and Information Sciences, General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</si>
  <si>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</si>
  <si>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</si>
  <si>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</si>
  <si>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</si>
  <si>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</si>
  <si>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</si>
  <si>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</si>
  <si>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</si>
  <si>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</si>
  <si>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</si>
  <si>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11.0401</t>
  </si>
  <si>
    <t>Information Science/Studies</t>
  </si>
  <si>
    <t>11.0501</t>
  </si>
  <si>
    <t>Computer Systems Analyst/Analysis</t>
  </si>
  <si>
    <t>11.0601</t>
  </si>
  <si>
    <t>Data Entry/Microcomputer Applications, General   (NEW)</t>
  </si>
  <si>
    <t>11.0602</t>
  </si>
  <si>
    <t>Word Processing    (NEW)</t>
  </si>
  <si>
    <t>11.0701</t>
  </si>
  <si>
    <t>Computer Science</t>
  </si>
  <si>
    <t>11.0801</t>
  </si>
  <si>
    <t>Web Page, Digital/Multimedia and Information Resources Desig</t>
  </si>
  <si>
    <t>11.0802</t>
  </si>
  <si>
    <t>Data Modeling/Warehousing and Database Administration  (NEW)</t>
  </si>
  <si>
    <t>11.0803</t>
  </si>
  <si>
    <t>Computer Graphics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</si>
  <si>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</si>
  <si>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</si>
  <si>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</si>
  <si>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</si>
  <si>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</si>
  <si>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</si>
  <si>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11.1004</t>
  </si>
  <si>
    <t>Web/Multimedia Management and Webmaster  (NEW)</t>
  </si>
  <si>
    <t>11.1099</t>
  </si>
  <si>
    <t>Computer/Information Technology Services Administration and</t>
  </si>
  <si>
    <t>11.9999</t>
  </si>
  <si>
    <t>Computer and Information Sciences and Support Services, Othe</t>
  </si>
  <si>
    <t>12.0301</t>
  </si>
  <si>
    <t>Funeral Service and Mortuary Science, General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</si>
  <si>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</si>
  <si>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</si>
  <si>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</si>
  <si>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</si>
  <si>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</si>
  <si>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</si>
  <si>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</si>
  <si>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</si>
  <si>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</si>
  <si>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</si>
  <si>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</si>
  <si>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</si>
  <si>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12.0508</t>
  </si>
  <si>
    <t>Institutional Food Workers  (NEW)</t>
  </si>
  <si>
    <t>12.9999</t>
  </si>
  <si>
    <t>Personal and Culinary Services, Other</t>
  </si>
  <si>
    <t>13.0101</t>
  </si>
  <si>
    <t>Education, General</t>
  </si>
  <si>
    <t>13.1001</t>
  </si>
  <si>
    <t>Special Education and Teaching, General</t>
  </si>
  <si>
    <t>13.1006</t>
  </si>
  <si>
    <t>Education/Teaching of Individuals with Mental Retardation</t>
  </si>
  <si>
    <t>13.1201</t>
  </si>
  <si>
    <t>Adult and Continuing Education and Teaching</t>
  </si>
  <si>
    <t>13.1202</t>
  </si>
  <si>
    <t>Elementary Education and Teaching</t>
  </si>
  <si>
    <t>13.1205</t>
  </si>
  <si>
    <t>Secondary Education and Teaching</t>
  </si>
  <si>
    <t>13.1206</t>
  </si>
  <si>
    <t>Teacher Education, Multiple Levels</t>
  </si>
  <si>
    <t>13.1209</t>
  </si>
  <si>
    <t>Kindergarten/PreSchool Education and Teaching   (NEW)</t>
  </si>
  <si>
    <t>13.1210</t>
  </si>
  <si>
    <t>Early Childhood Education and Teaching    (NEW)</t>
  </si>
  <si>
    <t>13.1302</t>
  </si>
  <si>
    <t>Art Teacher Education</t>
  </si>
  <si>
    <t>13.1303</t>
  </si>
  <si>
    <t>Business Teacher Education</t>
  </si>
  <si>
    <t>13.1305</t>
  </si>
  <si>
    <t>English/Language Arts Teacher Education</t>
  </si>
  <si>
    <t>13.1306</t>
  </si>
  <si>
    <t>Foreign Language Teacher  Education</t>
  </si>
  <si>
    <t>13.1309</t>
  </si>
  <si>
    <t>Technology Teacher Education/Industrial Arts Teacher Educati</t>
  </si>
  <si>
    <t>13.1311</t>
  </si>
  <si>
    <t>Mathematics Teacher Education</t>
  </si>
  <si>
    <t>13.1312</t>
  </si>
  <si>
    <t>Music Teacher Education</t>
  </si>
  <si>
    <t>13.1314</t>
  </si>
  <si>
    <t>Physical Education Teaching and Coaching</t>
  </si>
  <si>
    <t>13.1316</t>
  </si>
  <si>
    <t>Science Teacher Education/General Science Teacher Education</t>
  </si>
  <si>
    <t>13.1319</t>
  </si>
  <si>
    <t>Technical Teacher Education</t>
  </si>
  <si>
    <t>13.1323</t>
  </si>
  <si>
    <t>Chemistry Teacher Education</t>
  </si>
  <si>
    <t>13.1329</t>
  </si>
  <si>
    <t>Physics Teacher Education</t>
  </si>
  <si>
    <t>13.1399</t>
  </si>
  <si>
    <t>Teacher Education and Professional Development, Specific Sub</t>
  </si>
  <si>
    <t>13.1501</t>
  </si>
  <si>
    <t>Teacher Assistant/Aide</t>
  </si>
  <si>
    <t>14.0101</t>
  </si>
  <si>
    <t>Engineering, General</t>
  </si>
  <si>
    <t>14.0901</t>
  </si>
  <si>
    <t>Computer Engineering, General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</si>
  <si>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</si>
  <si>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</si>
  <si>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</si>
  <si>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</si>
  <si>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</si>
  <si>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</si>
  <si>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</si>
  <si>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Techn</t>
  </si>
  <si>
    <t>15.0304</t>
  </si>
  <si>
    <t>Laser and Optical Technology/Technician</t>
  </si>
  <si>
    <t>15.0305</t>
  </si>
  <si>
    <t>Telecommunications Technology/Technician  (NEW)</t>
  </si>
  <si>
    <t>15.0401</t>
  </si>
  <si>
    <t>Biomedical Technology/Technician</t>
  </si>
  <si>
    <t>15.0403</t>
  </si>
  <si>
    <t>Electromechanical Technology/Electromechanical Engineering T</t>
  </si>
  <si>
    <t>15.0404</t>
  </si>
  <si>
    <t>Instrumentation Technology/Technician</t>
  </si>
  <si>
    <t>15.0405</t>
  </si>
  <si>
    <t>Robotics Technology/Technician</t>
  </si>
  <si>
    <t>15.0501</t>
  </si>
  <si>
    <t>Heating, Air Conditioning and Refrigeration Technology/Techn</t>
  </si>
  <si>
    <t>15.0503</t>
  </si>
  <si>
    <t>Energy Management and Systems Technology/Technician</t>
  </si>
  <si>
    <t>15.0506</t>
  </si>
  <si>
    <t>Water Quality and Wastewater Treatment Management and Recycl</t>
  </si>
  <si>
    <t>15.0507</t>
  </si>
  <si>
    <t>Environmental Engineering Technology/Environmental Technolog</t>
  </si>
  <si>
    <t>15.0599</t>
  </si>
  <si>
    <t>Environmental Control Technologies/Technicians, Other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</si>
  <si>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</si>
  <si>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</si>
  <si>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</si>
  <si>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</si>
  <si>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</si>
  <si>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</si>
  <si>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</si>
  <si>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</si>
  <si>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</si>
  <si>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</si>
  <si>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15.0702</t>
  </si>
  <si>
    <t>Quality Control Technology/Technician</t>
  </si>
  <si>
    <t>15.0704</t>
  </si>
  <si>
    <t>Hazardous Materials Information Systems Technology/Technicia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</si>
  <si>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</si>
  <si>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</si>
  <si>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</si>
  <si>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</si>
  <si>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</si>
  <si>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Oth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</si>
  <si>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</si>
  <si>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</si>
  <si>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</si>
  <si>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</si>
  <si>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</si>
  <si>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</si>
  <si>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</si>
  <si>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</si>
  <si>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</si>
  <si>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</si>
  <si>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15.1301</t>
  </si>
  <si>
    <t>Drafting and Design Technology/Technician, General</t>
  </si>
  <si>
    <t>15.1302</t>
  </si>
  <si>
    <t>CAD/CADD Drafting and/or Design Technology/Technician  (NEW)</t>
  </si>
  <si>
    <t>15.1303</t>
  </si>
  <si>
    <t>Architectural Drafting and Architectural CAD/CADD</t>
  </si>
  <si>
    <t>15.1306</t>
  </si>
  <si>
    <t>Mechanical Drafting and Mechanical Drafting CAD/CADD</t>
  </si>
  <si>
    <t>15.9999</t>
  </si>
  <si>
    <t>Engineering Technologies/Technicians, Other</t>
  </si>
  <si>
    <t>16.0101</t>
  </si>
  <si>
    <t>Foreign Languages and Literatures, General</t>
  </si>
  <si>
    <t>16.0103</t>
  </si>
  <si>
    <t>Language Interpretation and Translation</t>
  </si>
  <si>
    <t>16.1603</t>
  </si>
  <si>
    <t>Sign Language Interpretation and Translation</t>
  </si>
  <si>
    <t>19.0505</t>
  </si>
  <si>
    <t>Foodservice Systems Administration/Management</t>
  </si>
  <si>
    <t>19.0599</t>
  </si>
  <si>
    <t>Foods, Nutrition, and Related Services, Other</t>
  </si>
  <si>
    <t>19.0604</t>
  </si>
  <si>
    <t>Facilities Planning and Management  (NEW)</t>
  </si>
  <si>
    <t>19.0605</t>
  </si>
  <si>
    <t>Home Furnishings and Equipment Installers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</si>
  <si>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</si>
  <si>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</si>
  <si>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</si>
  <si>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</si>
  <si>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</si>
  <si>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</si>
  <si>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</si>
  <si>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</si>
  <si>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22.0001</t>
  </si>
  <si>
    <t>Pre-Law Studies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</si>
  <si>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</si>
  <si>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</si>
  <si>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</si>
  <si>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</si>
  <si>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</si>
  <si>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</si>
  <si>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23.0101</t>
  </si>
  <si>
    <t>English Language and Literature, General</t>
  </si>
  <si>
    <t>23.0501</t>
  </si>
  <si>
    <t>Creative Writing</t>
  </si>
  <si>
    <t>23.1001</t>
  </si>
  <si>
    <t>Speech and Rhetorical Studies</t>
  </si>
  <si>
    <t>24.0101</t>
  </si>
  <si>
    <t>Liberal Arts and Sciences/Liberal Studies</t>
  </si>
  <si>
    <t>24.0102</t>
  </si>
  <si>
    <t>General Studies</t>
  </si>
  <si>
    <t>24.0103</t>
  </si>
  <si>
    <t>Humanities/Humanistic Studies</t>
  </si>
  <si>
    <t>24.0199</t>
  </si>
  <si>
    <t>Liberal Arts and Sciences, General Studies and Humanities, O</t>
  </si>
  <si>
    <t>25.0101</t>
  </si>
  <si>
    <t>Library Science/Librarianship</t>
  </si>
  <si>
    <t>25.0301</t>
  </si>
  <si>
    <t>Library Assistant/Technician</t>
  </si>
  <si>
    <t>26.0101</t>
  </si>
  <si>
    <t>Biology/Biological Sciences, General</t>
  </si>
  <si>
    <t>26.1201</t>
  </si>
  <si>
    <t>Biotechnology</t>
  </si>
  <si>
    <t>27.0101</t>
  </si>
  <si>
    <t>Mathematics, General</t>
  </si>
  <si>
    <t>30.0101</t>
  </si>
  <si>
    <t>Biological and Physical Sciences</t>
  </si>
  <si>
    <t>30.1101</t>
  </si>
  <si>
    <t>Gerontology</t>
  </si>
  <si>
    <t>31.0101</t>
  </si>
  <si>
    <t>Parks, Recreation and Leisure Studies</t>
  </si>
  <si>
    <t>31.0301</t>
  </si>
  <si>
    <t>Parks, Recreation and Leisure Facilities Management</t>
  </si>
  <si>
    <t>31.0501</t>
  </si>
  <si>
    <t>Health and Physical Education, General</t>
  </si>
  <si>
    <t>31.0504</t>
  </si>
  <si>
    <t>Sport and Fitness Administration/Management</t>
  </si>
  <si>
    <t>31.0505</t>
  </si>
  <si>
    <t>Kinesiology and Exercise Science</t>
  </si>
  <si>
    <t>36.0110</t>
  </si>
  <si>
    <t>Art</t>
  </si>
  <si>
    <t>38.0101</t>
  </si>
  <si>
    <t>Philosophy</t>
  </si>
  <si>
    <t>38.0201</t>
  </si>
  <si>
    <t>Religion/Religious Studies</t>
  </si>
  <si>
    <t>38.0205</t>
  </si>
  <si>
    <t>Islamic Studies</t>
  </si>
  <si>
    <t>39.0501</t>
  </si>
  <si>
    <t>Religious/Sacred Music</t>
  </si>
  <si>
    <t>39.0604</t>
  </si>
  <si>
    <t>Pre-Theology/Pre-Ministerial Studies</t>
  </si>
  <si>
    <t>40.0101</t>
  </si>
  <si>
    <t>Physical Sciences</t>
  </si>
  <si>
    <t>40.0501</t>
  </si>
  <si>
    <t>Chemistry, General</t>
  </si>
  <si>
    <t>40.0601</t>
  </si>
  <si>
    <t>Geology/Earth Science, General</t>
  </si>
  <si>
    <t>40.0606</t>
  </si>
  <si>
    <t>Geochemistry and Petrology   (NEW)</t>
  </si>
  <si>
    <t>40.0607</t>
  </si>
  <si>
    <t>Oceanography, Chemical and Physical</t>
  </si>
  <si>
    <t>40.0801</t>
  </si>
  <si>
    <t>Physics, General</t>
  </si>
  <si>
    <t>41.0301</t>
  </si>
  <si>
    <t>Chemical Technology/Technician</t>
  </si>
  <si>
    <t>41.9999</t>
  </si>
  <si>
    <t>Science Technologies/Technicians, Other</t>
  </si>
  <si>
    <t>42.0101</t>
  </si>
  <si>
    <t>Psychology, General</t>
  </si>
  <si>
    <t>42.1601</t>
  </si>
  <si>
    <t>Social Psychology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</si>
  <si>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</si>
  <si>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</si>
  <si>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</si>
  <si>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</si>
  <si>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</si>
  <si>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</si>
  <si>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</si>
  <si>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</si>
  <si>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43.0109</t>
  </si>
  <si>
    <t>Security and Loss Prevention Services</t>
  </si>
  <si>
    <t>43.0110</t>
  </si>
  <si>
    <t>Juvenile Corrections   (NEW)</t>
  </si>
  <si>
    <t>43.0112</t>
  </si>
  <si>
    <t>Securities Services Administration/Management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</si>
  <si>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</si>
  <si>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</si>
  <si>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</si>
  <si>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</si>
  <si>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</si>
  <si>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</si>
  <si>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</si>
  <si>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</si>
  <si>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</si>
  <si>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</si>
  <si>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</si>
  <si>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</si>
  <si>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44.0401</t>
  </si>
  <si>
    <t>Public Administration</t>
  </si>
  <si>
    <t>44.0701</t>
  </si>
  <si>
    <t>Social Work</t>
  </si>
  <si>
    <t>45.0101</t>
  </si>
  <si>
    <t>Social Sciences, General</t>
  </si>
  <si>
    <t>45.0201</t>
  </si>
  <si>
    <t>Anthropology</t>
  </si>
  <si>
    <t>45.0601</t>
  </si>
  <si>
    <t>Economics, General</t>
  </si>
  <si>
    <t>45.0701</t>
  </si>
  <si>
    <t>Geography</t>
  </si>
  <si>
    <t>45.0901</t>
  </si>
  <si>
    <t>International Relations and Affairs</t>
  </si>
  <si>
    <t>45.1001</t>
  </si>
  <si>
    <t>Political Science and Government, General</t>
  </si>
  <si>
    <t>45.1101</t>
  </si>
  <si>
    <t>Sociology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</si>
  <si>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</si>
  <si>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</si>
  <si>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</si>
  <si>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</si>
  <si>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</si>
  <si>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 Ge</t>
  </si>
  <si>
    <t>46.0302</t>
  </si>
  <si>
    <t>Electrician</t>
  </si>
  <si>
    <t>46.0303</t>
  </si>
  <si>
    <t>Lineworker</t>
  </si>
  <si>
    <t>46.0401</t>
  </si>
  <si>
    <t>Building/Property Maintenance and Manager</t>
  </si>
  <si>
    <t>46.0411</t>
  </si>
  <si>
    <t>Metal Building Assembly/Assembler  (NEW)</t>
  </si>
  <si>
    <t>46.0412</t>
  </si>
  <si>
    <t>Building/Construction Site Management/Manager  (NEW)</t>
  </si>
  <si>
    <t>46.0499</t>
  </si>
  <si>
    <t>Building/Construction Finishing, Management, and Inspection,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</si>
  <si>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</si>
  <si>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</si>
  <si>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</si>
  <si>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</si>
  <si>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</si>
  <si>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</si>
  <si>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</si>
  <si>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 Ge</t>
  </si>
  <si>
    <t>47.0102</t>
  </si>
  <si>
    <t>Business Machine Repairer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</si>
  <si>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</si>
  <si>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</si>
  <si>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</si>
  <si>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</si>
  <si>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</si>
  <si>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</si>
  <si>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47.0199</t>
  </si>
  <si>
    <t>Electrical/Electronics Maintenance and Repair Technology, Ot</t>
  </si>
  <si>
    <t>47.0201</t>
  </si>
  <si>
    <t>Heating, Air Conditioning, Ventilation and Refrigeration Mai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</si>
  <si>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</si>
  <si>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</si>
  <si>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</si>
  <si>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</si>
  <si>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</si>
  <si>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</si>
  <si>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</si>
  <si>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</si>
  <si>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47.0606</t>
  </si>
  <si>
    <t>Small Engine Mechanics and Repair Technology/Technician</t>
  </si>
  <si>
    <t>47.0607</t>
  </si>
  <si>
    <t>Airframe Mechanics and Aircraft Maintenance Technology/Techn</t>
  </si>
  <si>
    <t>47.0608</t>
  </si>
  <si>
    <t>Aircraft Powerplant Technology/Technician</t>
  </si>
  <si>
    <t>47.0609</t>
  </si>
  <si>
    <t>Avionics Maintenance Technology/Technician</t>
  </si>
  <si>
    <t>47.0615</t>
  </si>
  <si>
    <t>Engine Machinist  (NEW)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</si>
  <si>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</si>
  <si>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</si>
  <si>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</si>
  <si>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</si>
  <si>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</si>
  <si>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</si>
  <si>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</si>
  <si>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</si>
  <si>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</si>
  <si>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</si>
  <si>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</si>
  <si>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</si>
  <si>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</si>
  <si>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</si>
  <si>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</si>
  <si>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</si>
  <si>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</si>
  <si>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</si>
  <si>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48.0799</t>
  </si>
  <si>
    <t>Woodworking, Other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</si>
  <si>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</si>
  <si>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</si>
  <si>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</si>
  <si>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</si>
  <si>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</si>
  <si>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</si>
  <si>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</si>
  <si>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</si>
  <si>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</si>
  <si>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</si>
  <si>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</si>
  <si>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</si>
  <si>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50.0301</t>
  </si>
  <si>
    <t>Dance, General</t>
  </si>
  <si>
    <t>50.0401</t>
  </si>
  <si>
    <t>Design and Visual Communications,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</si>
  <si>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</si>
  <si>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</si>
  <si>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</si>
  <si>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</si>
  <si>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</si>
  <si>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</si>
  <si>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</si>
  <si>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</si>
  <si>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</si>
  <si>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</si>
  <si>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50.0499</t>
  </si>
  <si>
    <t>Design and Applied Arts, Other</t>
  </si>
  <si>
    <t>50.0501</t>
  </si>
  <si>
    <t>Drama and Dramatics/Theatre Arts, General</t>
  </si>
  <si>
    <t>50.0502</t>
  </si>
  <si>
    <t>Technical Theatre/Theatre Design and Technology</t>
  </si>
  <si>
    <t>50.0506</t>
  </si>
  <si>
    <t>Acting  (NEW)</t>
  </si>
  <si>
    <t>50.0602</t>
  </si>
  <si>
    <t>Cinematography and Film/Video Production</t>
  </si>
  <si>
    <t>50.0605</t>
  </si>
  <si>
    <t>Photography</t>
  </si>
  <si>
    <t>50.0701</t>
  </si>
  <si>
    <t>Art/Art Studies, General</t>
  </si>
  <si>
    <t>50.0702</t>
  </si>
  <si>
    <t>Fine/Studio Arts, General</t>
  </si>
  <si>
    <t>50.0703</t>
  </si>
  <si>
    <t>Art History, Criticism and Conservation</t>
  </si>
  <si>
    <t>50.0705</t>
  </si>
  <si>
    <t>Drawing</t>
  </si>
  <si>
    <t>50.0711</t>
  </si>
  <si>
    <t>Ceramic Arts and Ceramics</t>
  </si>
  <si>
    <t>50.0901</t>
  </si>
  <si>
    <t>Music, General</t>
  </si>
  <si>
    <t>50.0903</t>
  </si>
  <si>
    <t>Music Performance, General</t>
  </si>
  <si>
    <t>50.0904</t>
  </si>
  <si>
    <t>Music Theory and Composition</t>
  </si>
  <si>
    <t>50.0907</t>
  </si>
  <si>
    <t>Piano and Organ</t>
  </si>
  <si>
    <t>50.0908</t>
  </si>
  <si>
    <t>Voice and Opera</t>
  </si>
  <si>
    <t>50.0909</t>
  </si>
  <si>
    <t>Music Management and Merchandising</t>
  </si>
  <si>
    <t>50.0999</t>
  </si>
  <si>
    <t>Music, Other</t>
  </si>
  <si>
    <t>51.0000</t>
  </si>
  <si>
    <t>Health Services/Allied Health/Health Sciences, General  (NEW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</si>
  <si>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</si>
  <si>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</si>
  <si>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</si>
  <si>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</si>
  <si>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</si>
  <si>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</si>
  <si>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</si>
  <si>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</si>
  <si>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</si>
  <si>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</si>
  <si>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</si>
  <si>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</si>
  <si>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</si>
  <si>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</si>
  <si>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</si>
  <si>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</si>
  <si>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51.0709</t>
  </si>
  <si>
    <t>Medical Office Computer Specialist/Assistant   (NEW)</t>
  </si>
  <si>
    <t>51.0710</t>
  </si>
  <si>
    <t>Medical Office Assistant/Specialist    (NEW)</t>
  </si>
  <si>
    <t>51.0711</t>
  </si>
  <si>
    <t>Medical/Health Management and Clinical Assistant/Specialist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</si>
  <si>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</si>
  <si>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</si>
  <si>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</si>
  <si>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</si>
  <si>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</si>
  <si>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</si>
  <si>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51.0716</t>
  </si>
  <si>
    <t>Medical Administrative/Executive Assistant and Medical Secre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</si>
  <si>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</si>
  <si>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</si>
  <si>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</si>
  <si>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</si>
  <si>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</si>
  <si>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</si>
  <si>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</si>
  <si>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</si>
  <si>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</si>
  <si>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</si>
  <si>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</si>
  <si>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Veterinar</t>
  </si>
  <si>
    <t>51.0812</t>
  </si>
  <si>
    <t>Respiratory Therapy Technician/Assistant   (NEW)</t>
  </si>
  <si>
    <t>51.0901</t>
  </si>
  <si>
    <t>Cardiovascular Technology/Technologist</t>
  </si>
  <si>
    <t>51.0903</t>
  </si>
  <si>
    <t>Electroneurodiagnostic/Electroencephalographic Technology/Te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</si>
  <si>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</si>
  <si>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</si>
  <si>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</si>
  <si>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</si>
  <si>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</si>
  <si>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</si>
  <si>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</si>
  <si>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</si>
  <si>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</si>
  <si>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</si>
  <si>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</si>
  <si>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  Te</t>
  </si>
  <si>
    <t>51.0912</t>
  </si>
  <si>
    <t>Physician Assistant</t>
  </si>
  <si>
    <t>51.0999</t>
  </si>
  <si>
    <t>Allied Health Diagnostic, Intervention, and Treatment Profes</t>
  </si>
  <si>
    <t>51.1004</t>
  </si>
  <si>
    <t>Clinical/Medical Laboratory Technician</t>
  </si>
  <si>
    <t>51.1005</t>
  </si>
  <si>
    <t>Clinical Laboratory Science/Medical Technology/Technologist</t>
  </si>
  <si>
    <t>51.1008</t>
  </si>
  <si>
    <t>Histologic Technician   (NEW)</t>
  </si>
  <si>
    <t>51.1009</t>
  </si>
  <si>
    <t>Phlebotomy/Phlebotomist    (NEW)</t>
  </si>
  <si>
    <t>51.1101</t>
  </si>
  <si>
    <t>Pre-Dentistry Studies</t>
  </si>
  <si>
    <t>51.1102</t>
  </si>
  <si>
    <t>Pre-Medicine/Pre-Medical Studies</t>
  </si>
  <si>
    <t>51.1103</t>
  </si>
  <si>
    <t>Pre-Pharmacy Studies</t>
  </si>
  <si>
    <t>51.1104</t>
  </si>
  <si>
    <t>Pre-Veterinary Studies</t>
  </si>
  <si>
    <t>51.1105</t>
  </si>
  <si>
    <t>Pre-Nursing Studies   (NEW)</t>
  </si>
  <si>
    <t>51.1199</t>
  </si>
  <si>
    <t>Health/Medical Preparatory Programs, Other</t>
  </si>
  <si>
    <t>51.1201</t>
  </si>
  <si>
    <t>Medicine (MD)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</si>
  <si>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</si>
  <si>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</si>
  <si>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</si>
  <si>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</si>
  <si>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</si>
  <si>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</si>
  <si>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</si>
  <si>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 Ot</t>
  </si>
  <si>
    <t>51.1601</t>
  </si>
  <si>
    <t>Nursing - Registered Nurse Training (RN, ASN, BSN, MSN)</t>
  </si>
  <si>
    <t>51.1605</t>
  </si>
  <si>
    <t>Family Practice Nurse/Nurse Practitioner</t>
  </si>
  <si>
    <t>51.1613</t>
  </si>
  <si>
    <t>Licensed Practical /Vocational Nurse Training (LPN, LVN, Cer</t>
  </si>
  <si>
    <t>51.1614</t>
  </si>
  <si>
    <t>Nurse/Nursing Assistant/Aide and Patient Care Assistant</t>
  </si>
  <si>
    <t>51.1699</t>
  </si>
  <si>
    <t>Nursing, Other</t>
  </si>
  <si>
    <t>51.1701</t>
  </si>
  <si>
    <t>Optometry (OD)</t>
  </si>
  <si>
    <t>51.1802</t>
  </si>
  <si>
    <t>Optomeric Technician/Assistant</t>
  </si>
  <si>
    <t>51.1901</t>
  </si>
  <si>
    <t>Osteopathic Medicine/Osteopathy (DO)</t>
  </si>
  <si>
    <t>51.2202</t>
  </si>
  <si>
    <t>Environmental Health</t>
  </si>
  <si>
    <t>51.2306</t>
  </si>
  <si>
    <t>Occupational Therapy/Therapist</t>
  </si>
  <si>
    <t>51.2308</t>
  </si>
  <si>
    <t>Physical Therapy/Therapist</t>
  </si>
  <si>
    <t>51.2309</t>
  </si>
  <si>
    <t>Therapeutic Recreation/ Recreational Therapy</t>
  </si>
  <si>
    <t>51.2601</t>
  </si>
  <si>
    <t>Health Aide</t>
  </si>
  <si>
    <t>51.3101</t>
  </si>
  <si>
    <t>Dietetics/ Dietitian (RD)</t>
  </si>
  <si>
    <t>51.3104</t>
  </si>
  <si>
    <t>Dietitian Assistant</t>
  </si>
  <si>
    <t>51.3501</t>
  </si>
  <si>
    <t>Massage Therapy/Therapeutic Massage</t>
  </si>
  <si>
    <t>51.3601</t>
  </si>
  <si>
    <t>Movement Therapy and Movement Education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</si>
  <si>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</si>
  <si>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</si>
  <si>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</si>
  <si>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</si>
  <si>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</si>
  <si>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</si>
  <si>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52.0203</t>
  </si>
  <si>
    <t>Logistics and Materials Management</t>
  </si>
  <si>
    <t>52.0204</t>
  </si>
  <si>
    <t>Office Management and Supervision</t>
  </si>
  <si>
    <t>52.0205</t>
  </si>
  <si>
    <t>Operations Management and Supervision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</si>
  <si>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</si>
  <si>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</si>
  <si>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</si>
  <si>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</si>
  <si>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</si>
  <si>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</si>
  <si>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</si>
  <si>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</si>
  <si>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</si>
  <si>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</si>
  <si>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</si>
  <si>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</si>
  <si>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</si>
  <si>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</si>
  <si>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</si>
  <si>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</si>
  <si>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</si>
  <si>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</si>
  <si>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52.0499</t>
  </si>
  <si>
    <t>Business Operations Support and Secretarial Services, Other</t>
  </si>
  <si>
    <t>52.0701</t>
  </si>
  <si>
    <t>Entrepreneurship/Entrepreneurial Studies</t>
  </si>
  <si>
    <t>52.0703</t>
  </si>
  <si>
    <t>Small Business Administration/Management   (NEW)</t>
  </si>
  <si>
    <t>52.0801</t>
  </si>
  <si>
    <t>Finance, General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</si>
  <si>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</si>
  <si>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</si>
  <si>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</si>
  <si>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</si>
  <si>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</si>
  <si>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</si>
  <si>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</si>
  <si>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</si>
  <si>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</si>
  <si>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</si>
  <si>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</si>
  <si>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General</t>
  </si>
  <si>
    <t>52.1002</t>
  </si>
  <si>
    <t>Labor and Industrial Relations</t>
  </si>
  <si>
    <t>52.1101</t>
  </si>
  <si>
    <t>International Business/Trade/Commerce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</si>
  <si>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</si>
  <si>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</si>
  <si>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</si>
  <si>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</si>
  <si>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</si>
  <si>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</si>
  <si>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</si>
  <si>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</si>
  <si>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</si>
  <si>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</si>
  <si>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</si>
  <si>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</si>
  <si>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</si>
  <si>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</si>
  <si>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</si>
  <si>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</si>
  <si>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</si>
  <si>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</si>
  <si>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52.1902</t>
  </si>
  <si>
    <t>Fashion Merchandising</t>
  </si>
  <si>
    <t>52.1908</t>
  </si>
  <si>
    <t>Business and Personal/Financial Services Marketing Operation</t>
  </si>
  <si>
    <t>52.1909</t>
  </si>
  <si>
    <t>Special Products Marketing  Operations  (NEW)</t>
  </si>
  <si>
    <t>52.9999</t>
  </si>
  <si>
    <t>Business, Management, Marketing, and Related Support Service</t>
  </si>
  <si>
    <t>54.0101</t>
  </si>
  <si>
    <t>History, General</t>
  </si>
  <si>
    <t>TABLE 8:  TWENTY PROGRAMS WITH THE LARGEST ENROLLMENTS, 2002-03</t>
  </si>
  <si>
    <t>Sixty-one percent (61%) of students enrolled in programs were enrolled in:</t>
  </si>
  <si>
    <t>TABLE 9:  SPECIAL POPULATION ENROLLMENTS BY COMMUNITY COLLEGE, 2002-03</t>
  </si>
  <si>
    <t>Individuals</t>
  </si>
  <si>
    <t>With</t>
  </si>
  <si>
    <t>COMMUNITY</t>
  </si>
  <si>
    <t>Dis-</t>
  </si>
  <si>
    <t>Economically</t>
  </si>
  <si>
    <t xml:space="preserve">Single </t>
  </si>
  <si>
    <t>Displaced</t>
  </si>
  <si>
    <t>Educationally</t>
  </si>
  <si>
    <t>COLLEGE</t>
  </si>
  <si>
    <t>abilities</t>
  </si>
  <si>
    <t>Disadvantaged</t>
  </si>
  <si>
    <t>Traditional</t>
  </si>
  <si>
    <t>Parent</t>
  </si>
  <si>
    <t>Homemaker</t>
  </si>
  <si>
    <t>LEP</t>
  </si>
  <si>
    <t>Not Submitted</t>
  </si>
  <si>
    <t>TABLE 10:  YEAR-END PROGRAM ENROLLMENTS BY CIP CODE AND SPECIAL POPULATIONS</t>
  </si>
  <si>
    <t xml:space="preserve">                      2002-03</t>
  </si>
  <si>
    <t>Individ.</t>
  </si>
  <si>
    <t>Academically</t>
  </si>
  <si>
    <t>15.0399</t>
  </si>
  <si>
    <t>Electrical and Electronic Engineering Technologies/Technicia</t>
  </si>
  <si>
    <t>41.0205</t>
  </si>
  <si>
    <t>Nuclear/Nuclear Power Technology/Technician</t>
  </si>
  <si>
    <t>51.3199</t>
  </si>
  <si>
    <t>Dietetics and Clinical Nutrition Services, Other   (NEW)</t>
  </si>
  <si>
    <t>52.0401</t>
  </si>
  <si>
    <t>Administrative Assistant and Secretarial Science, General</t>
  </si>
  <si>
    <t>NON-PROGRAM ENROLLMENTS BY ETHNICITY, 2002-03</t>
  </si>
  <si>
    <t>N = 193,315</t>
  </si>
  <si>
    <t xml:space="preserve">Alpena </t>
  </si>
  <si>
    <t>*Difference between total and ethnic groups = Unknowns</t>
  </si>
  <si>
    <t>Program Area</t>
  </si>
  <si>
    <t>01.00</t>
  </si>
  <si>
    <t>AGRICULTURE,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</si>
  <si>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</si>
  <si>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</si>
  <si>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</si>
  <si>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</si>
  <si>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</si>
  <si>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</si>
  <si>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</si>
  <si>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</si>
  <si>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</si>
  <si>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</si>
  <si>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</si>
  <si>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COMPUTER AND INFORMTION SCIENCES AND SUPPORT SERVICES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</si>
  <si>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</si>
  <si>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</si>
  <si>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</si>
  <si>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</si>
  <si>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</si>
  <si>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</si>
  <si>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</si>
  <si>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</si>
  <si>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</si>
  <si>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</si>
  <si>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</si>
  <si>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</si>
  <si>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22.00</t>
  </si>
  <si>
    <t>LEGAL PROFESSIONS AND STUIDES</t>
  </si>
  <si>
    <t>23.00</t>
  </si>
  <si>
    <t>ENGLISH LANGUAGE &amp; LITERATURE/LETTERS</t>
  </si>
  <si>
    <t>24.00</t>
  </si>
  <si>
    <t>LIBERAL ARTS &amp; SCIENCES, GENERAL STUDIES &amp; HUMANITIES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</si>
  <si>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</si>
  <si>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</si>
  <si>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</si>
  <si>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</si>
  <si>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</si>
  <si>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</si>
  <si>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</si>
  <si>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PARKS, RECREATION, LEISURE &amp; FITNESS STUDIES</t>
  </si>
  <si>
    <t>38.00</t>
  </si>
  <si>
    <t>PHILOSPHY AND RELIGIOUS STUDIES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</si>
  <si>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</si>
  <si>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</si>
  <si>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</si>
  <si>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</si>
  <si>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</si>
  <si>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</si>
  <si>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</si>
  <si>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</si>
  <si>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</si>
  <si>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</si>
  <si>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</si>
  <si>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</si>
  <si>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</si>
  <si>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</si>
  <si>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</si>
  <si>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</si>
  <si>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</si>
  <si>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</si>
  <si>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</si>
  <si>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</si>
  <si>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</si>
  <si>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</si>
  <si>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</si>
  <si>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</si>
  <si>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</si>
  <si>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</si>
  <si>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</si>
  <si>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</si>
  <si>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</si>
  <si>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MANAGEMENT &amp; ADMINISTRATIVE SERVICES</t>
  </si>
  <si>
    <t>Unknown*</t>
  </si>
  <si>
    <t>*Oakland Community College submitted grand totals but did not submit data broken at the program area level.</t>
  </si>
  <si>
    <t>TOTAL YEAR-END ENROLLMENTS (UNDUPLICATED), 1999-00 Through 2002-03</t>
  </si>
  <si>
    <t>TABLE 13:  TOTAL YEAR-END ENROLLMENTS BY COMMUNITY COLLEGE</t>
  </si>
  <si>
    <t xml:space="preserve">                     1999-00, 2000-01, 2001-02, and 2002-03</t>
  </si>
  <si>
    <t>1999-00</t>
  </si>
  <si>
    <t>2000-2001</t>
  </si>
  <si>
    <t>2002-03</t>
  </si>
  <si>
    <t>Program</t>
  </si>
  <si>
    <t>Non-Program</t>
  </si>
  <si>
    <t>N/S*</t>
  </si>
  <si>
    <t>N/S</t>
  </si>
  <si>
    <t>N/S = Not Submitted</t>
  </si>
  <si>
    <t>14.1801</t>
  </si>
  <si>
    <t>Materials Engineering</t>
  </si>
  <si>
    <t>19.0101</t>
  </si>
  <si>
    <t>Family and Consumer Sciences/Human Sciences, General</t>
  </si>
  <si>
    <t>51.2201</t>
  </si>
  <si>
    <t>Public Health, General (MPH, DPH)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</si>
</sst>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#,##0.0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5.7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sz val="8.25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 quotePrefix="1">
      <alignment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3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8" fillId="0" borderId="0" xfId="0" applyNumberFormat="1" applyFont="1" applyAlignment="1">
      <alignment horizontal="centerContinuous" wrapText="1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.12825"/>
          <c:w val="0.8335"/>
          <c:h val="0.87175"/>
        </c:manualLayout>
      </c:layout>
      <c:pie3DChart>
        <c:varyColors val="1"/>
        <c:ser>
          <c:idx val="0"/>
          <c:order val="0"/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4"/>
          </c:dPt>
          <c:dPt>
            <c:idx val="3"/>
            <c:spPr>
              <a:pattFill prst="dash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4"/>
            <c:explosion val="14"/>
            <c:spPr>
              <a:pattFill prst="lgCheck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
Resident Alien
2%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Asian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Indian
1.1%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73%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Unknown
6.5%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'[4]Sheet1'!$A$1:$G$1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Uknown</c:v>
                </c:pt>
              </c:strCache>
            </c:strRef>
          </c:cat>
          <c:val>
            <c:numRef>
              <c:f>'[4]Sheet1'!$A$2:$G$2</c:f>
              <c:numCache>
                <c:ptCount val="7"/>
                <c:pt idx="0">
                  <c:v>3519</c:v>
                </c:pt>
                <c:pt idx="1">
                  <c:v>25261</c:v>
                </c:pt>
                <c:pt idx="2">
                  <c:v>3326</c:v>
                </c:pt>
                <c:pt idx="3">
                  <c:v>2010</c:v>
                </c:pt>
                <c:pt idx="4">
                  <c:v>4827</c:v>
                </c:pt>
                <c:pt idx="5">
                  <c:v>138605</c:v>
                </c:pt>
                <c:pt idx="6">
                  <c:v>12308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YEAR-END PROGRAM ENROLLMENTS BY 
SPECIAL POPULATIONS, 2002-03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775"/>
          <c:w val="0.8455"/>
          <c:h val="0.801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smChe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gChe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75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ash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'[3]Sheet1'!$A$5:$G$5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Disadv.</c:v>
                </c:pt>
              </c:strCache>
            </c:strRef>
          </c:cat>
          <c:val>
            <c:numRef>
              <c:f>'[3]Sheet1'!$A$6:$G$6</c:f>
              <c:numCache>
                <c:ptCount val="7"/>
                <c:pt idx="0">
                  <c:v>2622</c:v>
                </c:pt>
                <c:pt idx="1">
                  <c:v>12180</c:v>
                </c:pt>
                <c:pt idx="2">
                  <c:v>1079</c:v>
                </c:pt>
                <c:pt idx="3">
                  <c:v>1919</c:v>
                </c:pt>
                <c:pt idx="4">
                  <c:v>480</c:v>
                </c:pt>
                <c:pt idx="5">
                  <c:v>1245</c:v>
                </c:pt>
                <c:pt idx="6">
                  <c:v>10173</c:v>
                </c:pt>
              </c:numCache>
            </c:numRef>
          </c:val>
          <c:shape val="box"/>
        </c:ser>
        <c:overlap val="100"/>
        <c:gapWidth val="70"/>
        <c:gapDepth val="0"/>
        <c:shape val="box"/>
        <c:axId val="15775181"/>
        <c:axId val="7758902"/>
      </c:bar3DChart>
      <c:catAx>
        <c:axId val="157751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Special Populations</a:t>
                </a:r>
              </a:p>
            </c:rich>
          </c:tx>
          <c:layout>
            <c:manualLayout>
              <c:xMode val="factor"/>
              <c:yMode val="factor"/>
              <c:x val="0.02025"/>
              <c:y val="-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7758902"/>
        <c:crosses val="autoZero"/>
        <c:auto val="1"/>
        <c:lblOffset val="100"/>
        <c:noMultiLvlLbl val="0"/>
      </c:catAx>
      <c:valAx>
        <c:axId val="775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57751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00CCFF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00CCFF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15"/>
          <c:w val="0.611"/>
          <c:h val="0.54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60"/>
          </c:dPt>
          <c:dPt>
            <c:idx val="3"/>
            <c:spPr>
              <a:pattFill prst="weave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4"/>
            <c:explosion val="3"/>
            <c:spPr>
              <a:pattFill prst="wdDn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24"/>
            <c:spPr>
              <a:pattFill prst="dash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 
Alien
1.4%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
 Non-Hispanic
9.2%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 Indian
0.6%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59.1%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'[2]Sheet1'!$A$2:$G$2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'[2]Sheet1'!$A$3:$G$3</c:f>
              <c:numCache>
                <c:ptCount val="7"/>
                <c:pt idx="0">
                  <c:v>2769</c:v>
                </c:pt>
                <c:pt idx="1">
                  <c:v>17791</c:v>
                </c:pt>
                <c:pt idx="2">
                  <c:v>1102</c:v>
                </c:pt>
                <c:pt idx="3">
                  <c:v>3760</c:v>
                </c:pt>
                <c:pt idx="4">
                  <c:v>3538</c:v>
                </c:pt>
                <c:pt idx="5">
                  <c:v>114196</c:v>
                </c:pt>
                <c:pt idx="6">
                  <c:v>50159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'[2]Sheet1'!$A$2:$G$2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'graph-Nonprogram'!$G$36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95"/>
          <c:y val="0.2445"/>
          <c:w val="0.7705"/>
          <c:h val="0.739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'[1]Sheet11'!$B$48</c:f>
              <c:strCache>
                <c:ptCount val="1"/>
                <c:pt idx="0">
                  <c:v>Program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'[1]Sheet11'!$A$49:$A$52</c:f>
              <c:strCache>
                <c:ptCount val="4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</c:strCache>
            </c:strRef>
          </c:cat>
          <c:val>
            <c:numRef>
              <c:f>'[1]Sheet11'!$B$49:$B$52</c:f>
              <c:numCache>
                <c:ptCount val="4"/>
                <c:pt idx="0">
                  <c:v>193502</c:v>
                </c:pt>
                <c:pt idx="1">
                  <c:v>183342</c:v>
                </c:pt>
                <c:pt idx="2">
                  <c:v>182225</c:v>
                </c:pt>
                <c:pt idx="3">
                  <c:v>189856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'[1]Sheet11'!$C$48</c:f>
              <c:strCache>
                <c:ptCount val="1"/>
                <c:pt idx="0">
                  <c:v>Non-Program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'[1]Sheet11'!$A$49:$A$52</c:f>
              <c:strCache>
                <c:ptCount val="4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</c:strCache>
            </c:strRef>
          </c:cat>
          <c:val>
            <c:numRef>
              <c:f>'[1]Sheet11'!$C$49:$C$52</c:f>
              <c:numCache>
                <c:ptCount val="4"/>
                <c:pt idx="0">
                  <c:v>190926</c:v>
                </c:pt>
                <c:pt idx="1">
                  <c:v>208706</c:v>
                </c:pt>
                <c:pt idx="2">
                  <c:v>205169</c:v>
                </c:pt>
                <c:pt idx="3">
                  <c:v>193315</c:v>
                </c:pt>
              </c:numCache>
            </c:numRef>
          </c:val>
          <c:shape val="box"/>
        </c:ser>
        <c:overlap val="100"/>
        <c:shape val="box"/>
        <c:axId val="2721255"/>
        <c:axId val="24491296"/>
      </c:bar3DChart>
      <c:catAx>
        <c:axId val="272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491296"/>
        <c:crosses val="autoZero"/>
        <c:auto val="1"/>
        <c:lblOffset val="100"/>
        <c:noMultiLvlLbl val="0"/>
      </c:catAx>
      <c:valAx>
        <c:axId val="244912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212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25"/>
          <c:y val="0.08325"/>
          <c:w val="0.24725"/>
          <c:h val="0.11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0.0935</cdr:x>
      <cdr:y>0.286</cdr:y>
    </cdr:from>
    <cdr:to>
      <cdr:x>0.14</cdr:x>
      <cdr:y>0.342</cdr:y>
    </cdr:to>
    <cdr:sp>
      <cdr:nvSpPr>
        <cdr:cNvPr id="1" name="Line 1"/>
        <cdr:cNvSpPr>
          <a:spLocks/>
        </cdr:cNvSpPr>
      </cdr:nvSpPr>
      <cdr:spPr>
        <a:xfrm flipH="1" flipV="1">
          <a:off x="590550" y="971550"/>
          <a:ext cx="2952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66675</xdr:rowOff>
    </xdr:from>
    <xdr:to>
      <xdr:col>11</xdr:col>
      <xdr:colOff>409575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781050" y="1266825"/>
        <a:ext cx="6334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067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104775</xdr:rowOff>
    </xdr:from>
    <xdr:to>
      <xdr:col>12</xdr:col>
      <xdr:colOff>28575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228600" y="819150"/>
        <a:ext cx="71151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14</xdr:col>
      <xdr:colOff>142875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381000"/>
        <a:ext cx="86772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grap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2003_04\nonprogrqam\NPBYCOLLEGE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2003_04\year-end\sp_popsyeare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4\YEAR_ENDPROGRAMENROLLMENTSBYCOLLEGE.xl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6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Chart1"/>
      <sheetName val="Sheet11"/>
    </sheetNames>
    <sheetDataSet>
      <sheetData sheetId="11">
        <row r="48">
          <cell r="B48" t="str">
            <v>Program</v>
          </cell>
          <cell r="C48" t="str">
            <v>Non-Program</v>
          </cell>
        </row>
        <row r="49">
          <cell r="A49" t="str">
            <v>1999-00</v>
          </cell>
          <cell r="B49">
            <v>193502</v>
          </cell>
          <cell r="C49">
            <v>190926</v>
          </cell>
        </row>
        <row r="50">
          <cell r="A50" t="str">
            <v>2000-01</v>
          </cell>
          <cell r="B50">
            <v>183342</v>
          </cell>
          <cell r="C50">
            <v>208706</v>
          </cell>
        </row>
        <row r="51">
          <cell r="A51" t="str">
            <v>2001-02</v>
          </cell>
          <cell r="B51">
            <v>182225</v>
          </cell>
          <cell r="C51">
            <v>205169</v>
          </cell>
        </row>
        <row r="52">
          <cell r="A52" t="str">
            <v>2002-03</v>
          </cell>
          <cell r="B52">
            <v>189856</v>
          </cell>
          <cell r="C52">
            <v>193315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PBYCOLLEGE"/>
      <sheetName val="Chart1"/>
      <sheetName val="Sheet1"/>
    </sheetNames>
    <sheetDataSet>
      <sheetData sheetId="2">
        <row r="2">
          <cell r="A2" t="str">
            <v>Non-Resident Alien</v>
          </cell>
          <cell r="B2" t="str">
            <v>Black, Non-Hispanic</v>
          </cell>
          <cell r="C2" t="str">
            <v>American Indian</v>
          </cell>
          <cell r="D2" t="str">
            <v>Asian</v>
          </cell>
          <cell r="E2" t="str">
            <v>Hispanic</v>
          </cell>
          <cell r="F2" t="str">
            <v>White, Non-Hispanic</v>
          </cell>
          <cell r="G2" t="str">
            <v>Unknown</v>
          </cell>
        </row>
        <row r="3">
          <cell r="A3">
            <v>2769</v>
          </cell>
          <cell r="B3">
            <v>17791</v>
          </cell>
          <cell r="C3">
            <v>1102</v>
          </cell>
          <cell r="D3">
            <v>3760</v>
          </cell>
          <cell r="E3">
            <v>3538</v>
          </cell>
          <cell r="F3">
            <v>114196</v>
          </cell>
          <cell r="G3">
            <v>50159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_popsyearend"/>
      <sheetName val="Chart1"/>
      <sheetName val="Sheet1"/>
    </sheetNames>
    <sheetDataSet>
      <sheetData sheetId="2">
        <row r="5">
          <cell r="A5" t="str">
            <v>Individuals with Disabilities</v>
          </cell>
          <cell r="B5" t="str">
            <v>Econ. Disadvantaged</v>
          </cell>
          <cell r="C5" t="str">
            <v>Non-Traditional</v>
          </cell>
          <cell r="D5" t="str">
            <v>Single Parent</v>
          </cell>
          <cell r="E5" t="str">
            <v>Displaced Homemaker</v>
          </cell>
          <cell r="F5" t="str">
            <v>LEP</v>
          </cell>
          <cell r="G5" t="str">
            <v>Academically Disadv.</v>
          </cell>
        </row>
        <row r="6">
          <cell r="A6">
            <v>2622</v>
          </cell>
          <cell r="B6">
            <v>12180</v>
          </cell>
          <cell r="C6">
            <v>1079</v>
          </cell>
          <cell r="D6">
            <v>1919</v>
          </cell>
          <cell r="E6">
            <v>480</v>
          </cell>
          <cell r="F6">
            <v>1245</v>
          </cell>
          <cell r="G6">
            <v>10173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earendbycollege"/>
      <sheetName val="Chart1"/>
      <sheetName val="Sheet1"/>
      <sheetName val="Chart2"/>
    </sheetNames>
    <sheetDataSet>
      <sheetData sheetId="2">
        <row r="1">
          <cell r="A1" t="str">
            <v>Non-Resident Alien</v>
          </cell>
          <cell r="B1" t="str">
            <v>Black, Non-Hispanic</v>
          </cell>
          <cell r="C1" t="str">
            <v>American Indian</v>
          </cell>
          <cell r="D1" t="str">
            <v>Asian</v>
          </cell>
          <cell r="E1" t="str">
            <v>Hispanic</v>
          </cell>
          <cell r="F1" t="str">
            <v>White, Non-Hispanic</v>
          </cell>
          <cell r="G1" t="str">
            <v>Uknown</v>
          </cell>
        </row>
        <row r="2">
          <cell r="A2">
            <v>3519</v>
          </cell>
          <cell r="B2">
            <v>25261</v>
          </cell>
          <cell r="C2">
            <v>3326</v>
          </cell>
          <cell r="D2">
            <v>2010</v>
          </cell>
          <cell r="E2">
            <v>4827</v>
          </cell>
          <cell r="F2">
            <v>138605</v>
          </cell>
          <cell r="G2">
            <v>12308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C8" sqref="C8"/>
    </sheetView>
  </sheetViews>
  <sheetFormatPr defaultColWidth="9.140625" defaultRowHeight="12.75"/>
  <sheetData>
    <row r="1" spans="1:13" s="2" customFormat="1" ht="18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0" spans="1:10" ht="12.75">
      <c r="A30" s="3" t="s">
        <v>5</v>
      </c>
      <c r="B30" s="4"/>
      <c r="C30" s="4"/>
      <c r="D30" s="4"/>
      <c r="E30" s="4"/>
      <c r="F30" s="4"/>
      <c r="G30" s="4"/>
      <c r="H30" s="4"/>
      <c r="I30" s="4"/>
      <c r="J30" s="4"/>
    </row>
    <row r="35" spans="1:13" ht="12.75">
      <c r="A35" s="3" t="s">
        <v>6</v>
      </c>
      <c r="B35" s="4"/>
      <c r="C35" s="4"/>
      <c r="D35" s="4"/>
      <c r="E35" s="4"/>
      <c r="F35" s="4"/>
      <c r="G35" s="4"/>
      <c r="H35" s="4"/>
      <c r="I35" s="4"/>
      <c r="M35" s="3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&amp;C15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041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20" customWidth="1"/>
    <col min="2" max="2" width="52.28125" style="20" customWidth="1"/>
    <col min="3" max="3" width="8.140625" style="58" bestFit="1" customWidth="1"/>
    <col min="4" max="4" width="6.421875" style="58" customWidth="1"/>
    <col min="5" max="5" width="9.00390625" style="58" customWidth="1"/>
    <col min="6" max="6" width="5.421875" style="58" customWidth="1"/>
    <col min="7" max="7" width="8.7109375" style="58" customWidth="1"/>
    <col min="8" max="8" width="7.421875" style="58" bestFit="1" customWidth="1"/>
    <col min="9" max="9" width="8.00390625" style="58" customWidth="1"/>
    <col min="10" max="10" width="0.42578125" style="58" customWidth="1"/>
    <col min="11" max="11" width="6.421875" style="58" customWidth="1"/>
    <col min="12" max="12" width="9.00390625" style="58" customWidth="1"/>
    <col min="13" max="13" width="8.57421875" style="58" customWidth="1"/>
    <col min="14" max="59" width="9.140625" style="58" customWidth="1"/>
  </cols>
  <sheetData>
    <row r="1" s="5" customFormat="1" ht="18">
      <c r="A1" s="19" t="s">
        <v>1</v>
      </c>
    </row>
    <row r="2" s="5" customFormat="1" ht="18">
      <c r="A2" s="19" t="s">
        <v>2</v>
      </c>
    </row>
    <row r="3" spans="1:27" s="7" customFormat="1" ht="6" customHeight="1">
      <c r="A3" s="67"/>
      <c r="B3" s="6"/>
      <c r="C3" s="48"/>
      <c r="D3" s="48"/>
      <c r="E3" s="48"/>
      <c r="F3" s="48"/>
      <c r="G3" s="48"/>
      <c r="H3" s="48"/>
      <c r="I3" s="48"/>
      <c r="J3" s="48"/>
      <c r="K3" s="48"/>
      <c r="L3" s="4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s="24" customFormat="1" ht="12">
      <c r="A4" s="23"/>
      <c r="C4" s="11" t="s">
        <v>8</v>
      </c>
      <c r="D4" s="11"/>
      <c r="E4" s="11"/>
      <c r="F4" s="11"/>
      <c r="G4" s="11"/>
      <c r="H4" s="11"/>
      <c r="I4" s="1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24" customFormat="1" ht="12">
      <c r="A5" s="25" t="s">
        <v>55</v>
      </c>
      <c r="B5" s="17"/>
      <c r="C5" s="11" t="s">
        <v>9</v>
      </c>
      <c r="E5" s="11" t="s">
        <v>3</v>
      </c>
      <c r="F5" s="11"/>
      <c r="G5" s="11"/>
      <c r="H5" s="11"/>
      <c r="I5" s="11"/>
      <c r="K5" s="26" t="s">
        <v>13</v>
      </c>
      <c r="L5" s="8"/>
      <c r="M5" s="11" t="s">
        <v>21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24" customFormat="1" ht="12.75" thickBot="1">
      <c r="A6" s="27" t="s">
        <v>56</v>
      </c>
      <c r="B6" s="28" t="s">
        <v>839</v>
      </c>
      <c r="C6" s="29" t="s">
        <v>14</v>
      </c>
      <c r="D6" s="29" t="s">
        <v>10</v>
      </c>
      <c r="E6" s="29" t="s">
        <v>16</v>
      </c>
      <c r="F6" s="29" t="s">
        <v>17</v>
      </c>
      <c r="G6" s="29" t="s">
        <v>18</v>
      </c>
      <c r="H6" s="29" t="s">
        <v>12</v>
      </c>
      <c r="I6" s="29" t="s">
        <v>19</v>
      </c>
      <c r="K6" s="31" t="s">
        <v>58</v>
      </c>
      <c r="L6" s="32" t="s">
        <v>59</v>
      </c>
      <c r="M6" s="29" t="s">
        <v>13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24" customFormat="1" ht="12.75" thickTop="1">
      <c r="A7" s="33"/>
      <c r="B7" s="34"/>
      <c r="C7" s="35"/>
      <c r="D7" s="35"/>
      <c r="E7" s="35"/>
      <c r="F7" s="35"/>
      <c r="G7" s="35"/>
      <c r="H7" s="35"/>
      <c r="I7" s="35"/>
      <c r="K7" s="37"/>
      <c r="L7" s="38"/>
      <c r="M7" s="3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59" ht="12.75">
      <c r="A8" s="6" t="s">
        <v>840</v>
      </c>
      <c r="B8" s="6" t="s">
        <v>841</v>
      </c>
      <c r="C8" s="10">
        <v>0</v>
      </c>
      <c r="D8" s="10">
        <v>8</v>
      </c>
      <c r="E8" s="10">
        <v>0</v>
      </c>
      <c r="F8" s="10">
        <v>3</v>
      </c>
      <c r="G8" s="10">
        <v>4</v>
      </c>
      <c r="H8" s="10">
        <v>103</v>
      </c>
      <c r="I8" s="10">
        <v>71</v>
      </c>
      <c r="J8" s="10"/>
      <c r="K8" s="39">
        <v>68</v>
      </c>
      <c r="L8" s="10">
        <v>121</v>
      </c>
      <c r="M8" s="10">
        <v>189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13" ht="12.75">
      <c r="A9" s="6" t="s">
        <v>842</v>
      </c>
      <c r="B9" s="6" t="s">
        <v>843</v>
      </c>
      <c r="C9" s="10">
        <v>1</v>
      </c>
      <c r="D9" s="10">
        <v>3</v>
      </c>
      <c r="E9" s="10">
        <v>5</v>
      </c>
      <c r="F9" s="10">
        <v>0</v>
      </c>
      <c r="G9" s="10">
        <v>1</v>
      </c>
      <c r="H9" s="10">
        <v>82</v>
      </c>
      <c r="I9" s="10">
        <v>222</v>
      </c>
      <c r="J9" s="10"/>
      <c r="K9" s="39">
        <v>272</v>
      </c>
      <c r="L9" s="10">
        <v>42</v>
      </c>
      <c r="M9" s="10">
        <v>314</v>
      </c>
    </row>
    <row r="10" spans="1:13" ht="12.75">
      <c r="A10" s="6" t="s">
        <v>844</v>
      </c>
      <c r="B10" s="6" t="s">
        <v>845</v>
      </c>
      <c r="C10" s="10">
        <v>0</v>
      </c>
      <c r="D10" s="10">
        <v>6</v>
      </c>
      <c r="E10" s="10">
        <v>1</v>
      </c>
      <c r="F10" s="10">
        <v>2</v>
      </c>
      <c r="G10" s="10">
        <v>2</v>
      </c>
      <c r="H10" s="10">
        <v>34</v>
      </c>
      <c r="I10" s="10">
        <v>28</v>
      </c>
      <c r="J10" s="10"/>
      <c r="K10" s="39">
        <v>59</v>
      </c>
      <c r="L10" s="10">
        <v>14</v>
      </c>
      <c r="M10" s="10">
        <v>73</v>
      </c>
    </row>
    <row r="11" spans="1:13" ht="12.75">
      <c r="A11" s="6" t="s">
        <v>846</v>
      </c>
      <c r="B11" s="6" t="s">
        <v>847</v>
      </c>
      <c r="C11" s="10">
        <v>0</v>
      </c>
      <c r="D11" s="10">
        <v>1</v>
      </c>
      <c r="E11" s="10">
        <v>0</v>
      </c>
      <c r="F11" s="10">
        <v>0</v>
      </c>
      <c r="G11" s="10">
        <v>0</v>
      </c>
      <c r="H11" s="10">
        <v>5</v>
      </c>
      <c r="I11" s="10">
        <v>0</v>
      </c>
      <c r="J11" s="10"/>
      <c r="K11" s="39">
        <v>0</v>
      </c>
      <c r="L11" s="10">
        <v>6</v>
      </c>
      <c r="M11" s="10">
        <v>6</v>
      </c>
    </row>
    <row r="12" spans="1:13" ht="12.75">
      <c r="A12" s="6"/>
      <c r="B12" s="6"/>
      <c r="C12" s="10"/>
      <c r="D12" s="10"/>
      <c r="E12" s="10"/>
      <c r="F12" s="10"/>
      <c r="G12" s="10"/>
      <c r="H12" s="10"/>
      <c r="I12" s="10"/>
      <c r="J12" s="10"/>
      <c r="K12" s="39"/>
      <c r="L12" s="10"/>
      <c r="M12" s="10"/>
    </row>
    <row r="13" spans="1:13" ht="12.75">
      <c r="A13" s="6" t="s">
        <v>848</v>
      </c>
      <c r="B13" s="6" t="s">
        <v>849</v>
      </c>
      <c r="C13" s="10">
        <v>3</v>
      </c>
      <c r="D13" s="10">
        <v>46</v>
      </c>
      <c r="E13" s="10">
        <v>15</v>
      </c>
      <c r="F13" s="10">
        <v>22</v>
      </c>
      <c r="G13" s="10">
        <v>27</v>
      </c>
      <c r="H13" s="10">
        <v>951</v>
      </c>
      <c r="I13" s="10">
        <v>141</v>
      </c>
      <c r="J13" s="10"/>
      <c r="K13" s="39">
        <v>484</v>
      </c>
      <c r="L13" s="10">
        <v>721</v>
      </c>
      <c r="M13" s="10">
        <v>1205</v>
      </c>
    </row>
    <row r="14" spans="1:13" ht="12.75">
      <c r="A14" s="6" t="s">
        <v>850</v>
      </c>
      <c r="B14" s="6" t="s">
        <v>851</v>
      </c>
      <c r="C14" s="10">
        <v>0</v>
      </c>
      <c r="D14" s="10">
        <v>21</v>
      </c>
      <c r="E14" s="10">
        <v>0</v>
      </c>
      <c r="F14" s="10">
        <v>0</v>
      </c>
      <c r="G14" s="10">
        <v>0</v>
      </c>
      <c r="H14" s="10">
        <v>46</v>
      </c>
      <c r="I14" s="10">
        <v>5</v>
      </c>
      <c r="J14" s="10"/>
      <c r="K14" s="39">
        <v>34</v>
      </c>
      <c r="L14" s="10">
        <v>38</v>
      </c>
      <c r="M14" s="10">
        <v>72</v>
      </c>
    </row>
    <row r="15" spans="1:13" ht="12.75">
      <c r="A15" s="6" t="s">
        <v>852</v>
      </c>
      <c r="B15" s="6" t="s">
        <v>853</v>
      </c>
      <c r="C15" s="10">
        <v>34</v>
      </c>
      <c r="D15" s="10">
        <v>492</v>
      </c>
      <c r="E15" s="10">
        <v>25</v>
      </c>
      <c r="F15" s="10">
        <v>127</v>
      </c>
      <c r="G15" s="10">
        <v>58</v>
      </c>
      <c r="H15" s="10">
        <v>3069</v>
      </c>
      <c r="I15" s="10">
        <v>1332</v>
      </c>
      <c r="J15" s="10"/>
      <c r="K15" s="39">
        <v>2493</v>
      </c>
      <c r="L15" s="10">
        <v>2644</v>
      </c>
      <c r="M15" s="10">
        <v>5137</v>
      </c>
    </row>
    <row r="16" spans="1:13" ht="12.75">
      <c r="A16" s="6" t="s">
        <v>854</v>
      </c>
      <c r="B16" s="6" t="s">
        <v>855</v>
      </c>
      <c r="C16" s="10">
        <v>49</v>
      </c>
      <c r="D16" s="10">
        <v>199</v>
      </c>
      <c r="E16" s="10">
        <v>27</v>
      </c>
      <c r="F16" s="10">
        <v>171</v>
      </c>
      <c r="G16" s="10">
        <v>116</v>
      </c>
      <c r="H16" s="10">
        <v>4238</v>
      </c>
      <c r="I16" s="10">
        <v>1933</v>
      </c>
      <c r="J16" s="10"/>
      <c r="K16" s="39">
        <v>2697</v>
      </c>
      <c r="L16" s="10">
        <v>4036</v>
      </c>
      <c r="M16" s="10">
        <v>6733</v>
      </c>
    </row>
    <row r="17" spans="1:13" ht="12.75">
      <c r="A17" s="6" t="s">
        <v>856</v>
      </c>
      <c r="B17" s="6" t="s">
        <v>857</v>
      </c>
      <c r="C17" s="10">
        <v>12</v>
      </c>
      <c r="D17" s="10">
        <v>510</v>
      </c>
      <c r="E17" s="10">
        <v>24</v>
      </c>
      <c r="F17" s="10">
        <v>45</v>
      </c>
      <c r="G17" s="10">
        <v>46</v>
      </c>
      <c r="H17" s="10">
        <v>2101</v>
      </c>
      <c r="I17" s="10">
        <v>1975</v>
      </c>
      <c r="J17" s="10"/>
      <c r="K17" s="39">
        <v>1705</v>
      </c>
      <c r="L17" s="10">
        <v>3008</v>
      </c>
      <c r="M17" s="10">
        <v>4713</v>
      </c>
    </row>
    <row r="18" spans="1:13" ht="12.75">
      <c r="A18" s="6"/>
      <c r="B18" s="6"/>
      <c r="C18" s="10"/>
      <c r="D18" s="10"/>
      <c r="E18" s="10"/>
      <c r="F18" s="10"/>
      <c r="G18" s="10"/>
      <c r="H18" s="10"/>
      <c r="I18" s="10"/>
      <c r="J18" s="10"/>
      <c r="K18" s="39"/>
      <c r="L18" s="10"/>
      <c r="M18" s="10"/>
    </row>
    <row r="19" spans="1:13" ht="12.75">
      <c r="A19" s="6" t="s">
        <v>858</v>
      </c>
      <c r="B19" s="6" t="s">
        <v>859</v>
      </c>
      <c r="C19" s="10">
        <v>8</v>
      </c>
      <c r="D19" s="10">
        <v>82</v>
      </c>
      <c r="E19" s="10">
        <v>2</v>
      </c>
      <c r="F19" s="10">
        <v>39</v>
      </c>
      <c r="G19" s="10">
        <v>7</v>
      </c>
      <c r="H19" s="10">
        <v>444</v>
      </c>
      <c r="I19" s="10">
        <v>40</v>
      </c>
      <c r="J19" s="10"/>
      <c r="K19" s="39">
        <v>490</v>
      </c>
      <c r="L19" s="10">
        <v>132</v>
      </c>
      <c r="M19" s="10">
        <v>622</v>
      </c>
    </row>
    <row r="20" spans="1:13" ht="12.75">
      <c r="A20" s="6" t="s">
        <v>860</v>
      </c>
      <c r="B20" s="6" t="s">
        <v>861</v>
      </c>
      <c r="C20" s="10">
        <v>14</v>
      </c>
      <c r="D20" s="10">
        <v>297</v>
      </c>
      <c r="E20" s="10">
        <v>13</v>
      </c>
      <c r="F20" s="10">
        <v>66</v>
      </c>
      <c r="G20" s="10">
        <v>85</v>
      </c>
      <c r="H20" s="10">
        <v>1904</v>
      </c>
      <c r="I20" s="10">
        <v>909</v>
      </c>
      <c r="J20" s="10"/>
      <c r="K20" s="39">
        <v>2608</v>
      </c>
      <c r="L20" s="10">
        <v>680</v>
      </c>
      <c r="M20" s="10">
        <v>3288</v>
      </c>
    </row>
    <row r="21" spans="1:13" ht="12.75">
      <c r="A21" s="6" t="s">
        <v>862</v>
      </c>
      <c r="B21" s="6" t="s">
        <v>863</v>
      </c>
      <c r="C21" s="10">
        <v>4</v>
      </c>
      <c r="D21" s="10">
        <v>19</v>
      </c>
      <c r="E21" s="10">
        <v>2</v>
      </c>
      <c r="F21" s="10">
        <v>11</v>
      </c>
      <c r="G21" s="10">
        <v>5</v>
      </c>
      <c r="H21" s="10">
        <v>222</v>
      </c>
      <c r="I21" s="10">
        <v>237</v>
      </c>
      <c r="J21" s="10"/>
      <c r="K21" s="39">
        <v>212</v>
      </c>
      <c r="L21" s="10">
        <v>288</v>
      </c>
      <c r="M21" s="10">
        <v>500</v>
      </c>
    </row>
    <row r="22" spans="1:13" ht="12.75">
      <c r="A22" s="6" t="s">
        <v>864</v>
      </c>
      <c r="B22" s="6" t="s">
        <v>865</v>
      </c>
      <c r="C22" s="10">
        <v>2</v>
      </c>
      <c r="D22" s="10">
        <v>232</v>
      </c>
      <c r="E22" s="10">
        <v>3</v>
      </c>
      <c r="F22" s="10">
        <v>6</v>
      </c>
      <c r="G22" s="10">
        <v>14</v>
      </c>
      <c r="H22" s="10">
        <v>322</v>
      </c>
      <c r="I22" s="10">
        <v>309</v>
      </c>
      <c r="J22" s="10"/>
      <c r="K22" s="39">
        <v>200</v>
      </c>
      <c r="L22" s="10">
        <v>688</v>
      </c>
      <c r="M22" s="10">
        <v>888</v>
      </c>
    </row>
    <row r="23" spans="1:13" ht="12.75">
      <c r="A23" s="6" t="s">
        <v>866</v>
      </c>
      <c r="B23" s="6" t="s">
        <v>867</v>
      </c>
      <c r="C23" s="10">
        <v>0</v>
      </c>
      <c r="D23" s="10">
        <v>14</v>
      </c>
      <c r="E23" s="10">
        <v>1</v>
      </c>
      <c r="F23" s="10">
        <v>5</v>
      </c>
      <c r="G23" s="10">
        <v>6</v>
      </c>
      <c r="H23" s="10">
        <v>107</v>
      </c>
      <c r="I23" s="10">
        <v>34</v>
      </c>
      <c r="J23" s="10"/>
      <c r="K23" s="39">
        <v>28</v>
      </c>
      <c r="L23" s="10">
        <v>139</v>
      </c>
      <c r="M23" s="10">
        <v>167</v>
      </c>
    </row>
    <row r="24" spans="1:13" ht="12.75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39"/>
      <c r="L24" s="10"/>
      <c r="M24" s="10"/>
    </row>
    <row r="25" spans="1:13" ht="12.75">
      <c r="A25" s="6" t="s">
        <v>868</v>
      </c>
      <c r="B25" s="6" t="s">
        <v>869</v>
      </c>
      <c r="C25" s="10">
        <v>19</v>
      </c>
      <c r="D25" s="10">
        <v>71</v>
      </c>
      <c r="E25" s="10">
        <v>2</v>
      </c>
      <c r="F25" s="10">
        <v>101</v>
      </c>
      <c r="G25" s="10">
        <v>37</v>
      </c>
      <c r="H25" s="10">
        <v>713</v>
      </c>
      <c r="I25" s="10">
        <v>380</v>
      </c>
      <c r="J25" s="10"/>
      <c r="K25" s="39">
        <v>477</v>
      </c>
      <c r="L25" s="10">
        <v>846</v>
      </c>
      <c r="M25" s="10">
        <v>1323</v>
      </c>
    </row>
    <row r="26" spans="1:13" ht="12.75">
      <c r="A26" s="6" t="s">
        <v>870</v>
      </c>
      <c r="B26" s="6" t="s">
        <v>871</v>
      </c>
      <c r="C26" s="10">
        <v>1293</v>
      </c>
      <c r="D26" s="10">
        <v>7577</v>
      </c>
      <c r="E26" s="10">
        <v>435</v>
      </c>
      <c r="F26" s="10">
        <v>1287</v>
      </c>
      <c r="G26" s="10">
        <v>1474</v>
      </c>
      <c r="H26" s="10">
        <v>41993</v>
      </c>
      <c r="I26" s="10">
        <v>7802</v>
      </c>
      <c r="J26" s="10"/>
      <c r="K26" s="39">
        <v>27263</v>
      </c>
      <c r="L26" s="10">
        <v>34598</v>
      </c>
      <c r="M26" s="10">
        <v>61861</v>
      </c>
    </row>
    <row r="27" spans="1:13" ht="12.75">
      <c r="A27" s="6" t="s">
        <v>872</v>
      </c>
      <c r="B27" s="6" t="s">
        <v>873</v>
      </c>
      <c r="C27" s="10">
        <v>6</v>
      </c>
      <c r="D27" s="10">
        <v>26</v>
      </c>
      <c r="E27" s="10">
        <v>8</v>
      </c>
      <c r="F27" s="10">
        <v>23</v>
      </c>
      <c r="G27" s="10">
        <v>16</v>
      </c>
      <c r="H27" s="10">
        <v>386</v>
      </c>
      <c r="I27" s="10">
        <v>166</v>
      </c>
      <c r="J27" s="10"/>
      <c r="K27" s="39">
        <v>254</v>
      </c>
      <c r="L27" s="10">
        <v>377</v>
      </c>
      <c r="M27" s="10">
        <v>631</v>
      </c>
    </row>
    <row r="28" spans="1:13" ht="12.75">
      <c r="A28" s="6" t="s">
        <v>874</v>
      </c>
      <c r="B28" s="6" t="s">
        <v>875</v>
      </c>
      <c r="C28" s="10">
        <v>63</v>
      </c>
      <c r="D28" s="10">
        <v>259</v>
      </c>
      <c r="E28" s="10">
        <v>21</v>
      </c>
      <c r="F28" s="10">
        <v>84</v>
      </c>
      <c r="G28" s="10">
        <v>77</v>
      </c>
      <c r="H28" s="10">
        <v>2204</v>
      </c>
      <c r="I28" s="10">
        <v>372</v>
      </c>
      <c r="J28" s="10"/>
      <c r="K28" s="39">
        <v>1419</v>
      </c>
      <c r="L28" s="10">
        <v>1661</v>
      </c>
      <c r="M28" s="10">
        <v>3080</v>
      </c>
    </row>
    <row r="29" spans="1:13" ht="12.75">
      <c r="A29" s="6" t="s">
        <v>876</v>
      </c>
      <c r="B29" s="6" t="s">
        <v>877</v>
      </c>
      <c r="C29" s="10">
        <v>44</v>
      </c>
      <c r="D29" s="10">
        <v>258</v>
      </c>
      <c r="E29" s="10">
        <v>18</v>
      </c>
      <c r="F29" s="10">
        <v>84</v>
      </c>
      <c r="G29" s="10">
        <v>147</v>
      </c>
      <c r="H29" s="10">
        <v>3608</v>
      </c>
      <c r="I29" s="10">
        <v>747</v>
      </c>
      <c r="J29" s="10"/>
      <c r="K29" s="39">
        <v>2063</v>
      </c>
      <c r="L29" s="10">
        <v>2843</v>
      </c>
      <c r="M29" s="10">
        <v>4906</v>
      </c>
    </row>
    <row r="30" spans="1:13" ht="12.75">
      <c r="A30" s="6"/>
      <c r="B30" s="6"/>
      <c r="C30" s="10"/>
      <c r="D30" s="10"/>
      <c r="E30" s="10"/>
      <c r="F30" s="10"/>
      <c r="G30" s="10"/>
      <c r="H30" s="10"/>
      <c r="I30" s="10"/>
      <c r="J30" s="10"/>
      <c r="K30" s="39"/>
      <c r="L30" s="10"/>
      <c r="M30" s="10"/>
    </row>
    <row r="31" spans="1:13" ht="12.75">
      <c r="A31" s="6" t="s">
        <v>878</v>
      </c>
      <c r="B31" s="6" t="s">
        <v>879</v>
      </c>
      <c r="C31" s="10">
        <v>31</v>
      </c>
      <c r="D31" s="10">
        <v>561</v>
      </c>
      <c r="E31" s="10">
        <v>78</v>
      </c>
      <c r="F31" s="10">
        <v>179</v>
      </c>
      <c r="G31" s="10">
        <v>159</v>
      </c>
      <c r="H31" s="10">
        <v>11435</v>
      </c>
      <c r="I31" s="10">
        <v>8489</v>
      </c>
      <c r="J31" s="10"/>
      <c r="K31" s="39">
        <v>6115</v>
      </c>
      <c r="L31" s="10">
        <v>14817</v>
      </c>
      <c r="M31" s="10">
        <v>20932</v>
      </c>
    </row>
    <row r="32" spans="1:13" ht="12.75">
      <c r="A32" s="6" t="s">
        <v>880</v>
      </c>
      <c r="B32" s="6" t="s">
        <v>881</v>
      </c>
      <c r="C32" s="10">
        <v>3</v>
      </c>
      <c r="D32" s="10">
        <v>15</v>
      </c>
      <c r="E32" s="10">
        <v>4</v>
      </c>
      <c r="F32" s="10">
        <v>3</v>
      </c>
      <c r="G32" s="10">
        <v>8</v>
      </c>
      <c r="H32" s="10">
        <v>345</v>
      </c>
      <c r="I32" s="10">
        <v>71</v>
      </c>
      <c r="J32" s="10"/>
      <c r="K32" s="39">
        <v>179</v>
      </c>
      <c r="L32" s="10">
        <v>270</v>
      </c>
      <c r="M32" s="10">
        <v>449</v>
      </c>
    </row>
    <row r="33" spans="1:13" ht="12.75">
      <c r="A33" s="6" t="s">
        <v>882</v>
      </c>
      <c r="B33" s="6" t="s">
        <v>883</v>
      </c>
      <c r="C33" s="10">
        <v>4</v>
      </c>
      <c r="D33" s="10">
        <v>45</v>
      </c>
      <c r="E33" s="10">
        <v>8</v>
      </c>
      <c r="F33" s="10">
        <v>13</v>
      </c>
      <c r="G33" s="10">
        <v>19</v>
      </c>
      <c r="H33" s="10">
        <v>631</v>
      </c>
      <c r="I33" s="10">
        <v>119</v>
      </c>
      <c r="J33" s="10"/>
      <c r="K33" s="39">
        <v>392</v>
      </c>
      <c r="L33" s="10">
        <v>447</v>
      </c>
      <c r="M33" s="10">
        <v>839</v>
      </c>
    </row>
    <row r="34" spans="1:13" ht="12.75">
      <c r="A34" s="6" t="s">
        <v>884</v>
      </c>
      <c r="B34" s="6" t="s">
        <v>885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1</v>
      </c>
      <c r="J34" s="10"/>
      <c r="K34" s="39">
        <v>1</v>
      </c>
      <c r="L34" s="10">
        <v>1</v>
      </c>
      <c r="M34" s="10">
        <v>2</v>
      </c>
    </row>
    <row r="35" spans="1:13" ht="12.75">
      <c r="A35" s="6" t="s">
        <v>886</v>
      </c>
      <c r="B35" s="6" t="s">
        <v>887</v>
      </c>
      <c r="C35" s="10">
        <v>7</v>
      </c>
      <c r="D35" s="10">
        <v>47</v>
      </c>
      <c r="E35" s="10">
        <v>7</v>
      </c>
      <c r="F35" s="10">
        <v>13</v>
      </c>
      <c r="G35" s="10">
        <v>18</v>
      </c>
      <c r="H35" s="10">
        <v>676</v>
      </c>
      <c r="I35" s="10">
        <v>88</v>
      </c>
      <c r="J35" s="10"/>
      <c r="K35" s="39">
        <v>246</v>
      </c>
      <c r="L35" s="10">
        <v>610</v>
      </c>
      <c r="M35" s="10">
        <v>856</v>
      </c>
    </row>
    <row r="36" spans="1:13" ht="12.75">
      <c r="A36" s="6"/>
      <c r="B36" s="6"/>
      <c r="C36" s="10"/>
      <c r="D36" s="10"/>
      <c r="E36" s="10"/>
      <c r="F36" s="10"/>
      <c r="G36" s="10"/>
      <c r="H36" s="10"/>
      <c r="I36" s="10"/>
      <c r="J36" s="10"/>
      <c r="K36" s="39"/>
      <c r="L36" s="10"/>
      <c r="M36" s="10"/>
    </row>
    <row r="37" spans="1:13" ht="12.75">
      <c r="A37" s="6" t="s">
        <v>888</v>
      </c>
      <c r="B37" s="6" t="s">
        <v>889</v>
      </c>
      <c r="C37" s="10">
        <v>3</v>
      </c>
      <c r="D37" s="10">
        <v>344</v>
      </c>
      <c r="E37" s="10">
        <v>21</v>
      </c>
      <c r="F37" s="10">
        <v>14</v>
      </c>
      <c r="G37" s="10">
        <v>49</v>
      </c>
      <c r="H37" s="10">
        <v>1587</v>
      </c>
      <c r="I37" s="10">
        <v>1653</v>
      </c>
      <c r="J37" s="10"/>
      <c r="K37" s="39">
        <v>2366</v>
      </c>
      <c r="L37" s="10">
        <v>1305</v>
      </c>
      <c r="M37" s="10">
        <v>3671</v>
      </c>
    </row>
    <row r="38" spans="1:13" ht="12.75">
      <c r="A38" s="6" t="s">
        <v>890</v>
      </c>
      <c r="B38" s="6" t="s">
        <v>891</v>
      </c>
      <c r="C38" s="10">
        <v>1</v>
      </c>
      <c r="D38" s="10">
        <v>22</v>
      </c>
      <c r="E38" s="10">
        <v>1</v>
      </c>
      <c r="F38" s="10">
        <v>1</v>
      </c>
      <c r="G38" s="10">
        <v>10</v>
      </c>
      <c r="H38" s="10">
        <v>250</v>
      </c>
      <c r="I38" s="10">
        <v>605</v>
      </c>
      <c r="J38" s="10"/>
      <c r="K38" s="39">
        <v>365</v>
      </c>
      <c r="L38" s="10">
        <v>525</v>
      </c>
      <c r="M38" s="10">
        <v>890</v>
      </c>
    </row>
    <row r="39" spans="1:13" ht="12.75">
      <c r="A39" s="6" t="s">
        <v>892</v>
      </c>
      <c r="B39" s="6" t="s">
        <v>893</v>
      </c>
      <c r="C39" s="10">
        <v>7</v>
      </c>
      <c r="D39" s="10">
        <v>170</v>
      </c>
      <c r="E39" s="10">
        <v>19</v>
      </c>
      <c r="F39" s="10">
        <v>14</v>
      </c>
      <c r="G39" s="10">
        <v>29</v>
      </c>
      <c r="H39" s="10">
        <v>962</v>
      </c>
      <c r="I39" s="10">
        <v>604</v>
      </c>
      <c r="J39" s="10"/>
      <c r="K39" s="39">
        <v>857</v>
      </c>
      <c r="L39" s="10">
        <v>948</v>
      </c>
      <c r="M39" s="10">
        <v>1805</v>
      </c>
    </row>
    <row r="40" spans="1:13" ht="12.75">
      <c r="A40" s="6" t="s">
        <v>894</v>
      </c>
      <c r="B40" s="6" t="s">
        <v>895</v>
      </c>
      <c r="C40" s="10">
        <v>3</v>
      </c>
      <c r="D40" s="10">
        <v>18</v>
      </c>
      <c r="E40" s="10">
        <v>4</v>
      </c>
      <c r="F40" s="10">
        <v>3</v>
      </c>
      <c r="G40" s="10">
        <v>3</v>
      </c>
      <c r="H40" s="10">
        <v>358</v>
      </c>
      <c r="I40" s="10">
        <v>206</v>
      </c>
      <c r="J40" s="10"/>
      <c r="K40" s="39">
        <v>529</v>
      </c>
      <c r="L40" s="10">
        <v>66</v>
      </c>
      <c r="M40" s="10">
        <v>595</v>
      </c>
    </row>
    <row r="41" spans="1:13" ht="12.75">
      <c r="A41" s="6" t="s">
        <v>896</v>
      </c>
      <c r="B41" s="6" t="s">
        <v>897</v>
      </c>
      <c r="C41" s="10">
        <v>6</v>
      </c>
      <c r="D41" s="10">
        <v>237</v>
      </c>
      <c r="E41" s="10">
        <v>19</v>
      </c>
      <c r="F41" s="10">
        <v>32</v>
      </c>
      <c r="G41" s="10">
        <v>42</v>
      </c>
      <c r="H41" s="10">
        <v>2125</v>
      </c>
      <c r="I41" s="10">
        <v>563</v>
      </c>
      <c r="J41" s="10"/>
      <c r="K41" s="39">
        <v>2595</v>
      </c>
      <c r="L41" s="10">
        <v>429</v>
      </c>
      <c r="M41" s="10">
        <v>3024</v>
      </c>
    </row>
    <row r="42" spans="1:13" ht="12.75">
      <c r="A42" s="6"/>
      <c r="B42" s="6"/>
      <c r="C42" s="10"/>
      <c r="D42" s="10"/>
      <c r="E42" s="10"/>
      <c r="F42" s="10"/>
      <c r="G42" s="10"/>
      <c r="H42" s="10"/>
      <c r="I42" s="10"/>
      <c r="J42" s="10"/>
      <c r="K42" s="39"/>
      <c r="L42" s="10"/>
      <c r="M42" s="10"/>
    </row>
    <row r="43" spans="1:13" ht="12.75">
      <c r="A43" s="6" t="s">
        <v>898</v>
      </c>
      <c r="B43" s="6" t="s">
        <v>899</v>
      </c>
      <c r="C43" s="10">
        <v>3</v>
      </c>
      <c r="D43" s="10">
        <v>121</v>
      </c>
      <c r="E43" s="10">
        <v>10</v>
      </c>
      <c r="F43" s="10">
        <v>14</v>
      </c>
      <c r="G43" s="10">
        <v>13</v>
      </c>
      <c r="H43" s="10">
        <v>1174</v>
      </c>
      <c r="I43" s="10">
        <v>365</v>
      </c>
      <c r="J43" s="10"/>
      <c r="K43" s="39">
        <v>1405</v>
      </c>
      <c r="L43" s="10">
        <v>295</v>
      </c>
      <c r="M43" s="10">
        <v>1700</v>
      </c>
    </row>
    <row r="44" spans="1:13" ht="12.75">
      <c r="A44" s="6" t="s">
        <v>900</v>
      </c>
      <c r="B44" s="6" t="s">
        <v>901</v>
      </c>
      <c r="C44" s="10">
        <v>22</v>
      </c>
      <c r="D44" s="10">
        <v>84</v>
      </c>
      <c r="E44" s="10">
        <v>2</v>
      </c>
      <c r="F44" s="10">
        <v>1</v>
      </c>
      <c r="G44" s="10">
        <v>5</v>
      </c>
      <c r="H44" s="10">
        <v>130</v>
      </c>
      <c r="I44" s="10">
        <v>77</v>
      </c>
      <c r="J44" s="10"/>
      <c r="K44" s="39">
        <v>275</v>
      </c>
      <c r="L44" s="10">
        <v>46</v>
      </c>
      <c r="M44" s="10">
        <v>321</v>
      </c>
    </row>
    <row r="45" spans="1:13" ht="12.75">
      <c r="A45" s="6" t="s">
        <v>902</v>
      </c>
      <c r="B45" s="6" t="s">
        <v>903</v>
      </c>
      <c r="C45" s="10">
        <v>4</v>
      </c>
      <c r="D45" s="10">
        <v>73</v>
      </c>
      <c r="E45" s="10">
        <v>4</v>
      </c>
      <c r="F45" s="10">
        <v>43</v>
      </c>
      <c r="G45" s="10">
        <v>36</v>
      </c>
      <c r="H45" s="10">
        <v>1049</v>
      </c>
      <c r="I45" s="10">
        <v>964</v>
      </c>
      <c r="J45" s="10"/>
      <c r="K45" s="39">
        <v>818</v>
      </c>
      <c r="L45" s="10">
        <v>1355</v>
      </c>
      <c r="M45" s="10">
        <v>2173</v>
      </c>
    </row>
    <row r="46" spans="1:13" ht="12.75">
      <c r="A46" s="6" t="s">
        <v>904</v>
      </c>
      <c r="B46" s="6" t="s">
        <v>905</v>
      </c>
      <c r="C46" s="10">
        <v>2</v>
      </c>
      <c r="D46" s="10">
        <v>16</v>
      </c>
      <c r="E46" s="10">
        <v>2</v>
      </c>
      <c r="F46" s="10">
        <v>1</v>
      </c>
      <c r="G46" s="10">
        <v>5</v>
      </c>
      <c r="H46" s="10">
        <v>197</v>
      </c>
      <c r="I46" s="10">
        <v>39</v>
      </c>
      <c r="J46" s="10"/>
      <c r="K46" s="39">
        <v>51</v>
      </c>
      <c r="L46" s="10">
        <v>211</v>
      </c>
      <c r="M46" s="10">
        <v>262</v>
      </c>
    </row>
    <row r="47" spans="1:13" ht="12.75">
      <c r="A47" s="6" t="s">
        <v>906</v>
      </c>
      <c r="B47" s="6" t="s">
        <v>907</v>
      </c>
      <c r="C47" s="10">
        <v>10</v>
      </c>
      <c r="D47" s="10">
        <v>122</v>
      </c>
      <c r="E47" s="10">
        <v>7</v>
      </c>
      <c r="F47" s="10">
        <v>11</v>
      </c>
      <c r="G47" s="10">
        <v>35</v>
      </c>
      <c r="H47" s="10">
        <v>1100</v>
      </c>
      <c r="I47" s="10">
        <v>50</v>
      </c>
      <c r="J47" s="10"/>
      <c r="K47" s="39">
        <v>153</v>
      </c>
      <c r="L47" s="10">
        <v>1182</v>
      </c>
      <c r="M47" s="10">
        <v>1335</v>
      </c>
    </row>
    <row r="48" spans="1:13" ht="12.75">
      <c r="A48" s="68" t="s">
        <v>908</v>
      </c>
      <c r="B48" s="6" t="s">
        <v>909</v>
      </c>
      <c r="C48" s="10">
        <v>130</v>
      </c>
      <c r="D48" s="10">
        <v>1808</v>
      </c>
      <c r="E48" s="10">
        <v>81</v>
      </c>
      <c r="F48" s="10">
        <v>212</v>
      </c>
      <c r="G48" s="10">
        <v>126</v>
      </c>
      <c r="H48" s="10">
        <v>5456</v>
      </c>
      <c r="I48" s="10">
        <v>1967</v>
      </c>
      <c r="J48" s="10"/>
      <c r="K48" s="39">
        <v>3055</v>
      </c>
      <c r="L48" s="10">
        <v>6725</v>
      </c>
      <c r="M48" s="10">
        <v>9780</v>
      </c>
    </row>
    <row r="49" spans="1:13" ht="12.75">
      <c r="A49" s="6" t="s">
        <v>910</v>
      </c>
      <c r="B49" s="6" t="s">
        <v>911</v>
      </c>
      <c r="C49" s="10">
        <v>235</v>
      </c>
      <c r="D49" s="10">
        <v>2415</v>
      </c>
      <c r="E49" s="10">
        <v>149</v>
      </c>
      <c r="F49" s="10">
        <v>522</v>
      </c>
      <c r="G49" s="10">
        <v>538</v>
      </c>
      <c r="H49" s="10">
        <v>14161</v>
      </c>
      <c r="I49" s="10">
        <v>8493</v>
      </c>
      <c r="J49" s="10"/>
      <c r="K49" s="39">
        <v>14679</v>
      </c>
      <c r="L49" s="10">
        <v>11834</v>
      </c>
      <c r="M49" s="10">
        <v>26513</v>
      </c>
    </row>
    <row r="50" spans="1:13" ht="12.75">
      <c r="A50" s="6"/>
      <c r="B50" s="6" t="s">
        <v>912</v>
      </c>
      <c r="C50" s="10">
        <v>746</v>
      </c>
      <c r="D50" s="10">
        <v>1572</v>
      </c>
      <c r="E50" s="10">
        <v>84</v>
      </c>
      <c r="F50" s="10">
        <v>608</v>
      </c>
      <c r="G50" s="10">
        <v>321</v>
      </c>
      <c r="H50" s="10">
        <v>10027</v>
      </c>
      <c r="I50" s="10">
        <v>9102</v>
      </c>
      <c r="J50" s="10"/>
      <c r="K50" s="10">
        <v>14632</v>
      </c>
      <c r="L50" s="10">
        <v>7828</v>
      </c>
      <c r="M50" s="10">
        <f>+K50+L50</f>
        <v>22460</v>
      </c>
    </row>
    <row r="51" spans="1:13" ht="12.75">
      <c r="A51" s="6"/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6"/>
      <c r="B52" s="17" t="s">
        <v>13</v>
      </c>
      <c r="C52" s="9">
        <f aca="true" t="shared" si="0" ref="C52:I52">SUM(C8:C50)</f>
        <v>2769</v>
      </c>
      <c r="D52" s="9">
        <f t="shared" si="0"/>
        <v>17791</v>
      </c>
      <c r="E52" s="9">
        <f t="shared" si="0"/>
        <v>1102</v>
      </c>
      <c r="F52" s="9">
        <f t="shared" si="0"/>
        <v>3760</v>
      </c>
      <c r="G52" s="9">
        <f t="shared" si="0"/>
        <v>3538</v>
      </c>
      <c r="H52" s="9">
        <f t="shared" si="0"/>
        <v>114196</v>
      </c>
      <c r="I52" s="9">
        <f t="shared" si="0"/>
        <v>50159</v>
      </c>
      <c r="J52" s="9"/>
      <c r="K52" s="9">
        <f>SUM(K8:K50)</f>
        <v>91539</v>
      </c>
      <c r="L52" s="9">
        <f>SUM(L8:L50)</f>
        <v>101776</v>
      </c>
      <c r="M52" s="9">
        <f>SUM(M8:M50)</f>
        <v>193315</v>
      </c>
    </row>
    <row r="53" spans="1:13" ht="12.75">
      <c r="A53" s="6"/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59" s="71" customFormat="1" ht="11.25">
      <c r="A54" s="69" t="s">
        <v>913</v>
      </c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</row>
    <row r="55" spans="1:13" ht="12.75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s="6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6"/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6"/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6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6"/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6"/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6"/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>
      <c r="A64" s="6"/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>
      <c r="A65" s="6"/>
      <c r="B65" s="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6"/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6"/>
      <c r="B67" s="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6"/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2.75">
      <c r="A69" s="6"/>
      <c r="B69" s="6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2.75">
      <c r="A70" s="6"/>
      <c r="B70" s="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75">
      <c r="A71" s="6"/>
      <c r="B71" s="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>
      <c r="A72" s="6"/>
      <c r="B72" s="6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s="6"/>
      <c r="B73" s="6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75">
      <c r="A74" s="6"/>
      <c r="B74" s="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>
      <c r="A75" s="6"/>
      <c r="B75" s="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>
      <c r="A76" s="6"/>
      <c r="B76" s="6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>
      <c r="A77" s="6"/>
      <c r="B77" s="6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6"/>
      <c r="B78" s="6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2.75">
      <c r="A79" s="6"/>
      <c r="B79" s="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75">
      <c r="A80" s="6"/>
      <c r="B80" s="6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>
      <c r="A81" s="6"/>
      <c r="B81" s="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75">
      <c r="A82" s="6"/>
      <c r="B82" s="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2.75">
      <c r="A83" s="6"/>
      <c r="B83" s="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2.75">
      <c r="A84" s="6"/>
      <c r="B84" s="6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2.75">
      <c r="A85" s="6"/>
      <c r="B85" s="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2.75">
      <c r="A86" s="6"/>
      <c r="B86" s="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75">
      <c r="A87" s="6"/>
      <c r="B87" s="6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2.75">
      <c r="A88" s="6"/>
      <c r="B88" s="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s="6"/>
      <c r="B89" s="6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2.75">
      <c r="A90" s="6"/>
      <c r="B90" s="6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2.75">
      <c r="A91" s="6"/>
      <c r="B91" s="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2.75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2.75">
      <c r="A93" s="6"/>
      <c r="B93" s="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2.75">
      <c r="A94" s="6"/>
      <c r="B94" s="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2.75">
      <c r="A95" s="6"/>
      <c r="B95" s="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2.75">
      <c r="A96" s="6"/>
      <c r="B96" s="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75">
      <c r="A97" s="6"/>
      <c r="B97" s="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2.75">
      <c r="A98" s="6"/>
      <c r="B98" s="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>
      <c r="A99" s="6"/>
      <c r="B99" s="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2.75">
      <c r="A100" s="6"/>
      <c r="B100" s="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2.75">
      <c r="A101" s="6"/>
      <c r="B101" s="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2.75">
      <c r="A102" s="6"/>
      <c r="B102" s="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2.75">
      <c r="A103" s="6"/>
      <c r="B103" s="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75">
      <c r="A104" s="6"/>
      <c r="B104" s="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>
      <c r="A105" s="6"/>
      <c r="B105" s="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2.75">
      <c r="A106" s="6"/>
      <c r="B106" s="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2.75">
      <c r="A107" s="6"/>
      <c r="B107" s="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75">
      <c r="A108" s="6"/>
      <c r="B108" s="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.75">
      <c r="A109" s="6"/>
      <c r="B109" s="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2.75">
      <c r="A110" s="6"/>
      <c r="B110" s="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2.75">
      <c r="A111" s="6"/>
      <c r="B111" s="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s="6"/>
      <c r="B112" s="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75">
      <c r="A113" s="6"/>
      <c r="B113" s="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2.75">
      <c r="A114" s="6"/>
      <c r="B114" s="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6"/>
      <c r="B115" s="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2.75">
      <c r="A116" s="6"/>
      <c r="B116" s="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2.75">
      <c r="A117" s="6"/>
      <c r="B117" s="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6"/>
      <c r="B118" s="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>
      <c r="A119" s="6"/>
      <c r="B119" s="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75">
      <c r="A120" s="6"/>
      <c r="B120" s="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2.75">
      <c r="A121" s="6"/>
      <c r="B121" s="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75">
      <c r="A122" s="6"/>
      <c r="B122" s="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>
      <c r="A123" s="6"/>
      <c r="B123" s="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75">
      <c r="A124" s="6"/>
      <c r="B124" s="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>
      <c r="A125" s="6"/>
      <c r="B125" s="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>
      <c r="A126" s="6"/>
      <c r="B126" s="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2.75">
      <c r="A127" s="6"/>
      <c r="B127" s="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2.75">
      <c r="A128" s="6"/>
      <c r="B128" s="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>
      <c r="A129" s="6"/>
      <c r="B129" s="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>
      <c r="A130" s="6"/>
      <c r="B130" s="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75">
      <c r="A131" s="6"/>
      <c r="B131" s="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2.75">
      <c r="A132" s="6"/>
      <c r="B132" s="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>
      <c r="A133" s="6"/>
      <c r="B133" s="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 s="6"/>
      <c r="B134" s="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6"/>
      <c r="B135" s="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>
      <c r="A136" s="6"/>
      <c r="B136" s="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 s="6"/>
      <c r="B137" s="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>
      <c r="A138" s="6"/>
      <c r="B138" s="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>
      <c r="A139" s="6"/>
      <c r="B139" s="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6"/>
      <c r="B140" s="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6"/>
      <c r="B141" s="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6"/>
      <c r="B142" s="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6"/>
      <c r="B143" s="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6"/>
      <c r="B144" s="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6"/>
      <c r="B145" s="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6"/>
      <c r="B146" s="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6"/>
      <c r="B147" s="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6"/>
      <c r="B148" s="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>
      <c r="A149" s="6"/>
      <c r="B149" s="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6"/>
      <c r="B150" s="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 s="6"/>
      <c r="B151" s="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 s="6"/>
      <c r="B152" s="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6"/>
      <c r="B153" s="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6"/>
      <c r="B154" s="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6"/>
      <c r="B155" s="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6"/>
      <c r="B156" s="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6"/>
      <c r="B157" s="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6"/>
      <c r="B158" s="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6"/>
      <c r="B159" s="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6"/>
      <c r="B160" s="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6"/>
      <c r="B161" s="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6"/>
      <c r="B162" s="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6"/>
      <c r="B163" s="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6"/>
      <c r="B164" s="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6"/>
      <c r="B165" s="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6"/>
      <c r="B166" s="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6"/>
      <c r="B167" s="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6"/>
      <c r="B168" s="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6"/>
      <c r="B169" s="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6"/>
      <c r="B170" s="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6"/>
      <c r="B171" s="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6"/>
      <c r="B172" s="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6"/>
      <c r="B173" s="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6"/>
      <c r="B174" s="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6"/>
      <c r="B175" s="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6"/>
      <c r="B176" s="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6"/>
      <c r="B177" s="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6"/>
      <c r="B178" s="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6"/>
      <c r="B179" s="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6"/>
      <c r="B180" s="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6"/>
      <c r="B181" s="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6"/>
      <c r="B182" s="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6"/>
      <c r="B183" s="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6"/>
      <c r="B184" s="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6"/>
      <c r="B185" s="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6"/>
      <c r="B186" s="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6"/>
      <c r="B187" s="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6"/>
      <c r="B188" s="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6"/>
      <c r="B189" s="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6"/>
      <c r="B190" s="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6"/>
      <c r="B191" s="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6"/>
      <c r="B192" s="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6"/>
      <c r="B193" s="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6"/>
      <c r="B194" s="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6"/>
      <c r="B195" s="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6"/>
      <c r="B196" s="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6"/>
      <c r="B197" s="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6"/>
      <c r="B198" s="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6"/>
      <c r="B199" s="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6"/>
      <c r="B200" s="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6"/>
      <c r="B201" s="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6"/>
      <c r="B202" s="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6"/>
      <c r="B203" s="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6"/>
      <c r="B204" s="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6"/>
      <c r="B205" s="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6"/>
      <c r="B206" s="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6"/>
      <c r="B207" s="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6"/>
      <c r="B208" s="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6"/>
      <c r="B209" s="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6"/>
      <c r="B210" s="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6"/>
      <c r="B211" s="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6"/>
      <c r="B212" s="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6"/>
      <c r="B213" s="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6"/>
      <c r="B214" s="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6"/>
      <c r="B215" s="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6"/>
      <c r="B216" s="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6"/>
      <c r="B217" s="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6"/>
      <c r="B218" s="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6"/>
      <c r="B219" s="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6"/>
      <c r="B220" s="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6"/>
      <c r="B221" s="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6"/>
      <c r="B222" s="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6"/>
      <c r="B223" s="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6"/>
      <c r="B224" s="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6"/>
      <c r="B225" s="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6"/>
      <c r="B226" s="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6"/>
      <c r="B227" s="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6"/>
      <c r="B228" s="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6"/>
      <c r="B229" s="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6"/>
      <c r="B230" s="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6"/>
      <c r="B231" s="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6"/>
      <c r="B232" s="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6"/>
      <c r="B233" s="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6"/>
      <c r="B234" s="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6"/>
      <c r="B235" s="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6"/>
      <c r="B236" s="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6"/>
      <c r="B237" s="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6"/>
      <c r="B238" s="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6"/>
      <c r="B239" s="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6"/>
      <c r="B240" s="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6"/>
      <c r="B241" s="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6"/>
      <c r="B242" s="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6"/>
      <c r="B243" s="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6"/>
      <c r="B244" s="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6"/>
      <c r="B245" s="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6"/>
      <c r="B246" s="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6"/>
      <c r="B247" s="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6"/>
      <c r="B248" s="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6"/>
      <c r="B249" s="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6"/>
      <c r="B250" s="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6"/>
      <c r="B251" s="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6"/>
      <c r="B252" s="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6"/>
      <c r="B253" s="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6"/>
      <c r="B254" s="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6"/>
      <c r="B255" s="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6"/>
      <c r="B256" s="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6"/>
      <c r="B257" s="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6"/>
      <c r="B258" s="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6"/>
      <c r="B259" s="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6"/>
      <c r="B260" s="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6"/>
      <c r="B261" s="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6"/>
      <c r="B262" s="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6"/>
      <c r="B263" s="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6"/>
      <c r="B264" s="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6"/>
      <c r="B265" s="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6"/>
      <c r="B266" s="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6"/>
      <c r="B267" s="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6"/>
      <c r="B268" s="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6"/>
      <c r="B269" s="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6"/>
      <c r="B270" s="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6"/>
      <c r="B271" s="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6"/>
      <c r="B272" s="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6"/>
      <c r="B273" s="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6"/>
      <c r="B274" s="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6"/>
      <c r="B275" s="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6"/>
      <c r="B276" s="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6"/>
      <c r="B277" s="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6"/>
      <c r="B278" s="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6"/>
      <c r="B279" s="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6"/>
      <c r="B280" s="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6"/>
      <c r="B281" s="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6"/>
      <c r="B282" s="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6"/>
      <c r="B283" s="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6"/>
      <c r="B284" s="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6"/>
      <c r="B285" s="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6"/>
      <c r="B286" s="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6"/>
      <c r="B287" s="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6"/>
      <c r="B288" s="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6"/>
      <c r="B289" s="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6"/>
      <c r="B290" s="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6"/>
      <c r="B291" s="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6"/>
      <c r="B292" s="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6"/>
      <c r="B293" s="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6"/>
      <c r="B294" s="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6"/>
      <c r="B295" s="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6"/>
      <c r="B296" s="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6"/>
      <c r="B297" s="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6"/>
      <c r="B298" s="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6"/>
      <c r="B299" s="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6"/>
      <c r="B300" s="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6"/>
      <c r="B301" s="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6"/>
      <c r="B302" s="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6"/>
      <c r="B303" s="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6"/>
      <c r="B304" s="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6"/>
      <c r="B305" s="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6"/>
      <c r="B306" s="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6"/>
      <c r="B307" s="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6"/>
      <c r="B308" s="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6"/>
      <c r="B309" s="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6"/>
      <c r="B310" s="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6"/>
      <c r="B311" s="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6"/>
      <c r="B312" s="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6"/>
      <c r="B313" s="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6"/>
      <c r="B314" s="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6"/>
      <c r="B315" s="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6"/>
      <c r="B316" s="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6"/>
      <c r="B317" s="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6"/>
      <c r="B318" s="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6"/>
      <c r="B319" s="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6"/>
      <c r="B320" s="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6"/>
      <c r="B321" s="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6"/>
      <c r="B322" s="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6"/>
      <c r="B323" s="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6"/>
      <c r="B324" s="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6"/>
      <c r="B325" s="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6"/>
      <c r="B326" s="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6"/>
      <c r="B327" s="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6"/>
      <c r="B328" s="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6"/>
      <c r="B329" s="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6"/>
      <c r="B330" s="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6"/>
      <c r="B331" s="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6"/>
      <c r="B332" s="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6"/>
      <c r="B333" s="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6"/>
      <c r="B334" s="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6"/>
      <c r="B335" s="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6"/>
      <c r="B336" s="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6"/>
      <c r="B337" s="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6"/>
      <c r="B338" s="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6"/>
      <c r="B339" s="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6"/>
      <c r="B340" s="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6"/>
      <c r="B341" s="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6"/>
      <c r="B342" s="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6"/>
      <c r="B343" s="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6"/>
      <c r="B344" s="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6"/>
      <c r="B345" s="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6"/>
      <c r="B346" s="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6"/>
      <c r="B347" s="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6"/>
      <c r="B348" s="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6"/>
      <c r="B349" s="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6"/>
      <c r="B350" s="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6"/>
      <c r="B351" s="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6"/>
      <c r="B352" s="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6"/>
      <c r="B353" s="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6"/>
      <c r="B354" s="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6"/>
      <c r="B355" s="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6"/>
      <c r="B356" s="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6"/>
      <c r="B357" s="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6"/>
      <c r="B358" s="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6"/>
      <c r="B359" s="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6"/>
      <c r="B360" s="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6"/>
      <c r="B361" s="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6"/>
      <c r="B362" s="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6"/>
      <c r="B363" s="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6"/>
      <c r="B364" s="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6"/>
      <c r="B365" s="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6"/>
      <c r="B366" s="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6"/>
      <c r="B367" s="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6"/>
      <c r="B368" s="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6"/>
      <c r="B369" s="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6"/>
      <c r="B370" s="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6"/>
      <c r="B371" s="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6"/>
      <c r="B372" s="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6"/>
      <c r="B373" s="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6"/>
      <c r="B374" s="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6"/>
      <c r="B375" s="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6"/>
      <c r="B376" s="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6"/>
      <c r="B377" s="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6"/>
      <c r="B378" s="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6"/>
      <c r="B379" s="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6"/>
      <c r="B380" s="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6"/>
      <c r="B381" s="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6"/>
      <c r="B382" s="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6"/>
      <c r="B383" s="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6"/>
      <c r="B384" s="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6"/>
      <c r="B385" s="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6"/>
      <c r="B386" s="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6"/>
      <c r="B387" s="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6"/>
      <c r="B388" s="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6"/>
      <c r="B389" s="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6"/>
      <c r="B390" s="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6"/>
      <c r="B391" s="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6"/>
      <c r="B392" s="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6"/>
      <c r="B393" s="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6"/>
      <c r="B394" s="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6"/>
      <c r="B395" s="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6"/>
      <c r="B396" s="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6"/>
      <c r="B397" s="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6"/>
      <c r="B398" s="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6"/>
      <c r="B399" s="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6"/>
      <c r="B400" s="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6"/>
      <c r="B401" s="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6"/>
      <c r="B402" s="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6"/>
      <c r="B403" s="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6"/>
      <c r="B404" s="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6"/>
      <c r="B405" s="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6"/>
      <c r="B406" s="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6"/>
      <c r="B407" s="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6"/>
      <c r="B408" s="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6"/>
      <c r="B409" s="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6"/>
      <c r="B410" s="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6"/>
      <c r="B411" s="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6"/>
      <c r="B412" s="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6"/>
      <c r="B413" s="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6"/>
      <c r="B414" s="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6"/>
      <c r="B415" s="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6"/>
      <c r="B416" s="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6"/>
      <c r="B417" s="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6"/>
      <c r="B418" s="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6"/>
      <c r="B419" s="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6"/>
      <c r="B420" s="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6"/>
      <c r="B421" s="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6"/>
      <c r="B422" s="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6"/>
      <c r="B423" s="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6"/>
      <c r="B424" s="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6"/>
      <c r="B425" s="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6"/>
      <c r="B426" s="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6"/>
      <c r="B427" s="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6"/>
      <c r="B428" s="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6"/>
      <c r="B429" s="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6"/>
      <c r="B430" s="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6"/>
      <c r="B431" s="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6"/>
      <c r="B432" s="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6"/>
      <c r="B433" s="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6"/>
      <c r="B434" s="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6"/>
      <c r="B435" s="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6"/>
      <c r="B436" s="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6"/>
      <c r="B437" s="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6"/>
      <c r="B438" s="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6"/>
      <c r="B439" s="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6"/>
      <c r="B440" s="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6"/>
      <c r="B441" s="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6"/>
      <c r="B442" s="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6"/>
      <c r="B443" s="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6"/>
      <c r="B444" s="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6"/>
      <c r="B445" s="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6"/>
      <c r="B446" s="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6"/>
      <c r="B447" s="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6"/>
      <c r="B448" s="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6"/>
      <c r="B449" s="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6"/>
      <c r="B450" s="6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6"/>
      <c r="B451" s="6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6"/>
      <c r="B452" s="6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6"/>
      <c r="B453" s="6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6"/>
      <c r="B454" s="6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6"/>
      <c r="B455" s="6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6"/>
      <c r="B456" s="6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6"/>
      <c r="B457" s="6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6"/>
      <c r="B458" s="6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6"/>
      <c r="B459" s="6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6"/>
      <c r="B460" s="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6"/>
      <c r="B461" s="6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6"/>
      <c r="B462" s="6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6"/>
      <c r="B463" s="6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6"/>
      <c r="B464" s="6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6"/>
      <c r="B465" s="6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6"/>
      <c r="B466" s="6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6"/>
      <c r="B467" s="6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6"/>
      <c r="B468" s="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6"/>
      <c r="B469" s="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6"/>
      <c r="B470" s="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6"/>
      <c r="B471" s="6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6"/>
      <c r="B472" s="6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6"/>
      <c r="B473" s="6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6"/>
      <c r="B474" s="6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6"/>
      <c r="B475" s="6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6"/>
      <c r="B476" s="6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6"/>
      <c r="B477" s="6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6"/>
      <c r="B478" s="6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6"/>
      <c r="B479" s="6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6"/>
      <c r="B480" s="6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6"/>
      <c r="B481" s="6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6"/>
      <c r="B482" s="6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6"/>
      <c r="B483" s="6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6"/>
      <c r="B484" s="6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6"/>
      <c r="B485" s="6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6"/>
      <c r="B486" s="6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6"/>
      <c r="B487" s="6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6"/>
      <c r="B488" s="6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6"/>
      <c r="B489" s="6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6"/>
      <c r="B490" s="6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6"/>
      <c r="B491" s="6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6"/>
      <c r="B492" s="6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6"/>
      <c r="B493" s="6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6"/>
      <c r="B494" s="6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6"/>
      <c r="B495" s="6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6"/>
      <c r="B496" s="6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6"/>
      <c r="B497" s="6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6"/>
      <c r="B498" s="6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6"/>
      <c r="B499" s="6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6"/>
      <c r="B500" s="6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6"/>
      <c r="B501" s="6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6"/>
      <c r="B502" s="6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6"/>
      <c r="B503" s="6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6"/>
      <c r="B504" s="6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6"/>
      <c r="B505" s="6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6"/>
      <c r="B506" s="6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6"/>
      <c r="B507" s="6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6"/>
      <c r="B508" s="6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6"/>
      <c r="B509" s="6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6"/>
      <c r="B510" s="6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6"/>
      <c r="B511" s="6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6"/>
      <c r="B512" s="6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6"/>
      <c r="B513" s="6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6"/>
      <c r="B514" s="6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6"/>
      <c r="B515" s="6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6"/>
      <c r="B516" s="6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6"/>
      <c r="B517" s="6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6"/>
      <c r="B518" s="6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6"/>
      <c r="B519" s="6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6"/>
      <c r="B520" s="6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6"/>
      <c r="B521" s="6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6"/>
      <c r="B522" s="6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6"/>
      <c r="B523" s="6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6"/>
      <c r="B524" s="6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6"/>
      <c r="B525" s="6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6"/>
      <c r="B526" s="6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6"/>
      <c r="B527" s="6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6"/>
      <c r="B528" s="6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6"/>
      <c r="B529" s="6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6"/>
      <c r="B530" s="6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6"/>
      <c r="B531" s="6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6"/>
      <c r="B532" s="6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6"/>
      <c r="B533" s="6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6"/>
      <c r="B534" s="6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6"/>
      <c r="B535" s="6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6"/>
      <c r="B536" s="6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6"/>
      <c r="B537" s="6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6"/>
      <c r="B538" s="6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6"/>
      <c r="B539" s="6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6"/>
      <c r="B540" s="6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6"/>
      <c r="B541" s="6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6"/>
      <c r="B542" s="6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6"/>
      <c r="B543" s="6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6"/>
      <c r="B544" s="6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6"/>
      <c r="B545" s="6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6"/>
      <c r="B546" s="6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6"/>
      <c r="B547" s="6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6"/>
      <c r="B548" s="6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6"/>
      <c r="B549" s="6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6"/>
      <c r="B550" s="6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6"/>
      <c r="B551" s="6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6"/>
      <c r="B552" s="6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6"/>
      <c r="B553" s="6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6"/>
      <c r="B554" s="6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6"/>
      <c r="B555" s="6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6"/>
      <c r="B556" s="6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6"/>
      <c r="B557" s="6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6"/>
      <c r="B558" s="6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6"/>
      <c r="B559" s="6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6"/>
      <c r="B560" s="6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6"/>
      <c r="B561" s="6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6"/>
      <c r="B562" s="6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6"/>
      <c r="B563" s="6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6"/>
      <c r="B564" s="6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6"/>
      <c r="B565" s="6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6"/>
      <c r="B566" s="6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6"/>
      <c r="B567" s="6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6"/>
      <c r="B568" s="6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6"/>
      <c r="B569" s="6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6"/>
      <c r="B570" s="6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6"/>
      <c r="B571" s="6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6"/>
      <c r="B572" s="6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6"/>
      <c r="B573" s="6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6"/>
      <c r="B574" s="6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6"/>
      <c r="B575" s="6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6"/>
      <c r="B576" s="6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6"/>
      <c r="B577" s="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6"/>
      <c r="B578" s="6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6"/>
      <c r="B579" s="6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6"/>
      <c r="B580" s="6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6"/>
      <c r="B581" s="6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6"/>
      <c r="B582" s="6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6"/>
      <c r="B583" s="6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6"/>
      <c r="B584" s="6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6"/>
      <c r="B585" s="6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6"/>
      <c r="B586" s="6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6"/>
      <c r="B587" s="6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6"/>
      <c r="B588" s="6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6"/>
      <c r="B589" s="6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6"/>
      <c r="B590" s="6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6"/>
      <c r="B591" s="6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6"/>
      <c r="B592" s="6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6"/>
      <c r="B593" s="6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6"/>
      <c r="B594" s="6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6"/>
      <c r="B595" s="6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6"/>
      <c r="B596" s="6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6"/>
      <c r="B597" s="6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6"/>
      <c r="B598" s="6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6"/>
      <c r="B599" s="6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6"/>
      <c r="B600" s="6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6"/>
      <c r="B601" s="6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6"/>
      <c r="B602" s="6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6"/>
      <c r="B604" s="6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6"/>
      <c r="B605" s="6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6"/>
      <c r="B606" s="6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6"/>
      <c r="B607" s="6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6"/>
      <c r="B609" s="6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6"/>
      <c r="B610" s="6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6"/>
      <c r="B611" s="6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6"/>
      <c r="B612" s="6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6"/>
      <c r="B613" s="6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6"/>
      <c r="B614" s="6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6"/>
      <c r="B615" s="6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6"/>
      <c r="B616" s="6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6"/>
      <c r="B617" s="6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6"/>
      <c r="B618" s="6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6"/>
      <c r="B619" s="6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6"/>
      <c r="B620" s="6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6"/>
      <c r="B621" s="6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6"/>
      <c r="B622" s="6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6"/>
      <c r="B623" s="6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6"/>
      <c r="B624" s="6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6"/>
      <c r="B625" s="6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6"/>
      <c r="B626" s="6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6"/>
      <c r="B627" s="6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6"/>
      <c r="B628" s="6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6"/>
      <c r="B629" s="6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6"/>
      <c r="B630" s="6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6"/>
      <c r="B631" s="6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6"/>
      <c r="B632" s="6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6"/>
      <c r="B633" s="6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6"/>
      <c r="B634" s="6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6"/>
      <c r="B635" s="6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6"/>
      <c r="B636" s="6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6"/>
      <c r="B637" s="6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6"/>
      <c r="B638" s="6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6"/>
      <c r="B639" s="6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6"/>
      <c r="B640" s="6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6"/>
      <c r="B641" s="6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6"/>
      <c r="B642" s="6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6"/>
      <c r="B643" s="6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6"/>
      <c r="B644" s="6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6"/>
      <c r="B645" s="6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6"/>
      <c r="B646" s="6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6"/>
      <c r="B647" s="6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6"/>
      <c r="B648" s="6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6"/>
      <c r="B649" s="6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6"/>
      <c r="B650" s="6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6"/>
      <c r="B651" s="6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6"/>
      <c r="B652" s="6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6"/>
      <c r="B653" s="6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6"/>
      <c r="B654" s="6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6"/>
      <c r="B655" s="6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6"/>
      <c r="B656" s="6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6"/>
      <c r="B657" s="6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6"/>
      <c r="B658" s="6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6"/>
      <c r="B659" s="6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6"/>
      <c r="B660" s="6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6"/>
      <c r="B661" s="6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6"/>
      <c r="B662" s="6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6"/>
      <c r="B663" s="6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6"/>
      <c r="B664" s="6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6"/>
      <c r="B665" s="6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6"/>
      <c r="B666" s="6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6"/>
      <c r="B667" s="6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6"/>
      <c r="B668" s="6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6"/>
      <c r="B669" s="6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6"/>
      <c r="B670" s="6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6"/>
      <c r="B671" s="6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6"/>
      <c r="B672" s="6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6"/>
      <c r="B673" s="6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6"/>
      <c r="B674" s="6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6"/>
      <c r="B675" s="6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6"/>
      <c r="B676" s="6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6"/>
      <c r="B677" s="6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6"/>
      <c r="B678" s="6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2.75">
      <c r="A679" s="6"/>
      <c r="B679" s="6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2.75">
      <c r="A680" s="6"/>
      <c r="B680" s="6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2.75">
      <c r="A681" s="6"/>
      <c r="B681" s="6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2.75">
      <c r="A682" s="6"/>
      <c r="B682" s="6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2.75">
      <c r="A683" s="6"/>
      <c r="B683" s="6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2.75">
      <c r="A684" s="6"/>
      <c r="B684" s="6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2.75">
      <c r="A685" s="6"/>
      <c r="B685" s="6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2.75">
      <c r="A686" s="6"/>
      <c r="B686" s="6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2.75">
      <c r="A687" s="6"/>
      <c r="B687" s="6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2.75">
      <c r="A688" s="6"/>
      <c r="B688" s="6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2.75">
      <c r="A689" s="6"/>
      <c r="B689" s="6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2.75">
      <c r="A690" s="6"/>
      <c r="B690" s="6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2.75">
      <c r="A691" s="6"/>
      <c r="B691" s="6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2.75">
      <c r="A692" s="6"/>
      <c r="B692" s="6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2.75">
      <c r="A693" s="6"/>
      <c r="B693" s="6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2.75">
      <c r="A694" s="6"/>
      <c r="B694" s="6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2.75">
      <c r="A695" s="6"/>
      <c r="B695" s="6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2.75">
      <c r="A696" s="6"/>
      <c r="B696" s="6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2.75">
      <c r="A697" s="6"/>
      <c r="B697" s="6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2.75">
      <c r="A698" s="6"/>
      <c r="B698" s="6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2.75">
      <c r="A699" s="6"/>
      <c r="B699" s="6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2.75">
      <c r="A700" s="6"/>
      <c r="B700" s="6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2.75">
      <c r="A701" s="6"/>
      <c r="B701" s="6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2.75">
      <c r="A702" s="6"/>
      <c r="B702" s="6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2.75">
      <c r="A703" s="6"/>
      <c r="B703" s="6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2.75">
      <c r="A704" s="6"/>
      <c r="B704" s="6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2.75">
      <c r="A705" s="6"/>
      <c r="B705" s="6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2.75">
      <c r="A706" s="6"/>
      <c r="B706" s="6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2.75">
      <c r="A707" s="6"/>
      <c r="B707" s="6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2.75">
      <c r="A708" s="6"/>
      <c r="B708" s="6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2.75">
      <c r="A709" s="6"/>
      <c r="B709" s="6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2.75">
      <c r="A710" s="6"/>
      <c r="B710" s="6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2.75">
      <c r="A711" s="6"/>
      <c r="B711" s="6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2.75">
      <c r="A712" s="6"/>
      <c r="B712" s="6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2.75">
      <c r="A713" s="6"/>
      <c r="B713" s="6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2.75">
      <c r="A714" s="6"/>
      <c r="B714" s="6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2.75">
      <c r="A715" s="6"/>
      <c r="B715" s="6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2.75">
      <c r="A716" s="6"/>
      <c r="B716" s="6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2.75">
      <c r="A717" s="6"/>
      <c r="B717" s="6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2.75">
      <c r="A718" s="6"/>
      <c r="B718" s="6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2.75">
      <c r="A719" s="6"/>
      <c r="B719" s="6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2.75">
      <c r="A720" s="6"/>
      <c r="B720" s="6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2.75">
      <c r="A721" s="6"/>
      <c r="B721" s="6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2.75">
      <c r="A722" s="6"/>
      <c r="B722" s="6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2.75">
      <c r="A723" s="6"/>
      <c r="B723" s="6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2.75">
      <c r="A724" s="6"/>
      <c r="B724" s="6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2.75">
      <c r="A725" s="6"/>
      <c r="B725" s="6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2.75">
      <c r="A726" s="6"/>
      <c r="B726" s="6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2.75">
      <c r="A727" s="6"/>
      <c r="B727" s="6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2.75">
      <c r="A728" s="6"/>
      <c r="B728" s="6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2.75">
      <c r="A729" s="6"/>
      <c r="B729" s="6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2.75">
      <c r="A730" s="6"/>
      <c r="B730" s="6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2.75">
      <c r="A731" s="6"/>
      <c r="B731" s="6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2.75">
      <c r="A732" s="6"/>
      <c r="B732" s="6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2.75">
      <c r="A733" s="6"/>
      <c r="B733" s="6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2.75">
      <c r="A734" s="6"/>
      <c r="B734" s="6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2.75">
      <c r="A735" s="6"/>
      <c r="B735" s="6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2.75">
      <c r="A736" s="6"/>
      <c r="B736" s="6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2.75">
      <c r="A737" s="6"/>
      <c r="B737" s="6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2.75">
      <c r="A738" s="6"/>
      <c r="B738" s="6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2.75">
      <c r="A739" s="6"/>
      <c r="B739" s="6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2.75">
      <c r="A740" s="6"/>
      <c r="B740" s="6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2.75">
      <c r="A741" s="6"/>
      <c r="B741" s="6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2.75">
      <c r="A742" s="6"/>
      <c r="B742" s="6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2.75">
      <c r="A743" s="6"/>
      <c r="B743" s="6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2.75">
      <c r="A744" s="6"/>
      <c r="B744" s="6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2.75">
      <c r="A745" s="6"/>
      <c r="B745" s="6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2.75">
      <c r="A746" s="6"/>
      <c r="B746" s="6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2.75">
      <c r="A747" s="6"/>
      <c r="B747" s="6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2.75">
      <c r="A748" s="6"/>
      <c r="B748" s="6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2.75">
      <c r="A749" s="6"/>
      <c r="B749" s="6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2.75">
      <c r="A750" s="6"/>
      <c r="B750" s="6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2.75">
      <c r="A751" s="6"/>
      <c r="B751" s="6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2.75">
      <c r="A752" s="6"/>
      <c r="B752" s="6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2.75">
      <c r="A753" s="6"/>
      <c r="B753" s="6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2.75">
      <c r="A754" s="6"/>
      <c r="B754" s="6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2.75">
      <c r="A755" s="6"/>
      <c r="B755" s="6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2.75">
      <c r="A756" s="6"/>
      <c r="B756" s="6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2.75">
      <c r="A757" s="6"/>
      <c r="B757" s="6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2.75">
      <c r="A758" s="6"/>
      <c r="B758" s="6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2.75">
      <c r="A759" s="6"/>
      <c r="B759" s="6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2.75">
      <c r="A760" s="6"/>
      <c r="B760" s="6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2.75">
      <c r="A761" s="6"/>
      <c r="B761" s="6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2.75">
      <c r="A762" s="6"/>
      <c r="B762" s="6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2.75">
      <c r="A763" s="6"/>
      <c r="B763" s="6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2.75">
      <c r="A764" s="6"/>
      <c r="B764" s="6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2.75">
      <c r="A765" s="6"/>
      <c r="B765" s="6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2.75">
      <c r="A766" s="6"/>
      <c r="B766" s="6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2.75">
      <c r="A767" s="6"/>
      <c r="B767" s="6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2.75">
      <c r="A768" s="6"/>
      <c r="B768" s="6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2.75">
      <c r="A769" s="6"/>
      <c r="B769" s="6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2.75">
      <c r="A770" s="6"/>
      <c r="B770" s="6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2.75">
      <c r="A771" s="6"/>
      <c r="B771" s="6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2.75">
      <c r="A772" s="6"/>
      <c r="B772" s="6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2.75">
      <c r="A773" s="6"/>
      <c r="B773" s="6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2.75">
      <c r="A774" s="6"/>
      <c r="B774" s="6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2.75">
      <c r="A775" s="6"/>
      <c r="B775" s="6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2.75">
      <c r="A776" s="6"/>
      <c r="B776" s="6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2.75">
      <c r="A777" s="6"/>
      <c r="B777" s="6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2.75">
      <c r="A778" s="6"/>
      <c r="B778" s="6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2.75">
      <c r="A779" s="6"/>
      <c r="B779" s="6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2.75">
      <c r="A780" s="6"/>
      <c r="B780" s="6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2.75">
      <c r="A781" s="6"/>
      <c r="B781" s="6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2.75">
      <c r="A782" s="6"/>
      <c r="B782" s="6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2.75">
      <c r="A783" s="6"/>
      <c r="B783" s="6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2.75">
      <c r="A784" s="6"/>
      <c r="B784" s="6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2.75">
      <c r="A785" s="6"/>
      <c r="B785" s="6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2.75">
      <c r="A786" s="6"/>
      <c r="B786" s="6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2.75">
      <c r="A787" s="6"/>
      <c r="B787" s="6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2.75">
      <c r="A788" s="6"/>
      <c r="B788" s="6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2.75">
      <c r="A789" s="6"/>
      <c r="B789" s="6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2.75">
      <c r="A790" s="6"/>
      <c r="B790" s="6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2.75">
      <c r="A791" s="6"/>
      <c r="B791" s="6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2.75">
      <c r="A792" s="6"/>
      <c r="B792" s="6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2.75">
      <c r="A793" s="6"/>
      <c r="B793" s="6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2.75">
      <c r="A794" s="6"/>
      <c r="B794" s="6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2.75">
      <c r="A795" s="6"/>
      <c r="B795" s="6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2.75">
      <c r="A796" s="6"/>
      <c r="B796" s="6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2.75">
      <c r="A797" s="6"/>
      <c r="B797" s="6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2.75">
      <c r="A798" s="6"/>
      <c r="B798" s="6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2.75">
      <c r="A799" s="6"/>
      <c r="B799" s="6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2.75">
      <c r="A800" s="6"/>
      <c r="B800" s="6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2.75">
      <c r="A801" s="6"/>
      <c r="B801" s="6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2.75">
      <c r="A802" s="6"/>
      <c r="B802" s="6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2.75">
      <c r="A803" s="6"/>
      <c r="B803" s="6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2.75">
      <c r="A804" s="6"/>
      <c r="B804" s="6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2.75">
      <c r="A805" s="6"/>
      <c r="B805" s="6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2.75">
      <c r="A806" s="6"/>
      <c r="B806" s="6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2.75">
      <c r="A807" s="6"/>
      <c r="B807" s="6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2.75">
      <c r="A808" s="6"/>
      <c r="B808" s="6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2.75">
      <c r="A809" s="6"/>
      <c r="B809" s="6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2.75">
      <c r="A810" s="6"/>
      <c r="B810" s="6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2.75">
      <c r="A811" s="6"/>
      <c r="B811" s="6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2.75">
      <c r="A812" s="6"/>
      <c r="B812" s="6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2.75">
      <c r="A813" s="6"/>
      <c r="B813" s="6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2.75">
      <c r="A814" s="6"/>
      <c r="B814" s="6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2.75">
      <c r="A815" s="6"/>
      <c r="B815" s="6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2.75">
      <c r="A816" s="6"/>
      <c r="B816" s="6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2.75">
      <c r="A817" s="6"/>
      <c r="B817" s="6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2.75">
      <c r="A818" s="6"/>
      <c r="B818" s="6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2.75">
      <c r="A819" s="6"/>
      <c r="B819" s="6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2.75">
      <c r="A820" s="6"/>
      <c r="B820" s="6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2.75">
      <c r="A821" s="6"/>
      <c r="B821" s="6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2.75">
      <c r="A822" s="6"/>
      <c r="B822" s="6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2.75">
      <c r="A823" s="6"/>
      <c r="B823" s="6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2.75">
      <c r="A824" s="6"/>
      <c r="B824" s="6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2.75">
      <c r="A825" s="6"/>
      <c r="B825" s="6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2.75">
      <c r="A826" s="6"/>
      <c r="B826" s="6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2.75">
      <c r="A827" s="6"/>
      <c r="B827" s="6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2.75">
      <c r="A828" s="6"/>
      <c r="B828" s="6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2.75">
      <c r="A829" s="6"/>
      <c r="B829" s="6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2.75">
      <c r="A830" s="6"/>
      <c r="B830" s="6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2.75">
      <c r="A831" s="6"/>
      <c r="B831" s="6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2.75">
      <c r="A832" s="6"/>
      <c r="B832" s="6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2.75">
      <c r="A833" s="6"/>
      <c r="B833" s="6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2.75">
      <c r="A834" s="6"/>
      <c r="B834" s="6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2.75">
      <c r="A835" s="6"/>
      <c r="B835" s="6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2.75">
      <c r="A836" s="6"/>
      <c r="B836" s="6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2.75">
      <c r="A837" s="6"/>
      <c r="B837" s="6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2.75">
      <c r="A838" s="6"/>
      <c r="B838" s="6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2.75">
      <c r="A839" s="6"/>
      <c r="B839" s="6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2.75">
      <c r="A840" s="6"/>
      <c r="B840" s="6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2.75">
      <c r="A841" s="6"/>
      <c r="B841" s="6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2.75">
      <c r="A842" s="6"/>
      <c r="B842" s="6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2.75">
      <c r="A843" s="6"/>
      <c r="B843" s="6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2.75">
      <c r="A844" s="6"/>
      <c r="B844" s="6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2.75">
      <c r="A845" s="6"/>
      <c r="B845" s="6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2.75">
      <c r="A846" s="6"/>
      <c r="B846" s="6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2.75">
      <c r="A847" s="6"/>
      <c r="B847" s="6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2.75">
      <c r="A848" s="6"/>
      <c r="B848" s="6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2.75">
      <c r="A849" s="6"/>
      <c r="B849" s="6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2.75">
      <c r="A850" s="6"/>
      <c r="B850" s="6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2.75">
      <c r="A851" s="6"/>
      <c r="B851" s="6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2.75">
      <c r="A852" s="6"/>
      <c r="B852" s="6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2.75">
      <c r="A853" s="6"/>
      <c r="B853" s="6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2.75">
      <c r="A854" s="6"/>
      <c r="B854" s="6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2.75">
      <c r="A855" s="6"/>
      <c r="B855" s="6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2.75">
      <c r="A856" s="6"/>
      <c r="B856" s="6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2.75">
      <c r="A857" s="6"/>
      <c r="B857" s="6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2.75">
      <c r="A858" s="6"/>
      <c r="B858" s="6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2.75">
      <c r="A859" s="6"/>
      <c r="B859" s="6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2.75">
      <c r="A860" s="6"/>
      <c r="B860" s="6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2.75">
      <c r="A861" s="6"/>
      <c r="B861" s="6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2.75">
      <c r="A862" s="6"/>
      <c r="B862" s="6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2.75">
      <c r="A863" s="6"/>
      <c r="B863" s="6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2.75">
      <c r="A864" s="6"/>
      <c r="B864" s="6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2.75">
      <c r="A865" s="6"/>
      <c r="B865" s="6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2.75">
      <c r="A866" s="6"/>
      <c r="B866" s="6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2.75">
      <c r="A867" s="6"/>
      <c r="B867" s="6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2.75">
      <c r="A868" s="6"/>
      <c r="B868" s="6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2.75">
      <c r="A869" s="6"/>
      <c r="B869" s="6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2.75">
      <c r="A870" s="6"/>
      <c r="B870" s="6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2.75">
      <c r="A871" s="6"/>
      <c r="B871" s="6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2.75">
      <c r="A872" s="6"/>
      <c r="B872" s="6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2.75">
      <c r="A873" s="6"/>
      <c r="B873" s="6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2.75">
      <c r="A874" s="6"/>
      <c r="B874" s="6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2.75">
      <c r="A875" s="6"/>
      <c r="B875" s="6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2.75">
      <c r="A876" s="6"/>
      <c r="B876" s="6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2.75">
      <c r="A877" s="6"/>
      <c r="B877" s="6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2.75">
      <c r="A878" s="6"/>
      <c r="B878" s="6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2.75">
      <c r="A879" s="6"/>
      <c r="B879" s="6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2.75">
      <c r="A880" s="6"/>
      <c r="B880" s="6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2.75">
      <c r="A881" s="6"/>
      <c r="B881" s="6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2.75">
      <c r="A882" s="6"/>
      <c r="B882" s="6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2.75">
      <c r="A883" s="6"/>
      <c r="B883" s="6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2.75">
      <c r="A884" s="6"/>
      <c r="B884" s="6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2.75">
      <c r="A885" s="6"/>
      <c r="B885" s="6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2.75">
      <c r="A886" s="6"/>
      <c r="B886" s="6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2.75">
      <c r="A887" s="6"/>
      <c r="B887" s="6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2.75">
      <c r="A888" s="6"/>
      <c r="B888" s="6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2.75">
      <c r="A889" s="6"/>
      <c r="B889" s="6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2.75">
      <c r="A890" s="6"/>
      <c r="B890" s="6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2.75">
      <c r="A891" s="6"/>
      <c r="B891" s="6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2.75">
      <c r="A892" s="6"/>
      <c r="B892" s="6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2.75">
      <c r="A893" s="6"/>
      <c r="B893" s="6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2.75">
      <c r="A894" s="6"/>
      <c r="B894" s="6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2.75">
      <c r="A895" s="6"/>
      <c r="B895" s="6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2.75">
      <c r="A896" s="6"/>
      <c r="B896" s="6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2.75">
      <c r="A897" s="6"/>
      <c r="B897" s="6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2.75">
      <c r="A898" s="6"/>
      <c r="B898" s="6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2.75">
      <c r="A899" s="6"/>
      <c r="B899" s="6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2.75">
      <c r="A900" s="6"/>
      <c r="B900" s="6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2.75">
      <c r="A901" s="6"/>
      <c r="B901" s="6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2.75">
      <c r="A902" s="6"/>
      <c r="B902" s="6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2.75">
      <c r="A903" s="6"/>
      <c r="B903" s="6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2.75">
      <c r="A904" s="6"/>
      <c r="B904" s="6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2.75">
      <c r="A905" s="6"/>
      <c r="B905" s="6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2.75">
      <c r="A906" s="6"/>
      <c r="B906" s="6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2.75">
      <c r="A907" s="6"/>
      <c r="B907" s="6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2.75">
      <c r="A908" s="6"/>
      <c r="B908" s="6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2.75">
      <c r="A909" s="6"/>
      <c r="B909" s="6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2.75">
      <c r="A910" s="6"/>
      <c r="B910" s="6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2.75">
      <c r="A911" s="6"/>
      <c r="B911" s="6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2.75">
      <c r="A912" s="6"/>
      <c r="B912" s="6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2.75">
      <c r="A913" s="6"/>
      <c r="B913" s="6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2.75">
      <c r="A914" s="6"/>
      <c r="B914" s="6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2.75">
      <c r="A915" s="6"/>
      <c r="B915" s="6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2.75">
      <c r="A916" s="6"/>
      <c r="B916" s="6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2.75">
      <c r="A917" s="6"/>
      <c r="B917" s="6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2.75">
      <c r="A918" s="6"/>
      <c r="B918" s="6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2.75">
      <c r="A919" s="6"/>
      <c r="B919" s="6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2.75">
      <c r="A920" s="6"/>
      <c r="B920" s="6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2.75">
      <c r="A921" s="6"/>
      <c r="B921" s="6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2.75">
      <c r="A922" s="6"/>
      <c r="B922" s="6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2.75">
      <c r="A923" s="6"/>
      <c r="B923" s="6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2.75">
      <c r="A924" s="6"/>
      <c r="B924" s="6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2.75">
      <c r="A925" s="6"/>
      <c r="B925" s="6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2.75">
      <c r="A926" s="6"/>
      <c r="B926" s="6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2.75">
      <c r="A927" s="6"/>
      <c r="B927" s="6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2.75">
      <c r="A928" s="6"/>
      <c r="B928" s="6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2.75">
      <c r="A929" s="6"/>
      <c r="B929" s="6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2.75">
      <c r="A930" s="6"/>
      <c r="B930" s="6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2.75">
      <c r="A931" s="6"/>
      <c r="B931" s="6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2.75">
      <c r="A932" s="6"/>
      <c r="B932" s="6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2.75">
      <c r="A933" s="6"/>
      <c r="B933" s="6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2.75">
      <c r="A934" s="6"/>
      <c r="B934" s="6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2.75">
      <c r="A935" s="6"/>
      <c r="B935" s="6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2.75">
      <c r="A936" s="6"/>
      <c r="B936" s="6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2.75">
      <c r="A937" s="6"/>
      <c r="B937" s="6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2.75">
      <c r="A938" s="6"/>
      <c r="B938" s="6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2.75">
      <c r="A939" s="6"/>
      <c r="B939" s="6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2.75">
      <c r="A940" s="6"/>
      <c r="B940" s="6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2.75">
      <c r="A941" s="6"/>
      <c r="B941" s="6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2.75">
      <c r="A942" s="6"/>
      <c r="B942" s="6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2.75">
      <c r="A943" s="6"/>
      <c r="B943" s="6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2.75">
      <c r="A944" s="6"/>
      <c r="B944" s="6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2.75">
      <c r="A945" s="6"/>
      <c r="B945" s="6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2.75">
      <c r="A946" s="6"/>
      <c r="B946" s="6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2.75">
      <c r="A947" s="6"/>
      <c r="B947" s="6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2.75">
      <c r="A948" s="6"/>
      <c r="B948" s="6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2.75">
      <c r="A949" s="6"/>
      <c r="B949" s="6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2.75">
      <c r="A950" s="6"/>
      <c r="B950" s="6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2.75">
      <c r="A951" s="6"/>
      <c r="B951" s="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2.75">
      <c r="A952" s="6"/>
      <c r="B952" s="6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2.75">
      <c r="A953" s="6"/>
      <c r="B953" s="6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2.75">
      <c r="A954" s="6"/>
      <c r="B954" s="6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2.75">
      <c r="A955" s="6"/>
      <c r="B955" s="6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2.75">
      <c r="A956" s="6"/>
      <c r="B956" s="6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2.75">
      <c r="A957" s="6"/>
      <c r="B957" s="6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2.75">
      <c r="A958" s="6"/>
      <c r="B958" s="6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2.75">
      <c r="A959" s="6"/>
      <c r="B959" s="6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2.75">
      <c r="A960" s="6"/>
      <c r="B960" s="6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2.75">
      <c r="A961" s="6"/>
      <c r="B961" s="6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2.75">
      <c r="A962" s="6"/>
      <c r="B962" s="6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2.75">
      <c r="A963" s="6"/>
      <c r="B963" s="6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2.75">
      <c r="A964" s="6"/>
      <c r="B964" s="6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2.75">
      <c r="A965" s="6"/>
      <c r="B965" s="6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2.75">
      <c r="A966" s="6"/>
      <c r="B966" s="6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2.75">
      <c r="A967" s="6"/>
      <c r="B967" s="6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2.75">
      <c r="A968" s="6"/>
      <c r="B968" s="6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2.75">
      <c r="A969" s="6"/>
      <c r="B969" s="6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2.75">
      <c r="A970" s="6"/>
      <c r="B970" s="6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2.75">
      <c r="A971" s="6"/>
      <c r="B971" s="6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2.75">
      <c r="A972" s="6"/>
      <c r="B972" s="6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2.75">
      <c r="A973" s="6"/>
      <c r="B973" s="6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2.75">
      <c r="A974" s="6"/>
      <c r="B974" s="6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2.75">
      <c r="A975" s="6"/>
      <c r="B975" s="6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2.75">
      <c r="A976" s="6"/>
      <c r="B976" s="6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2.75">
      <c r="A977" s="6"/>
      <c r="B977" s="6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2.75">
      <c r="A978" s="6"/>
      <c r="B978" s="6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2.75">
      <c r="A979" s="6"/>
      <c r="B979" s="6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2.75">
      <c r="A980" s="6"/>
      <c r="B980" s="6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2.75">
      <c r="A981" s="6"/>
      <c r="B981" s="6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2.75">
      <c r="A982" s="6"/>
      <c r="B982" s="6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2.75">
      <c r="A983" s="6"/>
      <c r="B983" s="6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2.75">
      <c r="A984" s="6"/>
      <c r="B984" s="6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2.75">
      <c r="A985" s="6"/>
      <c r="B985" s="6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2.75">
      <c r="A986" s="6"/>
      <c r="B986" s="6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2.75">
      <c r="A987" s="6"/>
      <c r="B987" s="6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2.75">
      <c r="A988" s="6"/>
      <c r="B988" s="6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2.75">
      <c r="A989" s="6"/>
      <c r="B989" s="6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2.75">
      <c r="A990" s="6"/>
      <c r="B990" s="6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2.75">
      <c r="A991" s="6"/>
      <c r="B991" s="6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2.75">
      <c r="A992" s="6"/>
      <c r="B992" s="6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2.75">
      <c r="A993" s="6"/>
      <c r="B993" s="6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2.75">
      <c r="A994" s="6"/>
      <c r="B994" s="6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2.75">
      <c r="A995" s="6"/>
      <c r="B995" s="6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2.75">
      <c r="A996" s="6"/>
      <c r="B996" s="6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2.75">
      <c r="A997" s="6"/>
      <c r="B997" s="6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2.75">
      <c r="A998" s="6"/>
      <c r="B998" s="6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2.75">
      <c r="A999" s="6"/>
      <c r="B999" s="6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2.75">
      <c r="A1000" s="6"/>
      <c r="B1000" s="6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2.75">
      <c r="A1001" s="6"/>
      <c r="B1001" s="6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2.75">
      <c r="A1002" s="6"/>
      <c r="B1002" s="6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2.75">
      <c r="A1003" s="6"/>
      <c r="B1003" s="6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2.75">
      <c r="A1004" s="6"/>
      <c r="B1004" s="6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2.75">
      <c r="A1005" s="6"/>
      <c r="B1005" s="6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2.75">
      <c r="A1006" s="6"/>
      <c r="B1006" s="6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2.75">
      <c r="A1007" s="6"/>
      <c r="B1007" s="6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2.75">
      <c r="A1008" s="6"/>
      <c r="B1008" s="6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2.75">
      <c r="A1009" s="6"/>
      <c r="B1009" s="6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2.75">
      <c r="A1010" s="6"/>
      <c r="B1010" s="6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2.75">
      <c r="A1011" s="6"/>
      <c r="B1011" s="6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2.75">
      <c r="A1012" s="6"/>
      <c r="B1012" s="6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2.75">
      <c r="A1013" s="6"/>
      <c r="B1013" s="6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2.75">
      <c r="A1014" s="6"/>
      <c r="B1014" s="6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2.75">
      <c r="A1015" s="6"/>
      <c r="B1015" s="6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2.75">
      <c r="A1016" s="6"/>
      <c r="B1016" s="6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2.75">
      <c r="A1017" s="6"/>
      <c r="B1017" s="6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2.75">
      <c r="A1018" s="6"/>
      <c r="B1018" s="6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2.75">
      <c r="A1019" s="6"/>
      <c r="B1019" s="6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2.75">
      <c r="A1020" s="6"/>
      <c r="B1020" s="6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2.75">
      <c r="A1021" s="6"/>
      <c r="B1021" s="6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2.75">
      <c r="A1022" s="6"/>
      <c r="B1022" s="6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2.75">
      <c r="A1023" s="6"/>
      <c r="B1023" s="6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2.75">
      <c r="A1024" s="6"/>
      <c r="B1024" s="6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2.75">
      <c r="A1025" s="6"/>
      <c r="B1025" s="6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2.75">
      <c r="A1026" s="6"/>
      <c r="B1026" s="6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2.75">
      <c r="A1027" s="6"/>
      <c r="B1027" s="6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2.75">
      <c r="A1028" s="6"/>
      <c r="B1028" s="6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2.75">
      <c r="A1029" s="6"/>
      <c r="B1029" s="6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2.75">
      <c r="A1030" s="6"/>
      <c r="B1030" s="6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2.75">
      <c r="A1031" s="6"/>
      <c r="B1031" s="6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2.75">
      <c r="A1032" s="6"/>
      <c r="B1032" s="6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2.75">
      <c r="A1033" s="6"/>
      <c r="B1033" s="6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2.75">
      <c r="A1034" s="6"/>
      <c r="B1034" s="6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2.75">
      <c r="A1035" s="6"/>
      <c r="B1035" s="6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2.75">
      <c r="A1036" s="6"/>
      <c r="B1036" s="6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2.75">
      <c r="A1037" s="6"/>
      <c r="B1037" s="6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2.75">
      <c r="A1038" s="6"/>
      <c r="B1038" s="6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2.75">
      <c r="A1039" s="6"/>
      <c r="B1039" s="6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2.75">
      <c r="A1040" s="6"/>
      <c r="B1040" s="6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2.75">
      <c r="A1041" s="6"/>
      <c r="B1041" s="6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</sheetData>
  <printOptions/>
  <pageMargins left="0.2" right="0.19" top="1" bottom="0.5" header="0.5" footer="0.5"/>
  <pageSetup firstPageNumber="48" useFirstPageNumber="1" horizontalDpi="600" verticalDpi="600" orientation="landscape" r:id="rId1"/>
  <headerFooter alignWithMargins="0">
    <oddFooter>&amp;C&amp;P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A2" sqref="A2"/>
    </sheetView>
  </sheetViews>
  <sheetFormatPr defaultColWidth="9.140625" defaultRowHeight="12.75"/>
  <sheetData>
    <row r="1" spans="1:13" ht="18">
      <c r="A1" s="1" t="s">
        <v>914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="2" customFormat="1" ht="18"/>
  </sheetData>
  <printOptions/>
  <pageMargins left="0.75" right="0.75" top="1" bottom="1" header="0.5" footer="0.5"/>
  <pageSetup horizontalDpi="600" verticalDpi="600" orientation="landscape" r:id="rId2"/>
  <headerFooter alignWithMargins="0">
    <oddFooter>&amp;C50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758"/>
  <sheetViews>
    <sheetView workbookViewId="0" topLeftCell="A1">
      <selection activeCell="A49" sqref="A49:N87"/>
    </sheetView>
  </sheetViews>
  <sheetFormatPr defaultColWidth="9.140625" defaultRowHeight="12.75"/>
  <cols>
    <col min="1" max="1" width="12.8515625" style="6" customWidth="1"/>
    <col min="2" max="2" width="9.7109375" style="6" bestFit="1" customWidth="1"/>
    <col min="3" max="3" width="11.8515625" style="6" bestFit="1" customWidth="1"/>
    <col min="4" max="4" width="7.421875" style="6" bestFit="1" customWidth="1"/>
    <col min="5" max="5" width="1.7109375" style="6" customWidth="1"/>
    <col min="6" max="6" width="1.28515625" style="6" customWidth="1"/>
    <col min="7" max="7" width="9.7109375" style="10" bestFit="1" customWidth="1"/>
    <col min="8" max="8" width="11.8515625" style="6" bestFit="1" customWidth="1"/>
    <col min="9" max="9" width="7.421875" style="6" bestFit="1" customWidth="1"/>
    <col min="10" max="10" width="1.7109375" style="6" customWidth="1"/>
    <col min="11" max="11" width="1.28515625" style="6" customWidth="1"/>
    <col min="12" max="12" width="9.7109375" style="6" bestFit="1" customWidth="1"/>
    <col min="13" max="13" width="11.8515625" style="6" bestFit="1" customWidth="1"/>
    <col min="14" max="14" width="7.421875" style="6" bestFit="1" customWidth="1"/>
    <col min="15" max="15" width="9.7109375" style="6" bestFit="1" customWidth="1"/>
    <col min="16" max="16" width="11.8515625" style="6" bestFit="1" customWidth="1"/>
    <col min="17" max="17" width="7.421875" style="6" bestFit="1" customWidth="1"/>
    <col min="18" max="39" width="8.7109375" style="6" customWidth="1"/>
    <col min="40" max="16384" width="9.140625" style="7" customWidth="1"/>
  </cols>
  <sheetData>
    <row r="1" s="5" customFormat="1" ht="18">
      <c r="A1" s="5" t="s">
        <v>915</v>
      </c>
    </row>
    <row r="2" spans="1:11" ht="18">
      <c r="A2" s="72" t="s">
        <v>916</v>
      </c>
      <c r="B2" s="72"/>
      <c r="C2" s="72"/>
      <c r="D2" s="72"/>
      <c r="E2" s="72"/>
      <c r="F2" s="72"/>
      <c r="J2" s="72"/>
      <c r="K2" s="72"/>
    </row>
    <row r="3" spans="1:11" ht="3.75" customHeight="1">
      <c r="A3" s="72"/>
      <c r="B3" s="72"/>
      <c r="C3" s="72"/>
      <c r="D3" s="72"/>
      <c r="E3" s="72"/>
      <c r="F3" s="72"/>
      <c r="J3" s="72"/>
      <c r="K3" s="72"/>
    </row>
    <row r="4" spans="2:23" s="9" customFormat="1" ht="12.75">
      <c r="B4" s="73" t="s">
        <v>917</v>
      </c>
      <c r="C4" s="73"/>
      <c r="D4" s="73"/>
      <c r="E4" s="54"/>
      <c r="F4" s="54"/>
      <c r="G4" s="73" t="s">
        <v>918</v>
      </c>
      <c r="H4" s="73"/>
      <c r="I4" s="73"/>
      <c r="J4" s="54"/>
      <c r="K4" s="54"/>
      <c r="L4" s="73" t="s">
        <v>53</v>
      </c>
      <c r="M4" s="73"/>
      <c r="N4" s="54"/>
      <c r="O4" s="73" t="s">
        <v>919</v>
      </c>
      <c r="P4" s="73"/>
      <c r="Q4" s="54"/>
      <c r="R4" s="54"/>
      <c r="S4" s="54"/>
      <c r="T4" s="54"/>
      <c r="U4" s="54"/>
      <c r="V4" s="54"/>
      <c r="W4" s="54"/>
    </row>
    <row r="5" spans="1:17" s="9" customFormat="1" ht="12">
      <c r="A5" s="9" t="s">
        <v>809</v>
      </c>
      <c r="B5" s="11"/>
      <c r="C5" s="8"/>
      <c r="D5" s="11" t="s">
        <v>21</v>
      </c>
      <c r="E5" s="35"/>
      <c r="F5" s="37"/>
      <c r="G5" s="11"/>
      <c r="H5" s="8"/>
      <c r="I5" s="11" t="s">
        <v>21</v>
      </c>
      <c r="J5" s="35"/>
      <c r="K5" s="74"/>
      <c r="L5" s="11"/>
      <c r="M5" s="8"/>
      <c r="N5" s="75" t="s">
        <v>21</v>
      </c>
      <c r="O5" s="35"/>
      <c r="P5" s="8"/>
      <c r="Q5" s="11" t="s">
        <v>21</v>
      </c>
    </row>
    <row r="6" spans="1:17" s="9" customFormat="1" ht="12.75" thickBot="1">
      <c r="A6" s="49" t="s">
        <v>815</v>
      </c>
      <c r="B6" s="76" t="s">
        <v>920</v>
      </c>
      <c r="C6" s="76" t="s">
        <v>921</v>
      </c>
      <c r="D6" s="29" t="s">
        <v>13</v>
      </c>
      <c r="E6" s="29"/>
      <c r="F6" s="31"/>
      <c r="G6" s="76" t="s">
        <v>920</v>
      </c>
      <c r="H6" s="76" t="s">
        <v>921</v>
      </c>
      <c r="I6" s="29" t="s">
        <v>13</v>
      </c>
      <c r="J6" s="29"/>
      <c r="K6" s="74"/>
      <c r="L6" s="76" t="s">
        <v>920</v>
      </c>
      <c r="M6" s="76" t="s">
        <v>921</v>
      </c>
      <c r="N6" s="77" t="s">
        <v>13</v>
      </c>
      <c r="O6" s="76" t="s">
        <v>920</v>
      </c>
      <c r="P6" s="76" t="s">
        <v>921</v>
      </c>
      <c r="Q6" s="29" t="s">
        <v>13</v>
      </c>
    </row>
    <row r="7" spans="5:15" ht="12.75" thickTop="1">
      <c r="E7" s="78"/>
      <c r="F7" s="79"/>
      <c r="J7" s="78"/>
      <c r="K7" s="79"/>
      <c r="N7" s="80"/>
      <c r="O7" s="78"/>
    </row>
    <row r="8" spans="1:39" s="85" customFormat="1" ht="12">
      <c r="A8" s="13" t="s">
        <v>24</v>
      </c>
      <c r="B8" s="14">
        <v>2808</v>
      </c>
      <c r="C8" s="81">
        <v>89</v>
      </c>
      <c r="D8" s="14">
        <v>2897</v>
      </c>
      <c r="E8" s="82"/>
      <c r="F8" s="83"/>
      <c r="G8" s="14">
        <v>2779</v>
      </c>
      <c r="H8" s="14">
        <v>2097</v>
      </c>
      <c r="I8" s="14">
        <v>4876</v>
      </c>
      <c r="J8" s="82"/>
      <c r="K8" s="83"/>
      <c r="L8" s="10">
        <v>2776</v>
      </c>
      <c r="M8" s="10">
        <v>1793</v>
      </c>
      <c r="N8" s="14">
        <f>+L8+M8</f>
        <v>4569</v>
      </c>
      <c r="O8" s="39">
        <v>2964</v>
      </c>
      <c r="P8" s="84">
        <v>429</v>
      </c>
      <c r="Q8" s="14">
        <f>+O8+P8</f>
        <v>3393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17" ht="12">
      <c r="A9" s="6" t="s">
        <v>25</v>
      </c>
      <c r="B9" s="10">
        <v>2437</v>
      </c>
      <c r="C9" s="84">
        <v>2268</v>
      </c>
      <c r="D9" s="14">
        <v>4705</v>
      </c>
      <c r="E9" s="82"/>
      <c r="F9" s="83"/>
      <c r="G9" s="10">
        <v>2529</v>
      </c>
      <c r="H9" s="10">
        <v>2646</v>
      </c>
      <c r="I9" s="14">
        <v>5175</v>
      </c>
      <c r="J9" s="82"/>
      <c r="K9" s="83"/>
      <c r="L9" s="10">
        <v>2500</v>
      </c>
      <c r="M9" s="10">
        <v>3192</v>
      </c>
      <c r="N9" s="14">
        <f>+L9+M9</f>
        <v>5692</v>
      </c>
      <c r="O9" s="39">
        <v>2792</v>
      </c>
      <c r="P9" s="84">
        <v>2561</v>
      </c>
      <c r="Q9" s="14">
        <f>+O9+P9</f>
        <v>5353</v>
      </c>
    </row>
    <row r="10" spans="1:17" ht="12">
      <c r="A10" s="6" t="s">
        <v>26</v>
      </c>
      <c r="B10" s="10">
        <v>9301</v>
      </c>
      <c r="C10" s="84">
        <v>3522</v>
      </c>
      <c r="D10" s="14">
        <v>12823</v>
      </c>
      <c r="E10" s="82"/>
      <c r="F10" s="83"/>
      <c r="G10" s="10">
        <v>9716</v>
      </c>
      <c r="H10" s="10">
        <v>2777</v>
      </c>
      <c r="I10" s="14">
        <v>12493</v>
      </c>
      <c r="J10" s="82"/>
      <c r="K10" s="83"/>
      <c r="L10" s="10">
        <v>7955</v>
      </c>
      <c r="M10" s="10">
        <v>5624</v>
      </c>
      <c r="N10" s="14">
        <f>+L10+M10</f>
        <v>13579</v>
      </c>
      <c r="O10" s="39">
        <v>9276</v>
      </c>
      <c r="P10" s="84">
        <v>5596</v>
      </c>
      <c r="Q10" s="14">
        <f>+O10+P10</f>
        <v>14872</v>
      </c>
    </row>
    <row r="11" spans="1:17" ht="12">
      <c r="A11" s="6" t="s">
        <v>27</v>
      </c>
      <c r="B11" s="10">
        <v>10296</v>
      </c>
      <c r="C11" s="84">
        <v>5942</v>
      </c>
      <c r="D11" s="14">
        <v>16238</v>
      </c>
      <c r="E11" s="82"/>
      <c r="F11" s="83"/>
      <c r="G11" s="10">
        <v>9930</v>
      </c>
      <c r="H11" s="10">
        <v>5960</v>
      </c>
      <c r="I11" s="14">
        <v>15890</v>
      </c>
      <c r="J11" s="82"/>
      <c r="K11" s="83"/>
      <c r="L11" s="10">
        <v>10500</v>
      </c>
      <c r="M11" s="10">
        <v>5300</v>
      </c>
      <c r="N11" s="14">
        <f>+L11+M11</f>
        <v>15800</v>
      </c>
      <c r="O11" s="39">
        <v>10631</v>
      </c>
      <c r="P11" s="84">
        <v>5506</v>
      </c>
      <c r="Q11" s="14">
        <f>+O11+P11</f>
        <v>16137</v>
      </c>
    </row>
    <row r="12" spans="2:16" ht="4.5" customHeight="1">
      <c r="B12" s="10"/>
      <c r="C12" s="84"/>
      <c r="E12" s="78"/>
      <c r="F12" s="79"/>
      <c r="H12" s="10"/>
      <c r="J12" s="78"/>
      <c r="K12" s="79"/>
      <c r="L12" s="10"/>
      <c r="M12" s="10"/>
      <c r="O12" s="39"/>
      <c r="P12" s="84"/>
    </row>
    <row r="13" spans="1:17" ht="12">
      <c r="A13" s="6" t="s">
        <v>28</v>
      </c>
      <c r="B13" s="10">
        <v>1295</v>
      </c>
      <c r="C13" s="84">
        <v>2401</v>
      </c>
      <c r="D13" s="14">
        <v>3696</v>
      </c>
      <c r="E13" s="82"/>
      <c r="F13" s="83"/>
      <c r="G13" s="10">
        <v>1353</v>
      </c>
      <c r="H13" s="10">
        <v>2425</v>
      </c>
      <c r="I13" s="14">
        <v>3778</v>
      </c>
      <c r="J13" s="82"/>
      <c r="K13" s="83"/>
      <c r="L13" s="10">
        <v>1152</v>
      </c>
      <c r="M13" s="10">
        <v>2791</v>
      </c>
      <c r="N13" s="14">
        <f>+L13+M13</f>
        <v>3943</v>
      </c>
      <c r="O13" s="39">
        <v>1155</v>
      </c>
      <c r="P13" s="86" t="s">
        <v>922</v>
      </c>
      <c r="Q13" s="14">
        <v>1155</v>
      </c>
    </row>
    <row r="14" spans="1:17" ht="12">
      <c r="A14" s="6" t="s">
        <v>29</v>
      </c>
      <c r="B14" s="10">
        <v>1011</v>
      </c>
      <c r="C14" s="84">
        <v>763</v>
      </c>
      <c r="D14" s="14">
        <v>1774</v>
      </c>
      <c r="E14" s="82"/>
      <c r="F14" s="83"/>
      <c r="G14" s="10">
        <v>983</v>
      </c>
      <c r="H14" s="10">
        <v>770</v>
      </c>
      <c r="I14" s="14">
        <v>1753</v>
      </c>
      <c r="J14" s="82"/>
      <c r="K14" s="83"/>
      <c r="L14" s="10">
        <v>933</v>
      </c>
      <c r="M14" s="10">
        <v>785</v>
      </c>
      <c r="N14" s="14">
        <f>+L14+M14</f>
        <v>1718</v>
      </c>
      <c r="O14" s="39">
        <v>993</v>
      </c>
      <c r="P14" s="84">
        <v>724</v>
      </c>
      <c r="Q14" s="14">
        <f>+O14+P14</f>
        <v>1717</v>
      </c>
    </row>
    <row r="15" spans="1:17" ht="12">
      <c r="A15" s="6" t="s">
        <v>30</v>
      </c>
      <c r="B15" s="10">
        <v>12728</v>
      </c>
      <c r="C15" s="84">
        <v>10295</v>
      </c>
      <c r="D15" s="14">
        <v>23023</v>
      </c>
      <c r="E15" s="82"/>
      <c r="F15" s="83"/>
      <c r="G15" s="10">
        <v>13024</v>
      </c>
      <c r="H15" s="10">
        <v>11229</v>
      </c>
      <c r="I15" s="14">
        <v>24253</v>
      </c>
      <c r="J15" s="82"/>
      <c r="K15" s="83"/>
      <c r="L15" s="10">
        <v>13741</v>
      </c>
      <c r="M15" s="10">
        <v>3354</v>
      </c>
      <c r="N15" s="14">
        <f>+L15+M15</f>
        <v>17095</v>
      </c>
      <c r="O15" s="39">
        <v>14910</v>
      </c>
      <c r="P15" s="84">
        <v>7876</v>
      </c>
      <c r="Q15" s="14">
        <f>+O15+P15</f>
        <v>22786</v>
      </c>
    </row>
    <row r="16" spans="1:17" ht="12">
      <c r="A16" s="6" t="s">
        <v>31</v>
      </c>
      <c r="B16" s="10">
        <v>15604</v>
      </c>
      <c r="C16" s="84">
        <v>6119</v>
      </c>
      <c r="D16" s="14">
        <v>21723</v>
      </c>
      <c r="E16" s="82"/>
      <c r="F16" s="83"/>
      <c r="G16" s="10">
        <v>12090</v>
      </c>
      <c r="H16" s="15" t="s">
        <v>922</v>
      </c>
      <c r="I16" s="14">
        <v>12090</v>
      </c>
      <c r="J16" s="82"/>
      <c r="K16" s="83"/>
      <c r="L16" s="15" t="s">
        <v>923</v>
      </c>
      <c r="M16" s="51"/>
      <c r="N16" s="87"/>
      <c r="O16" s="88">
        <v>12118</v>
      </c>
      <c r="P16" s="84">
        <v>9495</v>
      </c>
      <c r="Q16" s="14">
        <f>+O16+P16</f>
        <v>21613</v>
      </c>
    </row>
    <row r="17" spans="2:16" ht="4.5" customHeight="1">
      <c r="B17" s="10"/>
      <c r="C17" s="84"/>
      <c r="E17" s="78"/>
      <c r="F17" s="79"/>
      <c r="H17" s="10"/>
      <c r="J17" s="78"/>
      <c r="K17" s="79"/>
      <c r="L17" s="10"/>
      <c r="M17" s="10"/>
      <c r="O17" s="39"/>
      <c r="P17" s="84"/>
    </row>
    <row r="18" spans="1:39" s="85" customFormat="1" ht="12">
      <c r="A18" s="13" t="s">
        <v>32</v>
      </c>
      <c r="B18" s="10">
        <v>5633</v>
      </c>
      <c r="C18" s="81">
        <v>6740</v>
      </c>
      <c r="D18" s="14">
        <v>12373</v>
      </c>
      <c r="E18" s="82"/>
      <c r="F18" s="83"/>
      <c r="G18" s="14">
        <v>5538</v>
      </c>
      <c r="H18" s="14">
        <v>5262</v>
      </c>
      <c r="I18" s="14">
        <v>10800</v>
      </c>
      <c r="J18" s="82"/>
      <c r="K18" s="83"/>
      <c r="L18" s="10">
        <v>5092</v>
      </c>
      <c r="M18" s="10">
        <v>4971</v>
      </c>
      <c r="N18" s="14">
        <f>+L18+M18</f>
        <v>10063</v>
      </c>
      <c r="O18" s="39">
        <v>5219</v>
      </c>
      <c r="P18" s="84">
        <v>2520</v>
      </c>
      <c r="Q18" s="14">
        <f>+O18+P18</f>
        <v>7739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s="85" customFormat="1" ht="12">
      <c r="A19" s="13" t="s">
        <v>33</v>
      </c>
      <c r="B19" s="14">
        <v>8959</v>
      </c>
      <c r="C19" s="81">
        <v>11001</v>
      </c>
      <c r="D19" s="14">
        <v>19960</v>
      </c>
      <c r="E19" s="82"/>
      <c r="F19" s="83"/>
      <c r="G19" s="14">
        <v>7599</v>
      </c>
      <c r="H19" s="14">
        <v>12113</v>
      </c>
      <c r="I19" s="14">
        <v>19712</v>
      </c>
      <c r="J19" s="82"/>
      <c r="K19" s="83"/>
      <c r="L19" s="10">
        <v>6391</v>
      </c>
      <c r="M19" s="10">
        <v>12298</v>
      </c>
      <c r="N19" s="14">
        <f>+L19+M19</f>
        <v>18689</v>
      </c>
      <c r="O19" s="39">
        <v>6189</v>
      </c>
      <c r="P19" s="84">
        <v>12359</v>
      </c>
      <c r="Q19" s="14">
        <f>+O19+P19</f>
        <v>18548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17" ht="12">
      <c r="A20" s="6" t="s">
        <v>34</v>
      </c>
      <c r="B20" s="10">
        <v>7996</v>
      </c>
      <c r="C20" s="84">
        <v>9380</v>
      </c>
      <c r="D20" s="14">
        <v>17376</v>
      </c>
      <c r="E20" s="82"/>
      <c r="F20" s="83"/>
      <c r="G20" s="10">
        <v>5972</v>
      </c>
      <c r="H20" s="10">
        <v>10503</v>
      </c>
      <c r="I20" s="14">
        <v>16475</v>
      </c>
      <c r="J20" s="82"/>
      <c r="K20" s="83"/>
      <c r="L20" s="10">
        <v>5539</v>
      </c>
      <c r="M20" s="10">
        <v>10935</v>
      </c>
      <c r="N20" s="14">
        <f>+L20+M20</f>
        <v>16474</v>
      </c>
      <c r="O20" s="39">
        <v>6725</v>
      </c>
      <c r="P20" s="84">
        <v>12696</v>
      </c>
      <c r="Q20" s="14">
        <f>+O20+P20</f>
        <v>19421</v>
      </c>
    </row>
    <row r="21" spans="1:17" ht="12">
      <c r="A21" s="6" t="s">
        <v>35</v>
      </c>
      <c r="B21" s="10">
        <v>1366</v>
      </c>
      <c r="C21" s="84">
        <v>1155</v>
      </c>
      <c r="D21" s="14">
        <v>2521</v>
      </c>
      <c r="E21" s="82"/>
      <c r="F21" s="83"/>
      <c r="G21" s="10">
        <v>1378</v>
      </c>
      <c r="H21" s="10">
        <v>1189</v>
      </c>
      <c r="I21" s="14">
        <v>2567</v>
      </c>
      <c r="J21" s="82"/>
      <c r="K21" s="83"/>
      <c r="L21" s="10">
        <v>1567</v>
      </c>
      <c r="M21" s="10">
        <v>1251</v>
      </c>
      <c r="N21" s="14">
        <f>+L21+M21</f>
        <v>2818</v>
      </c>
      <c r="O21" s="39">
        <v>1889</v>
      </c>
      <c r="P21" s="84"/>
      <c r="Q21" s="14">
        <f>+O21+P21</f>
        <v>1889</v>
      </c>
    </row>
    <row r="22" spans="2:16" ht="4.5" customHeight="1">
      <c r="B22" s="10"/>
      <c r="C22" s="84"/>
      <c r="E22" s="78"/>
      <c r="F22" s="79"/>
      <c r="H22" s="10"/>
      <c r="J22" s="78"/>
      <c r="K22" s="79"/>
      <c r="L22" s="10"/>
      <c r="M22" s="10"/>
      <c r="O22" s="39"/>
      <c r="P22" s="84"/>
    </row>
    <row r="23" spans="1:39" s="85" customFormat="1" ht="12">
      <c r="A23" s="14" t="s">
        <v>36</v>
      </c>
      <c r="B23" s="10">
        <v>3162</v>
      </c>
      <c r="C23" s="81">
        <v>1747</v>
      </c>
      <c r="D23" s="14">
        <v>4909</v>
      </c>
      <c r="E23" s="82"/>
      <c r="F23" s="83"/>
      <c r="G23" s="14">
        <v>3052</v>
      </c>
      <c r="H23" s="14">
        <v>7931</v>
      </c>
      <c r="I23" s="14">
        <v>10983</v>
      </c>
      <c r="J23" s="82"/>
      <c r="K23" s="83"/>
      <c r="L23" s="10">
        <v>3796</v>
      </c>
      <c r="M23" s="10">
        <v>2966</v>
      </c>
      <c r="N23" s="14">
        <f>+L23+M23</f>
        <v>6762</v>
      </c>
      <c r="O23" s="39">
        <v>4017</v>
      </c>
      <c r="P23" s="84">
        <v>3454</v>
      </c>
      <c r="Q23" s="14">
        <f>+O23+P23</f>
        <v>7471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17" ht="12">
      <c r="A24" s="10" t="s">
        <v>37</v>
      </c>
      <c r="B24" s="14">
        <v>9045</v>
      </c>
      <c r="C24" s="84">
        <v>23227</v>
      </c>
      <c r="D24" s="14">
        <v>32272</v>
      </c>
      <c r="E24" s="82"/>
      <c r="F24" s="83"/>
      <c r="G24" s="10">
        <v>11252</v>
      </c>
      <c r="H24" s="10">
        <v>21558</v>
      </c>
      <c r="I24" s="14">
        <v>32810</v>
      </c>
      <c r="J24" s="82"/>
      <c r="K24" s="83"/>
      <c r="L24" s="10">
        <v>13983</v>
      </c>
      <c r="M24" s="10">
        <v>17168</v>
      </c>
      <c r="N24" s="14">
        <f>+L24+M24</f>
        <v>31151</v>
      </c>
      <c r="O24" s="39">
        <v>13314</v>
      </c>
      <c r="P24" s="84">
        <v>20786</v>
      </c>
      <c r="Q24" s="14">
        <f>+O24+P24</f>
        <v>34100</v>
      </c>
    </row>
    <row r="25" spans="1:17" ht="12">
      <c r="A25" s="10" t="s">
        <v>38</v>
      </c>
      <c r="B25" s="10">
        <v>13940</v>
      </c>
      <c r="C25" s="84">
        <v>33583</v>
      </c>
      <c r="D25" s="14">
        <v>47523</v>
      </c>
      <c r="E25" s="82"/>
      <c r="F25" s="83"/>
      <c r="G25" s="10">
        <v>13158</v>
      </c>
      <c r="H25" s="10">
        <v>33260</v>
      </c>
      <c r="I25" s="14">
        <v>46418</v>
      </c>
      <c r="J25" s="82"/>
      <c r="K25" s="83"/>
      <c r="L25" s="10">
        <v>12775</v>
      </c>
      <c r="M25" s="10">
        <v>32594</v>
      </c>
      <c r="N25" s="14">
        <f>+L25+M25</f>
        <v>45369</v>
      </c>
      <c r="O25" s="39">
        <v>12188</v>
      </c>
      <c r="P25" s="84">
        <v>31897</v>
      </c>
      <c r="Q25" s="14">
        <f>+O25+P25</f>
        <v>44085</v>
      </c>
    </row>
    <row r="26" spans="1:17" ht="12">
      <c r="A26" s="10" t="s">
        <v>39</v>
      </c>
      <c r="B26" s="10">
        <v>2245</v>
      </c>
      <c r="C26" s="84">
        <v>2479</v>
      </c>
      <c r="D26" s="14">
        <v>4724</v>
      </c>
      <c r="E26" s="82"/>
      <c r="F26" s="83"/>
      <c r="G26" s="10">
        <v>2552</v>
      </c>
      <c r="H26" s="10">
        <v>2176</v>
      </c>
      <c r="I26" s="14">
        <v>4728</v>
      </c>
      <c r="J26" s="82"/>
      <c r="K26" s="83"/>
      <c r="L26" s="10">
        <v>2775</v>
      </c>
      <c r="M26" s="10">
        <v>2148</v>
      </c>
      <c r="N26" s="89">
        <f>+L26+M26</f>
        <v>4923</v>
      </c>
      <c r="O26" s="40">
        <v>3208</v>
      </c>
      <c r="P26" s="84">
        <v>2152</v>
      </c>
      <c r="Q26" s="14">
        <f>+O26+P26</f>
        <v>5360</v>
      </c>
    </row>
    <row r="27" spans="2:16" ht="4.5" customHeight="1">
      <c r="B27" s="10"/>
      <c r="C27" s="84"/>
      <c r="E27" s="78"/>
      <c r="F27" s="79"/>
      <c r="H27" s="10"/>
      <c r="J27" s="78"/>
      <c r="K27" s="79"/>
      <c r="L27" s="10"/>
      <c r="M27" s="10"/>
      <c r="N27" s="80"/>
      <c r="O27" s="40"/>
      <c r="P27" s="84"/>
    </row>
    <row r="28" spans="1:17" ht="12">
      <c r="A28" s="10" t="s">
        <v>40</v>
      </c>
      <c r="B28" s="10">
        <v>3679</v>
      </c>
      <c r="C28" s="84">
        <v>933</v>
      </c>
      <c r="D28" s="14">
        <v>4612</v>
      </c>
      <c r="E28" s="82"/>
      <c r="F28" s="83"/>
      <c r="G28" s="10">
        <v>3586</v>
      </c>
      <c r="H28" s="10">
        <v>1081</v>
      </c>
      <c r="I28" s="14">
        <v>4667</v>
      </c>
      <c r="J28" s="82"/>
      <c r="K28" s="83"/>
      <c r="L28" s="10">
        <v>3757</v>
      </c>
      <c r="M28" s="10">
        <v>1304</v>
      </c>
      <c r="N28" s="89">
        <f>+L28+M28</f>
        <v>5061</v>
      </c>
      <c r="O28" s="90" t="s">
        <v>923</v>
      </c>
      <c r="P28" s="90"/>
      <c r="Q28" s="90"/>
    </row>
    <row r="29" spans="1:17" ht="12">
      <c r="A29" s="10" t="s">
        <v>42</v>
      </c>
      <c r="B29" s="10">
        <v>2185</v>
      </c>
      <c r="C29" s="84">
        <v>2255</v>
      </c>
      <c r="D29" s="14">
        <v>4440</v>
      </c>
      <c r="E29" s="82"/>
      <c r="F29" s="83"/>
      <c r="G29" s="10">
        <v>1653</v>
      </c>
      <c r="H29" s="10">
        <v>1992</v>
      </c>
      <c r="I29" s="14">
        <v>3645</v>
      </c>
      <c r="J29" s="82"/>
      <c r="K29" s="83"/>
      <c r="L29" s="10">
        <v>1963</v>
      </c>
      <c r="M29" s="10">
        <v>1593</v>
      </c>
      <c r="N29" s="14">
        <f>+L29+M29</f>
        <v>3556</v>
      </c>
      <c r="O29" s="39">
        <v>2219</v>
      </c>
      <c r="P29" s="84">
        <v>0</v>
      </c>
      <c r="Q29" s="14">
        <f>+O29+P29</f>
        <v>2219</v>
      </c>
    </row>
    <row r="30" spans="1:17" ht="12">
      <c r="A30" s="10" t="s">
        <v>43</v>
      </c>
      <c r="B30" s="10">
        <v>4621</v>
      </c>
      <c r="C30" s="84">
        <v>4348</v>
      </c>
      <c r="D30" s="14">
        <v>8969</v>
      </c>
      <c r="E30" s="82"/>
      <c r="F30" s="83"/>
      <c r="G30" s="10">
        <v>4378</v>
      </c>
      <c r="H30" s="10">
        <v>4260</v>
      </c>
      <c r="I30" s="14">
        <v>8638</v>
      </c>
      <c r="J30" s="82"/>
      <c r="K30" s="83"/>
      <c r="L30" s="10">
        <v>4817</v>
      </c>
      <c r="M30" s="10">
        <v>4886</v>
      </c>
      <c r="N30" s="14">
        <f>+L30+M30</f>
        <v>9703</v>
      </c>
      <c r="O30" s="39">
        <v>5367</v>
      </c>
      <c r="P30" s="84">
        <v>5069</v>
      </c>
      <c r="Q30" s="14">
        <f>+O30+P30</f>
        <v>10436</v>
      </c>
    </row>
    <row r="31" spans="1:17" ht="12">
      <c r="A31" s="10" t="s">
        <v>44</v>
      </c>
      <c r="B31" s="10">
        <v>2480</v>
      </c>
      <c r="C31" s="84">
        <v>381</v>
      </c>
      <c r="D31" s="14">
        <v>2861</v>
      </c>
      <c r="E31" s="82"/>
      <c r="F31" s="83"/>
      <c r="G31" s="10">
        <v>2277</v>
      </c>
      <c r="H31" s="10">
        <v>587</v>
      </c>
      <c r="I31" s="14">
        <v>2864</v>
      </c>
      <c r="J31" s="82"/>
      <c r="K31" s="83"/>
      <c r="L31" s="10">
        <v>2437</v>
      </c>
      <c r="M31" s="10">
        <v>849</v>
      </c>
      <c r="N31" s="14">
        <f>+L31+M31</f>
        <v>3286</v>
      </c>
      <c r="O31" s="39">
        <v>2516</v>
      </c>
      <c r="P31" s="84">
        <v>1171</v>
      </c>
      <c r="Q31" s="14">
        <f>+O31+P31</f>
        <v>3687</v>
      </c>
    </row>
    <row r="32" spans="2:16" ht="4.5" customHeight="1">
      <c r="B32" s="10"/>
      <c r="C32" s="84"/>
      <c r="E32" s="78"/>
      <c r="F32" s="79"/>
      <c r="H32" s="10"/>
      <c r="J32" s="78"/>
      <c r="K32" s="79"/>
      <c r="L32" s="10"/>
      <c r="M32" s="10"/>
      <c r="O32" s="39"/>
      <c r="P32" s="84"/>
    </row>
    <row r="33" spans="1:39" s="85" customFormat="1" ht="12">
      <c r="A33" s="14" t="s">
        <v>45</v>
      </c>
      <c r="B33" s="10">
        <v>4543</v>
      </c>
      <c r="C33" s="81">
        <v>7462</v>
      </c>
      <c r="D33" s="14">
        <v>12005</v>
      </c>
      <c r="E33" s="82"/>
      <c r="F33" s="83"/>
      <c r="G33" s="14">
        <v>4771</v>
      </c>
      <c r="H33" s="14">
        <v>8054</v>
      </c>
      <c r="I33" s="14">
        <v>12825</v>
      </c>
      <c r="J33" s="82"/>
      <c r="K33" s="83"/>
      <c r="L33" s="10">
        <v>4810</v>
      </c>
      <c r="M33" s="10">
        <v>12623</v>
      </c>
      <c r="N33" s="14">
        <f>+L33+M33</f>
        <v>17433</v>
      </c>
      <c r="O33" s="39">
        <v>5049</v>
      </c>
      <c r="P33" s="84"/>
      <c r="Q33" s="14">
        <f>+O33+P33</f>
        <v>5049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s="85" customFormat="1" ht="12">
      <c r="A34" s="14" t="s">
        <v>46</v>
      </c>
      <c r="B34" s="14">
        <v>21464</v>
      </c>
      <c r="C34" s="81">
        <v>9116</v>
      </c>
      <c r="D34" s="14">
        <v>30580</v>
      </c>
      <c r="E34" s="82"/>
      <c r="F34" s="83"/>
      <c r="G34" s="14">
        <v>19910</v>
      </c>
      <c r="H34" s="14">
        <v>17484</v>
      </c>
      <c r="I34" s="14">
        <v>37394</v>
      </c>
      <c r="J34" s="82"/>
      <c r="K34" s="83"/>
      <c r="L34" s="10">
        <v>25126</v>
      </c>
      <c r="M34" s="10">
        <v>21512</v>
      </c>
      <c r="N34" s="14">
        <f>+L34+M34</f>
        <v>46638</v>
      </c>
      <c r="O34" s="39">
        <v>21431</v>
      </c>
      <c r="P34" s="84">
        <v>22460</v>
      </c>
      <c r="Q34" s="14">
        <f>+O34+P34</f>
        <v>43891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17" ht="12">
      <c r="A35" s="10" t="s">
        <v>47</v>
      </c>
      <c r="B35" s="14">
        <v>5208</v>
      </c>
      <c r="C35" s="84">
        <v>3945</v>
      </c>
      <c r="D35" s="14">
        <v>9153</v>
      </c>
      <c r="E35" s="82"/>
      <c r="F35" s="83"/>
      <c r="G35" s="10">
        <v>5666</v>
      </c>
      <c r="H35" s="10">
        <v>6455</v>
      </c>
      <c r="I35" s="14">
        <v>12121</v>
      </c>
      <c r="J35" s="82"/>
      <c r="K35" s="83"/>
      <c r="L35" s="10">
        <v>6047</v>
      </c>
      <c r="M35" s="10">
        <v>3157</v>
      </c>
      <c r="N35" s="14">
        <f>+L35+M35</f>
        <v>9204</v>
      </c>
      <c r="O35" s="39">
        <v>6345</v>
      </c>
      <c r="P35" s="84">
        <v>1642</v>
      </c>
      <c r="Q35" s="14">
        <f>+O35+P35</f>
        <v>7987</v>
      </c>
    </row>
    <row r="36" spans="1:17" ht="12">
      <c r="A36" s="10" t="s">
        <v>48</v>
      </c>
      <c r="B36" s="10">
        <v>11708</v>
      </c>
      <c r="C36" s="84">
        <v>17890</v>
      </c>
      <c r="D36" s="14">
        <v>29598</v>
      </c>
      <c r="E36" s="82"/>
      <c r="F36" s="83"/>
      <c r="G36" s="10">
        <v>12183</v>
      </c>
      <c r="H36" s="10">
        <v>19570</v>
      </c>
      <c r="I36" s="14">
        <v>31753</v>
      </c>
      <c r="J36" s="82"/>
      <c r="K36" s="83"/>
      <c r="L36" s="10">
        <v>12830</v>
      </c>
      <c r="M36" s="10">
        <v>18932</v>
      </c>
      <c r="N36" s="14">
        <f>+L36+M36</f>
        <v>31762</v>
      </c>
      <c r="O36" s="39">
        <v>12297</v>
      </c>
      <c r="P36" s="84">
        <v>16372</v>
      </c>
      <c r="Q36" s="14">
        <f>+O36+P36</f>
        <v>28669</v>
      </c>
    </row>
    <row r="37" spans="2:16" ht="4.5" customHeight="1">
      <c r="B37" s="10"/>
      <c r="C37" s="84"/>
      <c r="E37" s="78"/>
      <c r="F37" s="79"/>
      <c r="H37" s="10"/>
      <c r="J37" s="78"/>
      <c r="K37" s="79"/>
      <c r="L37" s="10"/>
      <c r="M37" s="10"/>
      <c r="O37" s="39"/>
      <c r="P37" s="84"/>
    </row>
    <row r="38" spans="1:17" ht="12">
      <c r="A38" s="10" t="s">
        <v>49</v>
      </c>
      <c r="B38" s="10">
        <v>2620</v>
      </c>
      <c r="C38" s="84">
        <v>3609</v>
      </c>
      <c r="D38" s="14">
        <v>6229</v>
      </c>
      <c r="E38" s="82"/>
      <c r="F38" s="83"/>
      <c r="G38" s="10">
        <v>2778</v>
      </c>
      <c r="H38" s="10">
        <v>3042</v>
      </c>
      <c r="I38" s="14">
        <v>5820</v>
      </c>
      <c r="J38" s="82"/>
      <c r="K38" s="83"/>
      <c r="L38" s="10">
        <v>3120</v>
      </c>
      <c r="M38" s="10">
        <v>2470</v>
      </c>
      <c r="N38" s="14">
        <f>+L38+M38</f>
        <v>5590</v>
      </c>
      <c r="O38" s="39">
        <v>2992</v>
      </c>
      <c r="P38" s="84">
        <v>1917</v>
      </c>
      <c r="Q38" s="14">
        <f>+O38+P38</f>
        <v>4909</v>
      </c>
    </row>
    <row r="39" spans="1:17" ht="12">
      <c r="A39" s="10" t="s">
        <v>50</v>
      </c>
      <c r="B39" s="10">
        <v>9688</v>
      </c>
      <c r="C39" s="84">
        <v>14413</v>
      </c>
      <c r="D39" s="14">
        <v>24101</v>
      </c>
      <c r="E39" s="82"/>
      <c r="F39" s="83"/>
      <c r="G39" s="10">
        <v>10082</v>
      </c>
      <c r="H39" s="10">
        <v>15579</v>
      </c>
      <c r="I39" s="14">
        <v>25661</v>
      </c>
      <c r="J39" s="82"/>
      <c r="K39" s="83"/>
      <c r="L39" s="10">
        <v>12950</v>
      </c>
      <c r="M39" s="10">
        <v>15256</v>
      </c>
      <c r="N39" s="14">
        <f>+L39+M39</f>
        <v>28206</v>
      </c>
      <c r="O39" s="39">
        <v>14226</v>
      </c>
      <c r="P39" s="84">
        <v>14438</v>
      </c>
      <c r="Q39" s="14">
        <f>+O39+P39</f>
        <v>28664</v>
      </c>
    </row>
    <row r="40" spans="1:17" ht="12">
      <c r="A40" s="16" t="s">
        <v>51</v>
      </c>
      <c r="B40" s="10">
        <v>16221</v>
      </c>
      <c r="C40" s="91">
        <v>4716</v>
      </c>
      <c r="D40" s="14">
        <v>20937</v>
      </c>
      <c r="E40" s="82"/>
      <c r="F40" s="83"/>
      <c r="G40" s="10">
        <v>11974</v>
      </c>
      <c r="H40" s="10">
        <v>6924</v>
      </c>
      <c r="I40" s="14">
        <v>18898</v>
      </c>
      <c r="J40" s="82"/>
      <c r="K40" s="83"/>
      <c r="L40" s="10">
        <v>11660</v>
      </c>
      <c r="M40" s="10">
        <v>13961</v>
      </c>
      <c r="N40" s="14">
        <f>+L40+M40</f>
        <v>25621</v>
      </c>
      <c r="O40" s="39">
        <v>8636</v>
      </c>
      <c r="P40" s="84">
        <v>10704</v>
      </c>
      <c r="Q40" s="14">
        <f>+O40+P40</f>
        <v>19340</v>
      </c>
    </row>
    <row r="41" spans="1:17" ht="12">
      <c r="A41" s="10" t="s">
        <v>52</v>
      </c>
      <c r="B41" s="16">
        <v>1259</v>
      </c>
      <c r="C41" s="84">
        <v>1147</v>
      </c>
      <c r="D41" s="14">
        <v>2406</v>
      </c>
      <c r="E41" s="82"/>
      <c r="F41" s="83"/>
      <c r="G41" s="10">
        <v>1179</v>
      </c>
      <c r="H41" s="10">
        <v>1782</v>
      </c>
      <c r="I41" s="14">
        <v>2961</v>
      </c>
      <c r="J41" s="82"/>
      <c r="K41" s="83"/>
      <c r="L41" s="10">
        <v>1233</v>
      </c>
      <c r="M41" s="10">
        <v>1456</v>
      </c>
      <c r="N41" s="14">
        <f>+L41+M41</f>
        <v>2689</v>
      </c>
      <c r="O41" s="39">
        <v>1190</v>
      </c>
      <c r="P41" s="84">
        <v>1491</v>
      </c>
      <c r="Q41" s="14">
        <f>+O41+P41</f>
        <v>2681</v>
      </c>
    </row>
    <row r="42" spans="1:17" ht="12">
      <c r="A42" s="10"/>
      <c r="B42" s="16"/>
      <c r="C42" s="84"/>
      <c r="D42" s="14"/>
      <c r="E42" s="82"/>
      <c r="F42" s="83"/>
      <c r="H42" s="10"/>
      <c r="I42" s="14"/>
      <c r="J42" s="82"/>
      <c r="K42" s="83"/>
      <c r="L42" s="10"/>
      <c r="M42" s="10"/>
      <c r="N42" s="14"/>
      <c r="O42" s="39"/>
      <c r="P42" s="84"/>
      <c r="Q42" s="14"/>
    </row>
    <row r="43" spans="1:39" s="24" customFormat="1" ht="12.75">
      <c r="A43" s="11" t="s">
        <v>13</v>
      </c>
      <c r="B43" s="54">
        <v>193502</v>
      </c>
      <c r="C43" s="92">
        <v>190926</v>
      </c>
      <c r="D43" s="11">
        <v>384428</v>
      </c>
      <c r="E43" s="35"/>
      <c r="F43" s="37"/>
      <c r="G43" s="9">
        <v>183342</v>
      </c>
      <c r="H43" s="9">
        <v>208706</v>
      </c>
      <c r="I43" s="9">
        <v>392048</v>
      </c>
      <c r="J43" s="35"/>
      <c r="K43" s="37"/>
      <c r="L43" s="9">
        <v>182225</v>
      </c>
      <c r="M43" s="9">
        <f>SUM(M8:M41)</f>
        <v>205169</v>
      </c>
      <c r="N43" s="93">
        <f>+L43+M43</f>
        <v>387394</v>
      </c>
      <c r="O43" s="74">
        <v>189856</v>
      </c>
      <c r="P43" s="92">
        <v>193315</v>
      </c>
      <c r="Q43" s="93">
        <f>+O43+P43</f>
        <v>383171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s="43" customFormat="1" ht="3.75" customHeight="1">
      <c r="A44" s="63"/>
      <c r="B44"/>
      <c r="C44" s="94"/>
      <c r="D44" s="63"/>
      <c r="E44" s="95"/>
      <c r="F44" s="63"/>
      <c r="G44" s="18"/>
      <c r="H44" s="18"/>
      <c r="I44" s="52"/>
      <c r="J44" s="95"/>
      <c r="K44" s="63"/>
      <c r="L44" s="52"/>
      <c r="M44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ht="12.75">
      <c r="A45" s="65" t="s">
        <v>924</v>
      </c>
      <c r="B45"/>
      <c r="C45" s="92"/>
      <c r="D45" s="11"/>
      <c r="E45" s="35"/>
      <c r="F45" s="11"/>
      <c r="G45" s="18"/>
      <c r="H45" s="9"/>
      <c r="I45" s="9"/>
      <c r="J45" s="35"/>
      <c r="K45" s="11"/>
      <c r="L45" s="9"/>
      <c r="M45"/>
      <c r="N45" s="9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11"/>
      <c r="B46"/>
      <c r="C46" s="92"/>
      <c r="D46" s="11"/>
      <c r="E46" s="35"/>
      <c r="F46" s="11"/>
      <c r="G46" s="96"/>
      <c r="H46" s="10"/>
      <c r="I46" s="7"/>
      <c r="J46" s="35"/>
      <c r="K46" s="11"/>
      <c r="L46" s="7"/>
      <c r="M4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2:13" ht="12.75">
      <c r="B47"/>
      <c r="C47" s="84"/>
      <c r="E47" s="78"/>
      <c r="H47" s="10"/>
      <c r="J47" s="78"/>
      <c r="M47"/>
    </row>
    <row r="48" spans="1:13" s="98" customFormat="1" ht="12.75" customHeight="1">
      <c r="A48" s="43"/>
      <c r="B48"/>
      <c r="C48" s="94"/>
      <c r="D48" s="43"/>
      <c r="E48" s="97"/>
      <c r="F48" s="43"/>
      <c r="H48" s="53"/>
      <c r="J48" s="97"/>
      <c r="K48" s="43"/>
      <c r="M48"/>
    </row>
    <row r="49" spans="3:8" ht="12.75">
      <c r="C49" s="99"/>
      <c r="H49" s="58"/>
    </row>
    <row r="50" spans="3:8" ht="12.75">
      <c r="C50" s="99"/>
      <c r="H50" s="58"/>
    </row>
    <row r="51" spans="3:8" ht="12.75">
      <c r="C51" s="99"/>
      <c r="H51" s="58"/>
    </row>
    <row r="52" ht="12.75">
      <c r="C52" s="99"/>
    </row>
    <row r="53" ht="12.75">
      <c r="C53" s="99"/>
    </row>
    <row r="54" ht="12.75">
      <c r="C54" s="99"/>
    </row>
    <row r="55" ht="12.75">
      <c r="C55" s="99"/>
    </row>
    <row r="56" ht="12.75">
      <c r="C56" s="99"/>
    </row>
    <row r="57" ht="12.75">
      <c r="C57" s="99"/>
    </row>
    <row r="58" ht="12.75">
      <c r="C58" s="99"/>
    </row>
    <row r="59" ht="12.75">
      <c r="C59" s="99"/>
    </row>
    <row r="60" ht="12.75">
      <c r="C60" s="99"/>
    </row>
    <row r="61" ht="12.75">
      <c r="C61" s="99"/>
    </row>
    <row r="62" ht="12.75">
      <c r="C62" s="99"/>
    </row>
    <row r="63" ht="12.75">
      <c r="C63" s="99"/>
    </row>
    <row r="64" ht="12.75">
      <c r="C64" s="99"/>
    </row>
    <row r="65" ht="12.75">
      <c r="C65" s="99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spans="2:13" ht="12.75">
      <c r="B305"/>
      <c r="M305"/>
    </row>
    <row r="306" spans="2:13" ht="12.75">
      <c r="B306"/>
      <c r="M306"/>
    </row>
    <row r="307" spans="2:13" ht="12.75">
      <c r="B307"/>
      <c r="M307"/>
    </row>
    <row r="308" spans="2:13" ht="12.75">
      <c r="B308"/>
      <c r="M308"/>
    </row>
    <row r="309" spans="2:13" ht="12.75">
      <c r="B309"/>
      <c r="M309"/>
    </row>
    <row r="310" spans="2:13" ht="12.75">
      <c r="B310"/>
      <c r="M310"/>
    </row>
    <row r="311" spans="2:13" ht="12.75">
      <c r="B311"/>
      <c r="M311"/>
    </row>
    <row r="312" spans="2:13" ht="12.75">
      <c r="B312"/>
      <c r="M312"/>
    </row>
    <row r="313" spans="2:13" ht="12.75">
      <c r="B313"/>
      <c r="M313"/>
    </row>
    <row r="314" spans="2:13" ht="12.75">
      <c r="B314"/>
      <c r="M314"/>
    </row>
    <row r="315" spans="2:13" ht="12.75">
      <c r="B315"/>
      <c r="M315"/>
    </row>
    <row r="316" spans="2:13" ht="12.75">
      <c r="B316"/>
      <c r="M316"/>
    </row>
    <row r="317" spans="2:13" ht="12.75">
      <c r="B317"/>
      <c r="M317"/>
    </row>
    <row r="318" spans="2:13" ht="12.75">
      <c r="B318"/>
      <c r="M318"/>
    </row>
    <row r="319" spans="2:13" ht="12.75">
      <c r="B319"/>
      <c r="M319"/>
    </row>
    <row r="320" spans="2:13" ht="12.75">
      <c r="B320"/>
      <c r="M320"/>
    </row>
    <row r="321" spans="2:13" ht="12.75">
      <c r="B321"/>
      <c r="M321"/>
    </row>
    <row r="322" spans="2:13" ht="12.75">
      <c r="B322"/>
      <c r="M322"/>
    </row>
    <row r="323" spans="2:13" ht="12.75">
      <c r="B323"/>
      <c r="M323"/>
    </row>
    <row r="324" spans="2:13" ht="12.75">
      <c r="B324"/>
      <c r="M324"/>
    </row>
    <row r="325" spans="2:13" ht="12.75">
      <c r="B325"/>
      <c r="M325"/>
    </row>
    <row r="326" spans="2:13" ht="12.75">
      <c r="B326"/>
      <c r="M326"/>
    </row>
    <row r="327" spans="2:13" ht="12.75">
      <c r="B327"/>
      <c r="M327"/>
    </row>
    <row r="328" spans="2:13" ht="12.75">
      <c r="B328"/>
      <c r="M328"/>
    </row>
    <row r="329" spans="2:13" ht="12.75">
      <c r="B329"/>
      <c r="M329"/>
    </row>
    <row r="330" spans="2:13" ht="12.75">
      <c r="B330"/>
      <c r="M330"/>
    </row>
    <row r="331" spans="2:13" ht="12.75">
      <c r="B331"/>
      <c r="M331"/>
    </row>
    <row r="332" spans="2:13" ht="12.75">
      <c r="B332"/>
      <c r="M332"/>
    </row>
    <row r="333" spans="2:13" ht="12.75">
      <c r="B333"/>
      <c r="M333"/>
    </row>
    <row r="334" spans="2:13" ht="12.75">
      <c r="B334"/>
      <c r="M334"/>
    </row>
    <row r="335" spans="2:13" ht="12.75">
      <c r="B335"/>
      <c r="M335"/>
    </row>
    <row r="336" spans="2:13" ht="12.75">
      <c r="B336"/>
      <c r="M336"/>
    </row>
    <row r="337" spans="2:13" ht="12.75">
      <c r="B337"/>
      <c r="M337"/>
    </row>
    <row r="338" spans="2:13" ht="12.75">
      <c r="B338"/>
      <c r="M338"/>
    </row>
    <row r="339" spans="2:13" ht="12.75">
      <c r="B339"/>
      <c r="M339"/>
    </row>
    <row r="340" spans="2:13" ht="12.75">
      <c r="B340"/>
      <c r="M340"/>
    </row>
    <row r="341" spans="2:13" ht="12.75">
      <c r="B341"/>
      <c r="M341"/>
    </row>
    <row r="342" spans="2:13" ht="12.75">
      <c r="B342"/>
      <c r="M342"/>
    </row>
    <row r="343" spans="2:13" ht="12.75">
      <c r="B343"/>
      <c r="M343"/>
    </row>
    <row r="344" spans="2:13" ht="12.75">
      <c r="B344"/>
      <c r="M344"/>
    </row>
    <row r="345" spans="2:13" ht="12.75">
      <c r="B345"/>
      <c r="M345"/>
    </row>
    <row r="346" spans="2:13" ht="12.75">
      <c r="B346"/>
      <c r="M346"/>
    </row>
    <row r="347" spans="2:13" ht="12.75">
      <c r="B347"/>
      <c r="M347"/>
    </row>
    <row r="348" spans="2:13" ht="12.75">
      <c r="B348"/>
      <c r="M348"/>
    </row>
    <row r="349" spans="2:13" ht="12.75">
      <c r="B349"/>
      <c r="M349"/>
    </row>
    <row r="350" spans="2:13" ht="12.75">
      <c r="B350"/>
      <c r="M350"/>
    </row>
    <row r="351" spans="2:13" ht="12.75">
      <c r="B351"/>
      <c r="M351"/>
    </row>
    <row r="352" spans="2:13" ht="12.75">
      <c r="B352"/>
      <c r="M352"/>
    </row>
    <row r="353" spans="2:13" ht="12.75">
      <c r="B353"/>
      <c r="M353"/>
    </row>
    <row r="354" spans="2:13" ht="12.75">
      <c r="B354"/>
      <c r="M354"/>
    </row>
    <row r="355" spans="2:13" ht="12.75">
      <c r="B355"/>
      <c r="M355"/>
    </row>
    <row r="356" spans="2:13" ht="12.75">
      <c r="B356"/>
      <c r="M356"/>
    </row>
    <row r="357" spans="2:13" ht="12.75">
      <c r="B357"/>
      <c r="M357"/>
    </row>
    <row r="358" spans="2:13" ht="12.75">
      <c r="B358"/>
      <c r="M358"/>
    </row>
    <row r="359" spans="2:13" ht="12.75">
      <c r="B359"/>
      <c r="M359"/>
    </row>
    <row r="360" spans="2:13" ht="12.75">
      <c r="B360"/>
      <c r="M360"/>
    </row>
    <row r="361" spans="2:13" ht="12.75">
      <c r="B361"/>
      <c r="M361"/>
    </row>
    <row r="362" spans="2:13" ht="12.75">
      <c r="B362"/>
      <c r="M362"/>
    </row>
    <row r="363" spans="2:13" ht="12.75">
      <c r="B363"/>
      <c r="M363"/>
    </row>
    <row r="364" spans="2:13" ht="12.75">
      <c r="B364"/>
      <c r="M364"/>
    </row>
    <row r="365" spans="2:13" ht="12.75">
      <c r="B365"/>
      <c r="M365"/>
    </row>
    <row r="366" spans="2:13" ht="12.75">
      <c r="B366"/>
      <c r="M366"/>
    </row>
    <row r="367" spans="2:13" ht="12.75">
      <c r="B367"/>
      <c r="M367"/>
    </row>
    <row r="368" spans="2:13" ht="12.75">
      <c r="B368"/>
      <c r="M368"/>
    </row>
    <row r="369" spans="2:13" ht="12.75">
      <c r="B369"/>
      <c r="M369"/>
    </row>
    <row r="370" spans="2:13" ht="12.75">
      <c r="B370"/>
      <c r="M370"/>
    </row>
    <row r="371" spans="2:13" ht="12.75">
      <c r="B371"/>
      <c r="M371"/>
    </row>
    <row r="372" spans="2:13" ht="12.75">
      <c r="B372"/>
      <c r="M372"/>
    </row>
    <row r="373" spans="2:13" ht="12.75">
      <c r="B373"/>
      <c r="M373"/>
    </row>
    <row r="374" spans="2:13" ht="12.75">
      <c r="B374"/>
      <c r="M374"/>
    </row>
    <row r="375" spans="2:13" ht="12.75">
      <c r="B375"/>
      <c r="M375"/>
    </row>
    <row r="376" spans="2:13" ht="12.75">
      <c r="B376"/>
      <c r="M376"/>
    </row>
    <row r="377" spans="2:13" ht="12.75">
      <c r="B377"/>
      <c r="M377"/>
    </row>
    <row r="378" spans="2:13" ht="12.75">
      <c r="B378"/>
      <c r="M378"/>
    </row>
    <row r="379" spans="2:13" ht="12.75">
      <c r="B379"/>
      <c r="M379"/>
    </row>
    <row r="380" spans="2:13" ht="12.75">
      <c r="B380"/>
      <c r="M380"/>
    </row>
    <row r="381" spans="2:13" ht="12.75">
      <c r="B381"/>
      <c r="M381"/>
    </row>
    <row r="382" spans="2:13" ht="12.75">
      <c r="B382"/>
      <c r="M382"/>
    </row>
    <row r="383" spans="2:13" ht="12.75">
      <c r="B383"/>
      <c r="M383"/>
    </row>
    <row r="384" spans="2:13" ht="12.75">
      <c r="B384"/>
      <c r="M384"/>
    </row>
    <row r="385" spans="2:13" ht="12.75">
      <c r="B385"/>
      <c r="M385"/>
    </row>
    <row r="386" spans="2:13" ht="12.75">
      <c r="B386"/>
      <c r="M386"/>
    </row>
    <row r="387" spans="2:13" ht="12.75">
      <c r="B387"/>
      <c r="M387"/>
    </row>
    <row r="388" spans="2:13" ht="12.75">
      <c r="B388"/>
      <c r="M388"/>
    </row>
    <row r="389" spans="2:13" ht="12.75">
      <c r="B389"/>
      <c r="M389"/>
    </row>
    <row r="390" spans="2:13" ht="12.75">
      <c r="B390"/>
      <c r="M390"/>
    </row>
    <row r="391" spans="2:13" ht="12.75">
      <c r="B391"/>
      <c r="M391"/>
    </row>
    <row r="392" spans="2:13" ht="12.75">
      <c r="B392"/>
      <c r="M392"/>
    </row>
    <row r="393" spans="2:13" ht="12.75">
      <c r="B393"/>
      <c r="M393"/>
    </row>
    <row r="394" spans="2:13" ht="12.75">
      <c r="B394"/>
      <c r="M394"/>
    </row>
    <row r="395" spans="2:13" ht="12.75">
      <c r="B395"/>
      <c r="M395"/>
    </row>
    <row r="396" spans="2:13" ht="12.75">
      <c r="B396"/>
      <c r="M396"/>
    </row>
    <row r="397" spans="2:13" ht="12.75">
      <c r="B397"/>
      <c r="M397"/>
    </row>
    <row r="398" spans="2:13" ht="12.75">
      <c r="B398"/>
      <c r="M398"/>
    </row>
    <row r="399" spans="2:13" ht="12.75">
      <c r="B399"/>
      <c r="M399"/>
    </row>
    <row r="400" spans="2:13" ht="12.75">
      <c r="B400"/>
      <c r="M400"/>
    </row>
    <row r="401" spans="2:13" ht="12.75">
      <c r="B401"/>
      <c r="M401"/>
    </row>
    <row r="402" spans="2:13" ht="12.75">
      <c r="B402"/>
      <c r="M402"/>
    </row>
    <row r="403" spans="2:13" ht="12.75">
      <c r="B403"/>
      <c r="M403"/>
    </row>
    <row r="404" spans="2:13" ht="12.75">
      <c r="B404"/>
      <c r="M404"/>
    </row>
    <row r="405" spans="2:13" ht="12.75">
      <c r="B405"/>
      <c r="M405"/>
    </row>
    <row r="406" spans="2:13" ht="12.75">
      <c r="B406"/>
      <c r="M406"/>
    </row>
    <row r="407" spans="2:13" ht="12.75">
      <c r="B407"/>
      <c r="M407"/>
    </row>
    <row r="408" spans="2:13" ht="12.75">
      <c r="B408"/>
      <c r="M408"/>
    </row>
    <row r="409" spans="2:13" ht="12.75">
      <c r="B409"/>
      <c r="M409"/>
    </row>
    <row r="410" spans="2:13" ht="12.75">
      <c r="B410"/>
      <c r="M410"/>
    </row>
    <row r="411" spans="2:13" ht="12.75">
      <c r="B411"/>
      <c r="M411"/>
    </row>
    <row r="412" spans="2:13" ht="12.75">
      <c r="B412"/>
      <c r="M412"/>
    </row>
    <row r="413" spans="2:13" ht="12.75">
      <c r="B413"/>
      <c r="M413"/>
    </row>
    <row r="414" spans="2:13" ht="12.75">
      <c r="B414"/>
      <c r="M414"/>
    </row>
    <row r="415" spans="2:13" ht="12.75">
      <c r="B415"/>
      <c r="M415"/>
    </row>
    <row r="416" spans="2:13" ht="12.75">
      <c r="B416"/>
      <c r="M416"/>
    </row>
    <row r="417" spans="2:13" ht="12.75">
      <c r="B417"/>
      <c r="M417"/>
    </row>
    <row r="418" spans="2:13" ht="12.75">
      <c r="B418"/>
      <c r="M418"/>
    </row>
    <row r="419" spans="2:13" ht="12.75">
      <c r="B419"/>
      <c r="M419"/>
    </row>
    <row r="420" spans="2:13" ht="12.75">
      <c r="B420"/>
      <c r="M420"/>
    </row>
    <row r="421" spans="2:13" ht="12.75">
      <c r="B421"/>
      <c r="M421"/>
    </row>
    <row r="422" spans="2:13" ht="12.75">
      <c r="B422"/>
      <c r="M422"/>
    </row>
    <row r="423" spans="2:13" ht="12.75">
      <c r="B423"/>
      <c r="M423"/>
    </row>
    <row r="424" spans="2:13" ht="12.75">
      <c r="B424"/>
      <c r="M424"/>
    </row>
    <row r="425" spans="2:13" ht="12.75">
      <c r="B425"/>
      <c r="M425"/>
    </row>
    <row r="426" spans="2:13" ht="12.75">
      <c r="B426"/>
      <c r="M426"/>
    </row>
    <row r="427" spans="2:13" ht="12.75">
      <c r="B427"/>
      <c r="M427"/>
    </row>
    <row r="428" spans="2:13" ht="12.75">
      <c r="B428"/>
      <c r="M428"/>
    </row>
    <row r="429" spans="2:13" ht="12.75">
      <c r="B429"/>
      <c r="M429"/>
    </row>
    <row r="430" spans="2:13" ht="12.75">
      <c r="B430"/>
      <c r="M430"/>
    </row>
    <row r="431" spans="2:13" ht="12.75">
      <c r="B431"/>
      <c r="M431"/>
    </row>
    <row r="432" spans="2:13" ht="12.75">
      <c r="B432"/>
      <c r="M432"/>
    </row>
    <row r="433" spans="2:13" ht="12.75">
      <c r="B433"/>
      <c r="M433"/>
    </row>
    <row r="434" spans="2:13" ht="12.75">
      <c r="B434"/>
      <c r="M434"/>
    </row>
    <row r="435" spans="2:13" ht="12.75">
      <c r="B435"/>
      <c r="M435"/>
    </row>
    <row r="436" spans="2:13" ht="12.75">
      <c r="B436"/>
      <c r="M436"/>
    </row>
    <row r="437" spans="2:13" ht="12.75">
      <c r="B437"/>
      <c r="M437"/>
    </row>
    <row r="438" spans="2:13" ht="12.75">
      <c r="B438"/>
      <c r="M438"/>
    </row>
    <row r="439" spans="2:13" ht="12.75">
      <c r="B439"/>
      <c r="M439"/>
    </row>
    <row r="440" spans="2:13" ht="12.75">
      <c r="B440"/>
      <c r="M440"/>
    </row>
    <row r="441" spans="2:13" ht="12.75">
      <c r="B441"/>
      <c r="M441"/>
    </row>
    <row r="442" spans="2:13" ht="12.75">
      <c r="B442"/>
      <c r="M442"/>
    </row>
    <row r="443" spans="2:13" ht="12.75">
      <c r="B443"/>
      <c r="M443"/>
    </row>
    <row r="444" spans="2:13" ht="12.75">
      <c r="B444"/>
      <c r="M444"/>
    </row>
    <row r="445" spans="2:13" ht="12.75">
      <c r="B445"/>
      <c r="M445"/>
    </row>
    <row r="446" spans="2:13" ht="12.75">
      <c r="B446"/>
      <c r="M446"/>
    </row>
    <row r="447" spans="2:13" ht="12.75">
      <c r="B447"/>
      <c r="M447"/>
    </row>
    <row r="448" spans="2:13" ht="12.75">
      <c r="B448"/>
      <c r="M448"/>
    </row>
    <row r="449" spans="2:13" ht="12.75">
      <c r="B449"/>
      <c r="M449"/>
    </row>
    <row r="450" spans="2:13" ht="12.75">
      <c r="B450"/>
      <c r="M450"/>
    </row>
    <row r="451" spans="2:13" ht="12.75">
      <c r="B451"/>
      <c r="M451"/>
    </row>
    <row r="452" spans="2:13" ht="12.75">
      <c r="B452"/>
      <c r="M452"/>
    </row>
    <row r="453" spans="2:13" ht="12.75">
      <c r="B453"/>
      <c r="M453"/>
    </row>
    <row r="454" spans="2:13" ht="12.75">
      <c r="B454"/>
      <c r="M454"/>
    </row>
    <row r="455" spans="2:13" ht="12.75">
      <c r="B455"/>
      <c r="M455"/>
    </row>
    <row r="456" spans="2:13" ht="12.75">
      <c r="B456"/>
      <c r="M456"/>
    </row>
    <row r="457" spans="2:13" ht="12.75">
      <c r="B457"/>
      <c r="M457"/>
    </row>
    <row r="458" spans="2:13" ht="12.75">
      <c r="B458"/>
      <c r="M458"/>
    </row>
    <row r="459" spans="2:13" ht="12.75">
      <c r="B459"/>
      <c r="M459"/>
    </row>
    <row r="460" spans="2:13" ht="12.75">
      <c r="B460"/>
      <c r="M460"/>
    </row>
    <row r="461" spans="2:13" ht="12.75">
      <c r="B461"/>
      <c r="M461"/>
    </row>
    <row r="462" spans="2:13" ht="12.75">
      <c r="B462"/>
      <c r="M462"/>
    </row>
    <row r="463" spans="2:13" ht="12.75">
      <c r="B463"/>
      <c r="M463"/>
    </row>
    <row r="464" spans="2:13" ht="12.75">
      <c r="B464"/>
      <c r="M464"/>
    </row>
    <row r="465" spans="2:13" ht="12.75">
      <c r="B465"/>
      <c r="M465"/>
    </row>
    <row r="466" spans="2:13" ht="12.75">
      <c r="B466"/>
      <c r="M466"/>
    </row>
    <row r="467" spans="2:13" ht="12.75">
      <c r="B467"/>
      <c r="M467"/>
    </row>
    <row r="468" spans="2:13" ht="12.75">
      <c r="B468"/>
      <c r="M468"/>
    </row>
    <row r="469" spans="2:13" ht="12.75">
      <c r="B469"/>
      <c r="M469"/>
    </row>
    <row r="470" spans="2:13" ht="12.75">
      <c r="B470"/>
      <c r="M470"/>
    </row>
    <row r="471" spans="2:13" ht="12.75">
      <c r="B471"/>
      <c r="M471"/>
    </row>
    <row r="472" spans="2:13" ht="12.75">
      <c r="B472"/>
      <c r="M472"/>
    </row>
    <row r="473" spans="2:13" ht="12.75">
      <c r="B473"/>
      <c r="M473"/>
    </row>
    <row r="474" spans="2:13" ht="12.75">
      <c r="B474"/>
      <c r="M474"/>
    </row>
    <row r="475" spans="2:13" ht="12.75">
      <c r="B475"/>
      <c r="M475"/>
    </row>
    <row r="476" spans="2:13" ht="12.75">
      <c r="B476"/>
      <c r="M476"/>
    </row>
    <row r="477" spans="2:13" ht="12.75">
      <c r="B477"/>
      <c r="M477"/>
    </row>
    <row r="478" spans="2:13" ht="12.75">
      <c r="B478"/>
      <c r="M478"/>
    </row>
    <row r="479" spans="2:13" ht="12.75">
      <c r="B479"/>
      <c r="M479"/>
    </row>
    <row r="480" spans="2:13" ht="12.75">
      <c r="B480"/>
      <c r="M480"/>
    </row>
    <row r="481" spans="2:13" ht="12.75">
      <c r="B481"/>
      <c r="M481"/>
    </row>
    <row r="482" spans="2:13" ht="12.75">
      <c r="B482"/>
      <c r="M482"/>
    </row>
    <row r="483" spans="2:13" ht="12.75">
      <c r="B483"/>
      <c r="M483"/>
    </row>
    <row r="484" spans="2:13" ht="12.75">
      <c r="B484"/>
      <c r="M484"/>
    </row>
    <row r="485" spans="2:13" ht="12.75">
      <c r="B485"/>
      <c r="M485"/>
    </row>
    <row r="486" spans="2:13" ht="12.75">
      <c r="B486"/>
      <c r="M486"/>
    </row>
    <row r="487" spans="2:13" ht="12.75">
      <c r="B487"/>
      <c r="M487"/>
    </row>
    <row r="488" spans="2:13" ht="12.75">
      <c r="B488"/>
      <c r="M488"/>
    </row>
    <row r="489" spans="2:13" ht="12.75">
      <c r="B489"/>
      <c r="M489"/>
    </row>
    <row r="490" spans="2:13" ht="12.75">
      <c r="B490"/>
      <c r="M490"/>
    </row>
    <row r="491" spans="2:13" ht="12.75">
      <c r="B491"/>
      <c r="M491"/>
    </row>
    <row r="492" spans="2:13" ht="12.75">
      <c r="B492"/>
      <c r="M492"/>
    </row>
    <row r="493" spans="2:13" ht="12.75">
      <c r="B493"/>
      <c r="M493"/>
    </row>
    <row r="494" spans="2:13" ht="12.75">
      <c r="B494"/>
      <c r="M494"/>
    </row>
    <row r="495" spans="2:13" ht="12.75">
      <c r="B495"/>
      <c r="M495"/>
    </row>
    <row r="496" spans="2:13" ht="12.75">
      <c r="B496"/>
      <c r="M496"/>
    </row>
    <row r="497" spans="2:13" ht="12.75">
      <c r="B497"/>
      <c r="M497"/>
    </row>
    <row r="498" spans="2:13" ht="12.75">
      <c r="B498"/>
      <c r="M498"/>
    </row>
    <row r="499" spans="2:13" ht="12.75">
      <c r="B499"/>
      <c r="M499"/>
    </row>
    <row r="500" spans="2:13" ht="12.75">
      <c r="B500"/>
      <c r="M500"/>
    </row>
    <row r="501" spans="2:13" ht="12.75">
      <c r="B501"/>
      <c r="M501"/>
    </row>
    <row r="502" spans="2:13" ht="12.75">
      <c r="B502"/>
      <c r="M502"/>
    </row>
    <row r="503" spans="2:13" ht="12.75">
      <c r="B503"/>
      <c r="M503"/>
    </row>
    <row r="504" spans="2:13" ht="12.75">
      <c r="B504"/>
      <c r="M504"/>
    </row>
    <row r="505" spans="2:13" ht="12.75">
      <c r="B505"/>
      <c r="M505"/>
    </row>
    <row r="506" spans="2:13" ht="12.75">
      <c r="B506"/>
      <c r="M506"/>
    </row>
    <row r="507" spans="2:13" ht="12.75">
      <c r="B507"/>
      <c r="M507"/>
    </row>
    <row r="508" spans="2:13" ht="12.75">
      <c r="B508"/>
      <c r="M508"/>
    </row>
    <row r="509" spans="2:13" ht="12.75">
      <c r="B509"/>
      <c r="M509"/>
    </row>
    <row r="510" spans="2:13" ht="12.75">
      <c r="B510"/>
      <c r="M510"/>
    </row>
    <row r="511" spans="2:13" ht="12.75">
      <c r="B511"/>
      <c r="M511"/>
    </row>
    <row r="512" spans="2:13" ht="12.75">
      <c r="B512"/>
      <c r="M512"/>
    </row>
    <row r="513" spans="2:13" ht="12.75">
      <c r="B513"/>
      <c r="M513"/>
    </row>
    <row r="514" spans="2:13" ht="12.75">
      <c r="B514"/>
      <c r="M514"/>
    </row>
    <row r="515" spans="2:13" ht="12.75">
      <c r="B515"/>
      <c r="M515"/>
    </row>
    <row r="516" spans="2:13" ht="12.75">
      <c r="B516"/>
      <c r="M516"/>
    </row>
    <row r="517" spans="2:13" ht="12.75">
      <c r="B517"/>
      <c r="M517"/>
    </row>
    <row r="518" spans="2:13" ht="12.75">
      <c r="B518"/>
      <c r="M518"/>
    </row>
    <row r="519" spans="2:13" ht="12.75">
      <c r="B519"/>
      <c r="M519"/>
    </row>
    <row r="520" spans="2:13" ht="12.75">
      <c r="B520"/>
      <c r="M520"/>
    </row>
    <row r="521" spans="2:13" ht="12.75">
      <c r="B521"/>
      <c r="M521"/>
    </row>
    <row r="522" spans="2:13" ht="12.75">
      <c r="B522"/>
      <c r="M522"/>
    </row>
    <row r="523" spans="2:13" ht="12.75">
      <c r="B523"/>
      <c r="M523"/>
    </row>
    <row r="524" spans="2:13" ht="12.75">
      <c r="B524"/>
      <c r="M524"/>
    </row>
    <row r="525" spans="2:13" ht="12.75">
      <c r="B525"/>
      <c r="M525"/>
    </row>
    <row r="526" spans="2:13" ht="12.75">
      <c r="B526"/>
      <c r="M526"/>
    </row>
    <row r="527" spans="2:13" ht="12.75">
      <c r="B527"/>
      <c r="M527"/>
    </row>
    <row r="528" spans="2:13" ht="12.75">
      <c r="B528"/>
      <c r="M528"/>
    </row>
    <row r="529" spans="2:13" ht="12.75">
      <c r="B529"/>
      <c r="M529"/>
    </row>
    <row r="530" spans="2:13" ht="12.75">
      <c r="B530"/>
      <c r="M530"/>
    </row>
    <row r="531" spans="2:13" ht="12.75">
      <c r="B531"/>
      <c r="M531"/>
    </row>
    <row r="532" spans="2:13" ht="12.75">
      <c r="B532"/>
      <c r="M532"/>
    </row>
    <row r="533" spans="2:13" ht="12.75">
      <c r="B533"/>
      <c r="M533"/>
    </row>
    <row r="534" spans="2:13" ht="12.75">
      <c r="B534"/>
      <c r="M534"/>
    </row>
    <row r="535" spans="2:13" ht="12.75">
      <c r="B535"/>
      <c r="M535"/>
    </row>
    <row r="536" spans="2:13" ht="12.75">
      <c r="B536"/>
      <c r="M536"/>
    </row>
    <row r="537" spans="2:13" ht="12.75">
      <c r="B537"/>
      <c r="M537"/>
    </row>
    <row r="538" spans="2:13" ht="12.75">
      <c r="B538"/>
      <c r="M538"/>
    </row>
    <row r="539" spans="2:13" ht="12.75">
      <c r="B539"/>
      <c r="M539"/>
    </row>
    <row r="540" spans="2:13" ht="12.75">
      <c r="B540"/>
      <c r="M540"/>
    </row>
    <row r="541" spans="2:13" ht="12.75">
      <c r="B541"/>
      <c r="M541"/>
    </row>
    <row r="542" spans="2:13" ht="12.75">
      <c r="B542"/>
      <c r="M542"/>
    </row>
    <row r="543" spans="2:13" ht="12.75">
      <c r="B543"/>
      <c r="M543"/>
    </row>
    <row r="544" spans="2:13" ht="12.75">
      <c r="B544"/>
      <c r="M544"/>
    </row>
    <row r="545" spans="2:13" ht="12.75">
      <c r="B545"/>
      <c r="M545"/>
    </row>
    <row r="546" spans="2:13" ht="12.75">
      <c r="B546"/>
      <c r="M546"/>
    </row>
    <row r="547" spans="2:13" ht="12.75">
      <c r="B547"/>
      <c r="M547"/>
    </row>
    <row r="548" spans="2:13" ht="12.75">
      <c r="B548"/>
      <c r="M548"/>
    </row>
    <row r="549" spans="2:13" ht="12.75">
      <c r="B549"/>
      <c r="M549"/>
    </row>
    <row r="550" spans="2:13" ht="12.75">
      <c r="B550"/>
      <c r="M550"/>
    </row>
    <row r="551" spans="2:13" ht="12.75">
      <c r="B551"/>
      <c r="M551"/>
    </row>
    <row r="552" spans="2:13" ht="12.75">
      <c r="B552"/>
      <c r="M552"/>
    </row>
    <row r="553" spans="2:13" ht="12.75">
      <c r="B553"/>
      <c r="M553"/>
    </row>
    <row r="554" spans="2:13" ht="12.75">
      <c r="B554"/>
      <c r="M554"/>
    </row>
    <row r="555" spans="2:13" ht="12.75">
      <c r="B555"/>
      <c r="M555"/>
    </row>
    <row r="556" spans="2:13" ht="12.75">
      <c r="B556"/>
      <c r="M556"/>
    </row>
    <row r="557" spans="2:13" ht="12.75">
      <c r="B557"/>
      <c r="M557"/>
    </row>
    <row r="558" spans="2:13" ht="12.75">
      <c r="B558"/>
      <c r="M558"/>
    </row>
    <row r="559" spans="2:13" ht="12.75">
      <c r="B559"/>
      <c r="M559"/>
    </row>
    <row r="560" spans="2:13" ht="12.75">
      <c r="B560"/>
      <c r="M560"/>
    </row>
    <row r="561" spans="2:13" ht="12.75">
      <c r="B561"/>
      <c r="M561"/>
    </row>
    <row r="562" spans="2:13" ht="12.75">
      <c r="B562"/>
      <c r="M562"/>
    </row>
    <row r="563" spans="2:13" ht="12.75">
      <c r="B563"/>
      <c r="M563"/>
    </row>
    <row r="564" spans="2:13" ht="12.75">
      <c r="B564"/>
      <c r="M564"/>
    </row>
    <row r="565" spans="2:13" ht="12.75">
      <c r="B565"/>
      <c r="M565"/>
    </row>
    <row r="566" spans="2:13" ht="12.75">
      <c r="B566"/>
      <c r="M566"/>
    </row>
    <row r="567" spans="2:13" ht="12.75">
      <c r="B567"/>
      <c r="M567"/>
    </row>
    <row r="568" spans="2:13" ht="12.75">
      <c r="B568"/>
      <c r="M568"/>
    </row>
    <row r="569" spans="2:13" ht="12.75">
      <c r="B569"/>
      <c r="M569"/>
    </row>
    <row r="570" spans="2:13" ht="12.75">
      <c r="B570"/>
      <c r="M570"/>
    </row>
    <row r="571" spans="2:13" ht="12.75">
      <c r="B571"/>
      <c r="M571"/>
    </row>
    <row r="572" spans="2:13" ht="12.75">
      <c r="B572"/>
      <c r="M572"/>
    </row>
    <row r="573" spans="2:13" ht="12.75">
      <c r="B573"/>
      <c r="M573"/>
    </row>
    <row r="574" spans="2:13" ht="12.75">
      <c r="B574"/>
      <c r="M574"/>
    </row>
    <row r="575" spans="2:13" ht="12.75">
      <c r="B575"/>
      <c r="M575"/>
    </row>
    <row r="576" spans="2:13" ht="12.75">
      <c r="B576"/>
      <c r="M576"/>
    </row>
    <row r="577" spans="2:13" ht="12.75">
      <c r="B577"/>
      <c r="M577"/>
    </row>
    <row r="578" spans="2:13" ht="12.75">
      <c r="B578"/>
      <c r="M578"/>
    </row>
    <row r="579" spans="2:13" ht="12.75">
      <c r="B579"/>
      <c r="M579"/>
    </row>
    <row r="580" spans="2:13" ht="12.75">
      <c r="B580"/>
      <c r="M580"/>
    </row>
    <row r="581" spans="2:13" ht="12.75">
      <c r="B581"/>
      <c r="M581"/>
    </row>
    <row r="582" spans="2:13" ht="12.75">
      <c r="B582"/>
      <c r="M582"/>
    </row>
    <row r="583" spans="2:13" ht="12.75">
      <c r="B583"/>
      <c r="M583"/>
    </row>
    <row r="584" spans="2:13" ht="12.75">
      <c r="B584"/>
      <c r="M584"/>
    </row>
    <row r="585" spans="2:13" ht="12.75">
      <c r="B585"/>
      <c r="M585"/>
    </row>
    <row r="586" spans="2:13" ht="12.75">
      <c r="B586"/>
      <c r="M586"/>
    </row>
    <row r="587" spans="2:13" ht="12.75">
      <c r="B587"/>
      <c r="M587"/>
    </row>
    <row r="588" spans="2:13" ht="12.75">
      <c r="B588"/>
      <c r="M588"/>
    </row>
    <row r="589" spans="2:13" ht="12.75">
      <c r="B589"/>
      <c r="M589"/>
    </row>
    <row r="590" spans="2:13" ht="12.75">
      <c r="B590"/>
      <c r="M590"/>
    </row>
    <row r="591" spans="2:13" ht="12.75">
      <c r="B591"/>
      <c r="M591"/>
    </row>
    <row r="592" spans="2:13" ht="12.75">
      <c r="B592"/>
      <c r="M592"/>
    </row>
    <row r="593" spans="2:13" ht="12.75">
      <c r="B593"/>
      <c r="M593"/>
    </row>
    <row r="594" spans="2:13" ht="12.75">
      <c r="B594"/>
      <c r="M594"/>
    </row>
    <row r="595" spans="2:13" ht="12.75">
      <c r="B595"/>
      <c r="M595"/>
    </row>
    <row r="596" spans="2:13" ht="12.75">
      <c r="B596"/>
      <c r="M596"/>
    </row>
    <row r="597" spans="2:13" ht="12.75">
      <c r="B597"/>
      <c r="M597"/>
    </row>
    <row r="598" spans="2:13" ht="12.75">
      <c r="B598"/>
      <c r="M598"/>
    </row>
    <row r="599" spans="2:13" ht="12.75">
      <c r="B599"/>
      <c r="M599"/>
    </row>
    <row r="600" spans="2:13" ht="12.75">
      <c r="B600"/>
      <c r="M600"/>
    </row>
    <row r="601" spans="2:13" ht="12.75">
      <c r="B601"/>
      <c r="M601"/>
    </row>
    <row r="602" spans="2:13" ht="12.75">
      <c r="B602"/>
      <c r="M602"/>
    </row>
    <row r="603" spans="2:13" ht="12.75">
      <c r="B603"/>
      <c r="M603"/>
    </row>
    <row r="604" spans="2:13" ht="12.75">
      <c r="B604"/>
      <c r="M604"/>
    </row>
    <row r="605" spans="2:13" ht="12.75">
      <c r="B605"/>
      <c r="M605"/>
    </row>
    <row r="606" spans="2:13" ht="12.75">
      <c r="B606"/>
      <c r="M606"/>
    </row>
    <row r="607" spans="2:13" ht="12.75">
      <c r="B607"/>
      <c r="M607"/>
    </row>
    <row r="608" spans="2:13" ht="12.75">
      <c r="B608"/>
      <c r="M608"/>
    </row>
    <row r="609" spans="2:13" ht="12.75">
      <c r="B609"/>
      <c r="M609"/>
    </row>
    <row r="610" spans="2:13" ht="12.75">
      <c r="B610"/>
      <c r="M610"/>
    </row>
    <row r="611" spans="2:13" ht="12.75">
      <c r="B611"/>
      <c r="M611"/>
    </row>
    <row r="612" spans="2:13" ht="12.75">
      <c r="B612"/>
      <c r="M612"/>
    </row>
    <row r="613" spans="2:13" ht="12.75">
      <c r="B613"/>
      <c r="M613"/>
    </row>
    <row r="614" spans="2:13" ht="12.75">
      <c r="B614"/>
      <c r="M614"/>
    </row>
    <row r="615" spans="2:13" ht="12.75">
      <c r="B615"/>
      <c r="M615"/>
    </row>
    <row r="616" spans="2:13" ht="12.75">
      <c r="B616"/>
      <c r="M616"/>
    </row>
    <row r="617" spans="2:13" ht="12.75">
      <c r="B617"/>
      <c r="M617"/>
    </row>
    <row r="618" spans="2:13" ht="12.75">
      <c r="B618"/>
      <c r="M618"/>
    </row>
    <row r="619" spans="2:13" ht="12.75">
      <c r="B619"/>
      <c r="M619"/>
    </row>
    <row r="620" spans="2:13" ht="12.75">
      <c r="B620"/>
      <c r="M620"/>
    </row>
    <row r="621" spans="2:13" ht="12.75">
      <c r="B621"/>
      <c r="M621"/>
    </row>
    <row r="622" spans="2:13" ht="12.75">
      <c r="B622"/>
      <c r="M622"/>
    </row>
    <row r="623" spans="2:13" ht="12.75">
      <c r="B623"/>
      <c r="M623"/>
    </row>
    <row r="624" spans="2:13" ht="12.75">
      <c r="B624"/>
      <c r="M624"/>
    </row>
    <row r="625" spans="2:13" ht="12.75">
      <c r="B625"/>
      <c r="M625"/>
    </row>
    <row r="626" spans="2:13" ht="12.75">
      <c r="B626"/>
      <c r="M626"/>
    </row>
    <row r="627" spans="2:13" ht="12.75">
      <c r="B627"/>
      <c r="M627"/>
    </row>
    <row r="628" spans="2:13" ht="12.75">
      <c r="B628"/>
      <c r="M628"/>
    </row>
    <row r="629" spans="2:13" ht="12.75">
      <c r="B629"/>
      <c r="M629"/>
    </row>
    <row r="630" spans="2:13" ht="12.75">
      <c r="B630"/>
      <c r="M630"/>
    </row>
    <row r="631" spans="2:13" ht="12.75">
      <c r="B631"/>
      <c r="M631"/>
    </row>
    <row r="632" spans="2:13" ht="12.75">
      <c r="B632"/>
      <c r="M632"/>
    </row>
    <row r="633" spans="2:13" ht="12.75">
      <c r="B633"/>
      <c r="M633"/>
    </row>
    <row r="634" spans="2:13" ht="12.75">
      <c r="B634"/>
      <c r="M634"/>
    </row>
    <row r="635" spans="2:13" ht="12.75">
      <c r="B635"/>
      <c r="M635"/>
    </row>
    <row r="636" spans="2:13" ht="12.75">
      <c r="B636"/>
      <c r="M636"/>
    </row>
    <row r="637" spans="2:13" ht="12.75">
      <c r="B637"/>
      <c r="M637"/>
    </row>
    <row r="638" spans="2:13" ht="12.75">
      <c r="B638"/>
      <c r="M638"/>
    </row>
    <row r="639" spans="2:13" ht="12.75">
      <c r="B639"/>
      <c r="M639"/>
    </row>
    <row r="640" spans="2:13" ht="12.75">
      <c r="B640"/>
      <c r="M640"/>
    </row>
    <row r="641" spans="2:13" ht="12.75">
      <c r="B641"/>
      <c r="M641"/>
    </row>
    <row r="642" spans="2:13" ht="12.75">
      <c r="B642"/>
      <c r="M642"/>
    </row>
    <row r="643" spans="2:13" ht="12.75">
      <c r="B643"/>
      <c r="M643"/>
    </row>
    <row r="644" ht="12.75">
      <c r="M644"/>
    </row>
    <row r="645" ht="12.75">
      <c r="M645"/>
    </row>
    <row r="646" ht="12.75">
      <c r="M646"/>
    </row>
    <row r="647" ht="12.75">
      <c r="M647"/>
    </row>
    <row r="648" ht="12.75">
      <c r="M648"/>
    </row>
    <row r="649" ht="12.75">
      <c r="M649"/>
    </row>
    <row r="650" ht="12.75">
      <c r="M650"/>
    </row>
    <row r="651" ht="12.75">
      <c r="M651"/>
    </row>
    <row r="652" ht="12.75">
      <c r="M652"/>
    </row>
    <row r="653" ht="12.75">
      <c r="M653"/>
    </row>
    <row r="654" ht="12.75">
      <c r="M654"/>
    </row>
    <row r="655" ht="12.75">
      <c r="M655"/>
    </row>
    <row r="656" ht="12.75">
      <c r="M656"/>
    </row>
    <row r="657" ht="12.75">
      <c r="M657"/>
    </row>
    <row r="658" ht="12.75">
      <c r="M658"/>
    </row>
    <row r="659" ht="12.75">
      <c r="M659"/>
    </row>
    <row r="660" ht="12.75">
      <c r="M660"/>
    </row>
    <row r="661" ht="12.75">
      <c r="M661"/>
    </row>
    <row r="662" ht="12.75">
      <c r="M662"/>
    </row>
    <row r="663" ht="12.75">
      <c r="M663"/>
    </row>
    <row r="664" ht="12.75">
      <c r="M664"/>
    </row>
    <row r="665" ht="12.75">
      <c r="M665"/>
    </row>
    <row r="666" ht="12.75">
      <c r="M666"/>
    </row>
    <row r="667" ht="12.75">
      <c r="M667"/>
    </row>
    <row r="668" ht="12.75">
      <c r="M668"/>
    </row>
    <row r="669" ht="12.75">
      <c r="M669"/>
    </row>
    <row r="670" ht="12.75">
      <c r="M670"/>
    </row>
    <row r="671" ht="12.75">
      <c r="M671"/>
    </row>
    <row r="672" ht="12.75">
      <c r="M672"/>
    </row>
    <row r="673" ht="12.75">
      <c r="M673"/>
    </row>
    <row r="674" ht="12.75">
      <c r="M674"/>
    </row>
    <row r="675" ht="12.75">
      <c r="M675"/>
    </row>
    <row r="676" ht="12.75">
      <c r="M676"/>
    </row>
    <row r="677" ht="12.75">
      <c r="M677"/>
    </row>
    <row r="678" ht="12.75">
      <c r="M678"/>
    </row>
    <row r="679" ht="12.75">
      <c r="M679"/>
    </row>
    <row r="680" ht="12.75">
      <c r="M680"/>
    </row>
    <row r="681" ht="12.75">
      <c r="M681"/>
    </row>
    <row r="682" ht="12.75">
      <c r="M682"/>
    </row>
    <row r="683" ht="12.75">
      <c r="M683"/>
    </row>
    <row r="684" ht="12.75">
      <c r="M684"/>
    </row>
    <row r="685" ht="12.75">
      <c r="M685"/>
    </row>
    <row r="686" ht="12.75">
      <c r="M686"/>
    </row>
    <row r="687" ht="12.75">
      <c r="M687"/>
    </row>
    <row r="688" ht="12.75">
      <c r="M688"/>
    </row>
    <row r="689" ht="12.75">
      <c r="M689"/>
    </row>
    <row r="690" ht="12.75">
      <c r="M690"/>
    </row>
    <row r="691" ht="12.75">
      <c r="M691"/>
    </row>
    <row r="692" ht="12.75">
      <c r="M692"/>
    </row>
    <row r="693" ht="12.75">
      <c r="M693"/>
    </row>
    <row r="694" ht="12.75">
      <c r="M694"/>
    </row>
    <row r="695" ht="12.75">
      <c r="M695"/>
    </row>
    <row r="696" ht="12.75">
      <c r="M696"/>
    </row>
    <row r="697" ht="12.75">
      <c r="M697"/>
    </row>
    <row r="698" ht="12.75">
      <c r="M698"/>
    </row>
    <row r="699" ht="12.75">
      <c r="M699"/>
    </row>
    <row r="700" ht="12.75">
      <c r="M700"/>
    </row>
    <row r="701" ht="12.75">
      <c r="M701"/>
    </row>
    <row r="702" ht="12.75">
      <c r="M702"/>
    </row>
    <row r="703" ht="12.75">
      <c r="M703"/>
    </row>
    <row r="704" ht="12.75">
      <c r="M704"/>
    </row>
    <row r="705" ht="12.75">
      <c r="M705"/>
    </row>
    <row r="706" ht="12.75">
      <c r="M706"/>
    </row>
    <row r="707" ht="12.75">
      <c r="M707"/>
    </row>
    <row r="708" ht="12.75">
      <c r="M708"/>
    </row>
    <row r="709" ht="12.75">
      <c r="M709"/>
    </row>
    <row r="710" ht="12.75">
      <c r="M710"/>
    </row>
    <row r="711" ht="12.75">
      <c r="M711"/>
    </row>
    <row r="712" ht="12.75">
      <c r="M712"/>
    </row>
    <row r="713" ht="12.75">
      <c r="M713"/>
    </row>
    <row r="714" ht="12.75">
      <c r="M714"/>
    </row>
    <row r="715" ht="12.75">
      <c r="M715"/>
    </row>
    <row r="716" ht="12.75">
      <c r="M716"/>
    </row>
    <row r="717" ht="12.75">
      <c r="M717"/>
    </row>
    <row r="718" ht="12.75">
      <c r="M718"/>
    </row>
    <row r="719" ht="12.75">
      <c r="M719"/>
    </row>
    <row r="720" ht="12.75">
      <c r="M720"/>
    </row>
    <row r="721" ht="12.75">
      <c r="M721"/>
    </row>
    <row r="722" ht="12.75">
      <c r="M722"/>
    </row>
    <row r="723" ht="12.75">
      <c r="M723"/>
    </row>
    <row r="724" ht="12.75">
      <c r="M724"/>
    </row>
    <row r="725" ht="12.75">
      <c r="M725"/>
    </row>
    <row r="726" ht="12.75">
      <c r="M726"/>
    </row>
    <row r="727" ht="12.75">
      <c r="M727"/>
    </row>
    <row r="728" ht="12.75">
      <c r="M728"/>
    </row>
    <row r="729" ht="12.75">
      <c r="M729"/>
    </row>
    <row r="730" ht="12.75">
      <c r="M730"/>
    </row>
    <row r="731" ht="12.75">
      <c r="M731"/>
    </row>
    <row r="732" ht="12.75">
      <c r="M732"/>
    </row>
    <row r="733" ht="12.75">
      <c r="M733"/>
    </row>
    <row r="734" ht="12.75">
      <c r="M734"/>
    </row>
    <row r="735" ht="12.75">
      <c r="M735"/>
    </row>
    <row r="736" ht="12.75">
      <c r="M736"/>
    </row>
    <row r="737" ht="12.75">
      <c r="M737"/>
    </row>
    <row r="738" ht="12.75">
      <c r="M738"/>
    </row>
    <row r="739" ht="12.75">
      <c r="M739"/>
    </row>
    <row r="740" ht="12.75">
      <c r="M740"/>
    </row>
    <row r="741" ht="12.75">
      <c r="M741"/>
    </row>
    <row r="742" ht="12.75">
      <c r="M742"/>
    </row>
    <row r="743" ht="12.75">
      <c r="M743"/>
    </row>
    <row r="744" ht="12.75">
      <c r="M744"/>
    </row>
    <row r="745" ht="12.75">
      <c r="M745"/>
    </row>
    <row r="746" ht="12.75">
      <c r="M746"/>
    </row>
    <row r="747" ht="12.75">
      <c r="M747"/>
    </row>
    <row r="748" ht="12.75">
      <c r="M748"/>
    </row>
    <row r="749" ht="12.75">
      <c r="M749"/>
    </row>
    <row r="750" ht="12.75">
      <c r="M750"/>
    </row>
    <row r="751" ht="12.75">
      <c r="M751"/>
    </row>
    <row r="752" ht="12.75">
      <c r="M752"/>
    </row>
    <row r="753" ht="12.75">
      <c r="M753"/>
    </row>
    <row r="754" ht="12.75">
      <c r="M754"/>
    </row>
    <row r="755" ht="12.75">
      <c r="M755"/>
    </row>
    <row r="756" ht="12.75">
      <c r="M756"/>
    </row>
    <row r="757" ht="12.75">
      <c r="M757"/>
    </row>
    <row r="758" ht="12.75">
      <c r="M758"/>
    </row>
    <row r="759" ht="12.75">
      <c r="M759"/>
    </row>
    <row r="760" ht="12.75">
      <c r="M760"/>
    </row>
    <row r="761" ht="12.75">
      <c r="M761"/>
    </row>
    <row r="762" ht="12.75">
      <c r="M762"/>
    </row>
    <row r="763" ht="12.75">
      <c r="M763"/>
    </row>
    <row r="764" ht="12.75">
      <c r="M764"/>
    </row>
    <row r="765" ht="12.75">
      <c r="M765"/>
    </row>
    <row r="766" ht="12.75">
      <c r="M766"/>
    </row>
    <row r="767" ht="12.75">
      <c r="M767"/>
    </row>
    <row r="768" ht="12.75">
      <c r="M768"/>
    </row>
    <row r="769" ht="12.75">
      <c r="M769"/>
    </row>
    <row r="770" ht="12.75">
      <c r="M770"/>
    </row>
    <row r="771" ht="12.75">
      <c r="M771"/>
    </row>
    <row r="772" ht="12.75">
      <c r="M772"/>
    </row>
    <row r="773" ht="12.75">
      <c r="M773"/>
    </row>
    <row r="774" ht="12.75">
      <c r="M774"/>
    </row>
    <row r="775" ht="12.75">
      <c r="M775"/>
    </row>
    <row r="776" ht="12.75">
      <c r="M776"/>
    </row>
    <row r="777" ht="12.75">
      <c r="M777"/>
    </row>
    <row r="778" ht="12.75">
      <c r="M778"/>
    </row>
    <row r="779" ht="12.75">
      <c r="M779"/>
    </row>
    <row r="780" ht="12.75">
      <c r="M780"/>
    </row>
    <row r="781" ht="12.75">
      <c r="M781"/>
    </row>
    <row r="782" ht="12.75">
      <c r="M782"/>
    </row>
    <row r="783" ht="12.75">
      <c r="M783"/>
    </row>
    <row r="784" ht="12.75">
      <c r="M784"/>
    </row>
    <row r="785" ht="12.75">
      <c r="M785"/>
    </row>
    <row r="786" ht="12.75">
      <c r="M786"/>
    </row>
    <row r="787" ht="12.75">
      <c r="M787"/>
    </row>
    <row r="788" ht="12.75">
      <c r="M788"/>
    </row>
    <row r="789" ht="12.75">
      <c r="M789"/>
    </row>
    <row r="790" ht="12.75">
      <c r="M790"/>
    </row>
    <row r="791" ht="12.75">
      <c r="M791"/>
    </row>
    <row r="792" ht="12.75">
      <c r="M792"/>
    </row>
    <row r="793" ht="12.75">
      <c r="M793"/>
    </row>
    <row r="794" ht="12.75">
      <c r="M794"/>
    </row>
    <row r="795" ht="12.75">
      <c r="M795"/>
    </row>
    <row r="796" ht="12.75">
      <c r="M796"/>
    </row>
    <row r="797" ht="12.75">
      <c r="M797"/>
    </row>
    <row r="798" ht="12.75">
      <c r="M798"/>
    </row>
    <row r="799" ht="12.75">
      <c r="M799"/>
    </row>
    <row r="800" ht="12.75">
      <c r="M800"/>
    </row>
    <row r="801" ht="12.75">
      <c r="M801"/>
    </row>
    <row r="802" ht="12.75">
      <c r="M802"/>
    </row>
    <row r="803" ht="12.75">
      <c r="M803"/>
    </row>
    <row r="804" ht="12.75">
      <c r="M804"/>
    </row>
    <row r="805" ht="12.75">
      <c r="M805"/>
    </row>
    <row r="806" ht="12.75">
      <c r="M806"/>
    </row>
    <row r="807" ht="12.75">
      <c r="M807"/>
    </row>
    <row r="808" ht="12.75">
      <c r="M808"/>
    </row>
    <row r="809" ht="12.75">
      <c r="M809"/>
    </row>
    <row r="810" ht="12.75">
      <c r="M810"/>
    </row>
    <row r="811" ht="12.75">
      <c r="M811"/>
    </row>
    <row r="812" ht="12.75">
      <c r="M812"/>
    </row>
    <row r="813" ht="12.75">
      <c r="M813"/>
    </row>
    <row r="814" ht="12.75">
      <c r="M814"/>
    </row>
    <row r="815" ht="12.75">
      <c r="M815"/>
    </row>
    <row r="816" ht="12.75">
      <c r="M816"/>
    </row>
    <row r="817" ht="12.75">
      <c r="M817"/>
    </row>
    <row r="818" ht="12.75">
      <c r="M818"/>
    </row>
    <row r="819" ht="12.75">
      <c r="M819"/>
    </row>
    <row r="820" ht="12.75">
      <c r="M820"/>
    </row>
    <row r="821" ht="12.75">
      <c r="M821"/>
    </row>
    <row r="822" ht="12.75">
      <c r="M822"/>
    </row>
    <row r="823" ht="12.75">
      <c r="M823"/>
    </row>
    <row r="824" ht="12.75">
      <c r="M824"/>
    </row>
    <row r="825" ht="12.75">
      <c r="M825"/>
    </row>
    <row r="826" ht="12.75">
      <c r="M826"/>
    </row>
    <row r="827" ht="12.75">
      <c r="M827"/>
    </row>
    <row r="828" ht="12.75">
      <c r="M828"/>
    </row>
    <row r="829" ht="12.75">
      <c r="M829"/>
    </row>
    <row r="830" ht="12.75">
      <c r="M830"/>
    </row>
    <row r="831" ht="12.75">
      <c r="M831"/>
    </row>
    <row r="832" ht="12.75">
      <c r="M832"/>
    </row>
    <row r="833" ht="12.75">
      <c r="M833"/>
    </row>
    <row r="834" ht="12.75">
      <c r="M834"/>
    </row>
    <row r="835" ht="12.75">
      <c r="M835"/>
    </row>
    <row r="836" ht="12.75">
      <c r="M836"/>
    </row>
    <row r="837" ht="12.75">
      <c r="M837"/>
    </row>
    <row r="838" ht="12.75">
      <c r="M838"/>
    </row>
    <row r="839" ht="12.75">
      <c r="M839"/>
    </row>
    <row r="840" ht="12.75">
      <c r="M840"/>
    </row>
    <row r="841" ht="12.75">
      <c r="M841"/>
    </row>
    <row r="842" ht="12.75">
      <c r="M842"/>
    </row>
    <row r="843" ht="12.75">
      <c r="M843"/>
    </row>
    <row r="844" ht="12.75">
      <c r="M844"/>
    </row>
    <row r="845" ht="12.75">
      <c r="M845"/>
    </row>
    <row r="846" ht="12.75">
      <c r="M846"/>
    </row>
    <row r="847" ht="12.75">
      <c r="M847"/>
    </row>
    <row r="848" ht="12.75">
      <c r="M848"/>
    </row>
    <row r="849" ht="12.75">
      <c r="M849"/>
    </row>
    <row r="850" ht="12.75">
      <c r="M850"/>
    </row>
    <row r="851" ht="12.75">
      <c r="M851"/>
    </row>
    <row r="852" ht="12.75">
      <c r="M852"/>
    </row>
    <row r="853" ht="12.75">
      <c r="M853"/>
    </row>
    <row r="854" ht="12.75">
      <c r="M854"/>
    </row>
    <row r="855" ht="12.75">
      <c r="M855"/>
    </row>
    <row r="856" ht="12.75">
      <c r="M856"/>
    </row>
    <row r="857" ht="12.75">
      <c r="M857"/>
    </row>
    <row r="858" ht="12.75">
      <c r="M858"/>
    </row>
    <row r="859" ht="12.75">
      <c r="M859"/>
    </row>
    <row r="860" ht="12.75">
      <c r="M860"/>
    </row>
    <row r="861" ht="12.75">
      <c r="M861"/>
    </row>
    <row r="862" ht="12.75">
      <c r="M862"/>
    </row>
    <row r="863" ht="12.75">
      <c r="M863"/>
    </row>
    <row r="864" ht="12.75">
      <c r="M864"/>
    </row>
    <row r="865" ht="12.75">
      <c r="M865"/>
    </row>
    <row r="866" ht="12.75">
      <c r="M866"/>
    </row>
    <row r="867" ht="12.75">
      <c r="M867"/>
    </row>
    <row r="868" ht="12.75">
      <c r="M868"/>
    </row>
    <row r="869" ht="12.75">
      <c r="M869"/>
    </row>
    <row r="870" ht="12.75">
      <c r="M870"/>
    </row>
    <row r="871" ht="12.75">
      <c r="M871"/>
    </row>
    <row r="872" ht="12.75">
      <c r="M872"/>
    </row>
    <row r="873" ht="12.75">
      <c r="M873"/>
    </row>
    <row r="874" ht="12.75">
      <c r="M874"/>
    </row>
    <row r="875" ht="12.75">
      <c r="M875"/>
    </row>
    <row r="876" ht="12.75">
      <c r="M876"/>
    </row>
    <row r="877" ht="12.75">
      <c r="M877"/>
    </row>
    <row r="878" ht="12.75">
      <c r="M878"/>
    </row>
    <row r="879" ht="12.75">
      <c r="M879"/>
    </row>
    <row r="880" ht="12.75">
      <c r="M880"/>
    </row>
    <row r="881" ht="12.75">
      <c r="M881"/>
    </row>
    <row r="882" ht="12.75">
      <c r="M882"/>
    </row>
    <row r="883" ht="12.75">
      <c r="M883"/>
    </row>
    <row r="884" ht="12.75">
      <c r="M884"/>
    </row>
    <row r="885" ht="12.75">
      <c r="M885"/>
    </row>
    <row r="886" ht="12.75">
      <c r="M886"/>
    </row>
    <row r="887" ht="12.75">
      <c r="M887"/>
    </row>
    <row r="888" ht="12.75">
      <c r="M888"/>
    </row>
    <row r="889" ht="12.75">
      <c r="M889"/>
    </row>
    <row r="890" ht="12.75">
      <c r="M890"/>
    </row>
    <row r="891" ht="12.75">
      <c r="M891"/>
    </row>
    <row r="892" ht="12.75">
      <c r="M892"/>
    </row>
    <row r="893" ht="12.75">
      <c r="M893"/>
    </row>
    <row r="894" ht="12.75">
      <c r="M894"/>
    </row>
    <row r="895" ht="12.75">
      <c r="M895"/>
    </row>
    <row r="896" ht="12.75">
      <c r="M896"/>
    </row>
    <row r="897" ht="12.75">
      <c r="M897"/>
    </row>
    <row r="898" ht="12.75">
      <c r="M898"/>
    </row>
    <row r="899" ht="12.75">
      <c r="M899"/>
    </row>
    <row r="900" ht="12.75">
      <c r="M900"/>
    </row>
    <row r="901" ht="12.75">
      <c r="M901"/>
    </row>
    <row r="902" ht="12.75">
      <c r="M902"/>
    </row>
    <row r="903" ht="12.75">
      <c r="M903"/>
    </row>
    <row r="904" ht="12.75">
      <c r="M904"/>
    </row>
    <row r="905" ht="12.75">
      <c r="M905"/>
    </row>
    <row r="906" ht="12.75">
      <c r="M906"/>
    </row>
    <row r="907" ht="12.75">
      <c r="M907"/>
    </row>
    <row r="908" ht="12.75">
      <c r="M908"/>
    </row>
    <row r="909" ht="12.75">
      <c r="M909"/>
    </row>
    <row r="910" ht="12.75">
      <c r="M910"/>
    </row>
    <row r="911" ht="12.75">
      <c r="M911"/>
    </row>
    <row r="912" ht="12.75">
      <c r="M912"/>
    </row>
    <row r="913" ht="12.75">
      <c r="M913"/>
    </row>
    <row r="914" ht="12.75">
      <c r="M914"/>
    </row>
    <row r="915" ht="12.75">
      <c r="M915"/>
    </row>
    <row r="916" ht="12.75">
      <c r="M916"/>
    </row>
    <row r="917" ht="12.75">
      <c r="M917"/>
    </row>
    <row r="918" ht="12.75">
      <c r="M918"/>
    </row>
    <row r="919" ht="12.75">
      <c r="M919"/>
    </row>
    <row r="920" ht="12.75">
      <c r="M920"/>
    </row>
    <row r="921" ht="12.75">
      <c r="M921"/>
    </row>
    <row r="922" ht="12.75">
      <c r="M922"/>
    </row>
    <row r="923" ht="12.75">
      <c r="M923"/>
    </row>
    <row r="924" ht="12.75">
      <c r="M924"/>
    </row>
    <row r="925" ht="12.75">
      <c r="M925"/>
    </row>
    <row r="926" ht="12.75">
      <c r="M926"/>
    </row>
    <row r="927" ht="12.75">
      <c r="M927"/>
    </row>
    <row r="928" ht="12.75">
      <c r="M928"/>
    </row>
    <row r="929" ht="12.75">
      <c r="M929"/>
    </row>
    <row r="930" ht="12.75">
      <c r="M930"/>
    </row>
    <row r="931" ht="12.75">
      <c r="M931"/>
    </row>
    <row r="932" ht="12.75">
      <c r="M932"/>
    </row>
    <row r="933" ht="12.75">
      <c r="M933"/>
    </row>
    <row r="934" ht="12.75">
      <c r="M934"/>
    </row>
    <row r="935" ht="12.75">
      <c r="M935"/>
    </row>
    <row r="936" ht="12.75">
      <c r="M936"/>
    </row>
    <row r="937" ht="12.75">
      <c r="M937"/>
    </row>
    <row r="938" ht="12.75">
      <c r="M938"/>
    </row>
    <row r="939" ht="12.75">
      <c r="M939"/>
    </row>
    <row r="940" ht="12.75">
      <c r="M940"/>
    </row>
    <row r="941" ht="12.75">
      <c r="M941"/>
    </row>
    <row r="942" ht="12.75">
      <c r="M942"/>
    </row>
    <row r="943" ht="12.75">
      <c r="M943"/>
    </row>
    <row r="944" ht="12.75">
      <c r="M944"/>
    </row>
    <row r="945" ht="12.75">
      <c r="M945"/>
    </row>
    <row r="946" ht="12.75">
      <c r="M946"/>
    </row>
    <row r="947" ht="12.75">
      <c r="M947"/>
    </row>
    <row r="948" ht="12.75">
      <c r="M948"/>
    </row>
    <row r="949" ht="12.75">
      <c r="M949"/>
    </row>
    <row r="950" ht="12.75">
      <c r="M950"/>
    </row>
    <row r="951" ht="12.75">
      <c r="M951"/>
    </row>
    <row r="952" ht="12.75">
      <c r="M952"/>
    </row>
    <row r="953" ht="12.75">
      <c r="M953"/>
    </row>
    <row r="954" ht="12.75">
      <c r="M954"/>
    </row>
    <row r="955" ht="12.75">
      <c r="M955"/>
    </row>
    <row r="956" ht="12.75">
      <c r="M956"/>
    </row>
    <row r="957" ht="12.75">
      <c r="M957"/>
    </row>
    <row r="958" ht="12.75">
      <c r="M958"/>
    </row>
    <row r="959" ht="12.75">
      <c r="M959"/>
    </row>
    <row r="960" ht="12.75">
      <c r="M960"/>
    </row>
    <row r="961" ht="12.75">
      <c r="M961"/>
    </row>
    <row r="962" ht="12.75">
      <c r="M962"/>
    </row>
    <row r="963" ht="12.75">
      <c r="M963"/>
    </row>
    <row r="964" ht="12.75">
      <c r="M964"/>
    </row>
    <row r="965" ht="12.75">
      <c r="M965"/>
    </row>
    <row r="966" ht="12.75">
      <c r="M966"/>
    </row>
    <row r="967" ht="12.75">
      <c r="M967"/>
    </row>
    <row r="968" ht="12.75">
      <c r="M968"/>
    </row>
    <row r="969" ht="12.75">
      <c r="M969"/>
    </row>
    <row r="970" ht="12.75">
      <c r="M970"/>
    </row>
    <row r="971" ht="12.75">
      <c r="M971"/>
    </row>
    <row r="972" ht="12.75">
      <c r="M972"/>
    </row>
    <row r="973" ht="12.75">
      <c r="M973"/>
    </row>
    <row r="974" ht="12.75">
      <c r="M974"/>
    </row>
    <row r="975" ht="12.75">
      <c r="M975"/>
    </row>
    <row r="976" ht="12.75">
      <c r="M976"/>
    </row>
    <row r="977" ht="12.75">
      <c r="M977"/>
    </row>
    <row r="978" ht="12.75">
      <c r="M978"/>
    </row>
    <row r="979" ht="12.75">
      <c r="M979"/>
    </row>
    <row r="980" ht="12.75">
      <c r="M980"/>
    </row>
    <row r="981" ht="12.75">
      <c r="M981"/>
    </row>
    <row r="982" ht="12.75">
      <c r="M982"/>
    </row>
    <row r="983" ht="12.75">
      <c r="M983"/>
    </row>
    <row r="984" ht="12.75">
      <c r="M984"/>
    </row>
    <row r="985" ht="12.75">
      <c r="M985"/>
    </row>
    <row r="986" ht="12.75">
      <c r="M986"/>
    </row>
    <row r="987" ht="12.75">
      <c r="M987"/>
    </row>
    <row r="988" ht="12.75">
      <c r="M988"/>
    </row>
    <row r="989" ht="12.75">
      <c r="M989"/>
    </row>
    <row r="990" ht="12.75">
      <c r="M990"/>
    </row>
    <row r="991" ht="12.75">
      <c r="M991"/>
    </row>
    <row r="992" ht="12.75">
      <c r="M992"/>
    </row>
    <row r="993" ht="12.75">
      <c r="M993"/>
    </row>
    <row r="994" ht="12.75">
      <c r="M994"/>
    </row>
    <row r="995" ht="12.75">
      <c r="M995"/>
    </row>
    <row r="996" ht="12.75">
      <c r="M996"/>
    </row>
    <row r="997" ht="12.75">
      <c r="M997"/>
    </row>
    <row r="998" ht="12.75">
      <c r="M998"/>
    </row>
    <row r="999" ht="12.75">
      <c r="M999"/>
    </row>
    <row r="1000" ht="12.75">
      <c r="M1000"/>
    </row>
    <row r="1001" ht="12.75">
      <c r="M1001"/>
    </row>
    <row r="1002" ht="12.75">
      <c r="M1002"/>
    </row>
    <row r="1003" ht="12.75">
      <c r="M1003"/>
    </row>
    <row r="1004" ht="12.75">
      <c r="M1004"/>
    </row>
    <row r="1005" ht="12.75">
      <c r="M1005"/>
    </row>
    <row r="1006" ht="12.75">
      <c r="M1006"/>
    </row>
    <row r="1007" ht="12.75">
      <c r="M1007"/>
    </row>
    <row r="1008" ht="12.75">
      <c r="M1008"/>
    </row>
    <row r="1009" ht="12.75">
      <c r="M1009"/>
    </row>
    <row r="1010" ht="12.75">
      <c r="M1010"/>
    </row>
    <row r="1011" ht="12.75">
      <c r="M1011"/>
    </row>
    <row r="1012" ht="12.75">
      <c r="M1012"/>
    </row>
    <row r="1013" ht="12.75">
      <c r="M1013"/>
    </row>
    <row r="1014" ht="12.75">
      <c r="M1014"/>
    </row>
    <row r="1015" ht="12.75">
      <c r="M1015"/>
    </row>
    <row r="1016" ht="12.75">
      <c r="M1016"/>
    </row>
    <row r="1017" ht="12.75">
      <c r="M1017"/>
    </row>
    <row r="1018" ht="12.75">
      <c r="M1018"/>
    </row>
    <row r="1019" ht="12.75">
      <c r="M1019"/>
    </row>
    <row r="1020" ht="12.75">
      <c r="M1020"/>
    </row>
    <row r="1021" ht="12.75">
      <c r="M1021"/>
    </row>
    <row r="1022" ht="12.75">
      <c r="M1022"/>
    </row>
    <row r="1023" ht="12.75">
      <c r="M1023"/>
    </row>
    <row r="1024" ht="12.75">
      <c r="M1024"/>
    </row>
    <row r="1025" ht="12.75">
      <c r="M1025"/>
    </row>
    <row r="1026" ht="12.75">
      <c r="M1026"/>
    </row>
    <row r="1027" ht="12.75">
      <c r="M1027"/>
    </row>
    <row r="1028" ht="12.75">
      <c r="M1028"/>
    </row>
    <row r="1029" ht="12.75">
      <c r="M1029"/>
    </row>
    <row r="1030" ht="12.75">
      <c r="M1030"/>
    </row>
    <row r="1031" ht="12.75">
      <c r="M1031"/>
    </row>
    <row r="1032" ht="12.75">
      <c r="M1032"/>
    </row>
    <row r="1033" ht="12.75">
      <c r="M1033"/>
    </row>
    <row r="1034" ht="12.75">
      <c r="M1034"/>
    </row>
    <row r="1035" ht="12.75">
      <c r="M1035"/>
    </row>
    <row r="1036" ht="12.75">
      <c r="M1036"/>
    </row>
    <row r="1037" ht="12.75">
      <c r="M1037"/>
    </row>
    <row r="1038" ht="12.75">
      <c r="M1038"/>
    </row>
    <row r="1039" ht="12.75">
      <c r="M1039"/>
    </row>
    <row r="1040" ht="12.75">
      <c r="M1040"/>
    </row>
    <row r="1041" ht="12.75">
      <c r="M1041"/>
    </row>
    <row r="1042" ht="12.75">
      <c r="M1042"/>
    </row>
    <row r="1043" ht="12.75">
      <c r="M1043"/>
    </row>
    <row r="1044" ht="12.75">
      <c r="M1044"/>
    </row>
    <row r="1045" ht="12.75">
      <c r="M1045"/>
    </row>
    <row r="1046" ht="12.75">
      <c r="M1046"/>
    </row>
    <row r="1047" ht="12.75">
      <c r="M1047"/>
    </row>
    <row r="1048" ht="12.75">
      <c r="M1048"/>
    </row>
    <row r="1049" ht="12.75">
      <c r="M1049"/>
    </row>
    <row r="1050" ht="12.75">
      <c r="M1050"/>
    </row>
    <row r="1051" ht="12.75">
      <c r="M1051"/>
    </row>
    <row r="1052" ht="12.75">
      <c r="M1052"/>
    </row>
    <row r="1053" ht="12.75">
      <c r="M1053"/>
    </row>
    <row r="1054" ht="12.75">
      <c r="M1054"/>
    </row>
    <row r="1055" ht="12.75">
      <c r="M1055"/>
    </row>
    <row r="1056" ht="12.75">
      <c r="M1056"/>
    </row>
    <row r="1057" ht="12.75">
      <c r="M1057"/>
    </row>
    <row r="1058" ht="12.75">
      <c r="M1058"/>
    </row>
    <row r="1059" ht="12.75">
      <c r="M1059"/>
    </row>
    <row r="1060" ht="12.75">
      <c r="M1060"/>
    </row>
    <row r="1061" ht="12.75">
      <c r="M1061"/>
    </row>
    <row r="1062" ht="12.75">
      <c r="M1062"/>
    </row>
    <row r="1063" ht="12.75">
      <c r="M1063"/>
    </row>
    <row r="1064" ht="12.75">
      <c r="M1064"/>
    </row>
    <row r="1065" ht="12.75">
      <c r="M1065"/>
    </row>
    <row r="1066" ht="12.75">
      <c r="M1066"/>
    </row>
    <row r="1067" ht="12.75">
      <c r="M1067"/>
    </row>
    <row r="1068" ht="12.75">
      <c r="M1068"/>
    </row>
    <row r="1069" ht="12.75">
      <c r="M1069"/>
    </row>
    <row r="1070" ht="12.75">
      <c r="M1070"/>
    </row>
    <row r="1071" ht="12.75">
      <c r="M1071"/>
    </row>
    <row r="1072" ht="12.75">
      <c r="M1072"/>
    </row>
    <row r="1073" ht="12.75">
      <c r="M1073"/>
    </row>
    <row r="1074" ht="12.75">
      <c r="M1074"/>
    </row>
    <row r="1075" ht="12.75">
      <c r="M1075"/>
    </row>
    <row r="1076" ht="12.75">
      <c r="M1076"/>
    </row>
    <row r="1077" ht="12.75">
      <c r="M1077"/>
    </row>
    <row r="1078" ht="12.75">
      <c r="M1078"/>
    </row>
    <row r="1079" ht="12.75">
      <c r="M1079"/>
    </row>
    <row r="1080" ht="12.75">
      <c r="M1080"/>
    </row>
    <row r="1081" ht="12.75">
      <c r="M1081"/>
    </row>
    <row r="1082" ht="12.75">
      <c r="M1082"/>
    </row>
    <row r="1083" ht="12.75">
      <c r="M1083"/>
    </row>
    <row r="1084" ht="12.75">
      <c r="M1084"/>
    </row>
    <row r="1085" ht="12.75">
      <c r="M1085"/>
    </row>
    <row r="1086" ht="12.75">
      <c r="M1086"/>
    </row>
    <row r="1087" ht="12.75">
      <c r="M1087"/>
    </row>
    <row r="1088" ht="12.75">
      <c r="M1088"/>
    </row>
    <row r="1089" ht="12.75">
      <c r="M1089"/>
    </row>
    <row r="1090" ht="12.75">
      <c r="M1090"/>
    </row>
    <row r="1091" ht="12.75">
      <c r="M1091"/>
    </row>
    <row r="1092" ht="12.75">
      <c r="M1092"/>
    </row>
    <row r="1093" ht="12.75">
      <c r="M1093"/>
    </row>
    <row r="1094" ht="12.75">
      <c r="M1094"/>
    </row>
    <row r="1095" ht="12.75">
      <c r="M1095"/>
    </row>
    <row r="1096" ht="12.75">
      <c r="M1096"/>
    </row>
    <row r="1097" ht="12.75">
      <c r="M1097"/>
    </row>
    <row r="1098" ht="12.75">
      <c r="M1098"/>
    </row>
    <row r="1099" ht="12.75">
      <c r="M1099"/>
    </row>
    <row r="1100" ht="12.75">
      <c r="M1100"/>
    </row>
    <row r="1101" ht="12.75">
      <c r="M1101"/>
    </row>
    <row r="1102" ht="12.75">
      <c r="M1102"/>
    </row>
    <row r="1103" ht="12.75">
      <c r="M1103"/>
    </row>
    <row r="1104" ht="12.75">
      <c r="M1104"/>
    </row>
    <row r="1105" ht="12.75">
      <c r="M1105"/>
    </row>
    <row r="1106" ht="12.75">
      <c r="M1106"/>
    </row>
    <row r="1107" ht="12.75">
      <c r="M1107"/>
    </row>
    <row r="1108" ht="12.75">
      <c r="M1108"/>
    </row>
    <row r="1109" ht="12.75">
      <c r="M1109"/>
    </row>
    <row r="1110" ht="12.75">
      <c r="M1110"/>
    </row>
    <row r="1111" ht="12.75">
      <c r="M1111"/>
    </row>
    <row r="1112" ht="12.75">
      <c r="M1112"/>
    </row>
    <row r="1113" ht="12.75">
      <c r="M1113"/>
    </row>
    <row r="1114" ht="12.75">
      <c r="M1114"/>
    </row>
    <row r="1115" ht="12.75">
      <c r="M1115"/>
    </row>
    <row r="1116" ht="12.75">
      <c r="M1116"/>
    </row>
    <row r="1117" ht="12.75">
      <c r="M1117"/>
    </row>
    <row r="1118" ht="12.75">
      <c r="M1118"/>
    </row>
    <row r="1119" ht="12.75">
      <c r="M1119"/>
    </row>
    <row r="1120" ht="12.75">
      <c r="M1120"/>
    </row>
    <row r="1121" ht="12.75">
      <c r="M1121"/>
    </row>
    <row r="1122" ht="12.75">
      <c r="M1122"/>
    </row>
    <row r="1123" ht="12.75">
      <c r="M1123"/>
    </row>
    <row r="1124" ht="12.75">
      <c r="M1124"/>
    </row>
    <row r="1125" ht="12.75">
      <c r="M1125"/>
    </row>
    <row r="1126" ht="12.75">
      <c r="M1126"/>
    </row>
    <row r="1127" ht="12.75">
      <c r="M1127"/>
    </row>
    <row r="1128" ht="12.75">
      <c r="M1128"/>
    </row>
    <row r="1129" ht="12.75">
      <c r="M1129"/>
    </row>
    <row r="1130" ht="12.75">
      <c r="M1130"/>
    </row>
    <row r="1131" ht="12.75">
      <c r="M1131"/>
    </row>
    <row r="1132" ht="12.75">
      <c r="M1132"/>
    </row>
    <row r="1133" ht="12.75">
      <c r="M1133"/>
    </row>
    <row r="1134" ht="12.75">
      <c r="M1134"/>
    </row>
    <row r="1135" ht="12.75">
      <c r="M1135"/>
    </row>
    <row r="1136" ht="12.75">
      <c r="M1136"/>
    </row>
    <row r="1137" ht="12.75">
      <c r="M1137"/>
    </row>
    <row r="1138" ht="12.75">
      <c r="M1138"/>
    </row>
    <row r="1139" ht="12.75">
      <c r="M1139"/>
    </row>
    <row r="1140" ht="12.75">
      <c r="M1140"/>
    </row>
    <row r="1141" ht="12.75">
      <c r="M1141"/>
    </row>
    <row r="1142" ht="12.75">
      <c r="M1142"/>
    </row>
    <row r="1143" ht="12.75">
      <c r="M1143"/>
    </row>
    <row r="1144" ht="12.75">
      <c r="M1144"/>
    </row>
    <row r="1145" ht="12.75">
      <c r="M1145"/>
    </row>
    <row r="1146" ht="12.75">
      <c r="M1146"/>
    </row>
    <row r="1147" ht="12.75">
      <c r="M1147"/>
    </row>
    <row r="1148" ht="12.75">
      <c r="M1148"/>
    </row>
    <row r="1149" ht="12.75">
      <c r="M1149"/>
    </row>
    <row r="1150" ht="12.75">
      <c r="M1150"/>
    </row>
    <row r="1151" ht="12.75">
      <c r="M1151"/>
    </row>
    <row r="1152" ht="12.75">
      <c r="M1152"/>
    </row>
    <row r="1153" ht="12.75">
      <c r="M1153"/>
    </row>
    <row r="1154" ht="12.75">
      <c r="M1154"/>
    </row>
    <row r="1155" ht="12.75">
      <c r="M1155"/>
    </row>
    <row r="1156" ht="12.75">
      <c r="M1156"/>
    </row>
    <row r="1157" ht="12.75">
      <c r="M1157"/>
    </row>
    <row r="1158" ht="12.75">
      <c r="M1158"/>
    </row>
    <row r="1159" ht="12.75">
      <c r="M1159"/>
    </row>
    <row r="1160" ht="12.75">
      <c r="M1160"/>
    </row>
    <row r="1161" ht="12.75">
      <c r="M1161"/>
    </row>
    <row r="1162" ht="12.75">
      <c r="M1162"/>
    </row>
    <row r="1163" ht="12.75">
      <c r="M1163"/>
    </row>
    <row r="1164" ht="12.75">
      <c r="M1164"/>
    </row>
    <row r="1165" ht="12.75">
      <c r="M1165"/>
    </row>
    <row r="1166" ht="12.75">
      <c r="M1166"/>
    </row>
    <row r="1167" ht="12.75">
      <c r="M1167"/>
    </row>
    <row r="1168" ht="12.75">
      <c r="M1168"/>
    </row>
    <row r="1169" ht="12.75">
      <c r="M1169"/>
    </row>
    <row r="1170" ht="12.75">
      <c r="M1170"/>
    </row>
    <row r="1171" ht="12.75">
      <c r="M1171"/>
    </row>
    <row r="1172" ht="12.75">
      <c r="M1172"/>
    </row>
    <row r="1173" ht="12.75">
      <c r="M1173"/>
    </row>
    <row r="1174" ht="12.75">
      <c r="M1174"/>
    </row>
    <row r="1175" ht="12.75">
      <c r="M1175"/>
    </row>
    <row r="1176" ht="12.75">
      <c r="M1176"/>
    </row>
    <row r="1177" ht="12.75">
      <c r="M1177"/>
    </row>
    <row r="1178" ht="12.75">
      <c r="M1178"/>
    </row>
    <row r="1179" ht="12.75">
      <c r="M1179"/>
    </row>
    <row r="1180" ht="12.75">
      <c r="M1180"/>
    </row>
    <row r="1181" ht="12.75">
      <c r="M1181"/>
    </row>
    <row r="1182" ht="12.75">
      <c r="M1182"/>
    </row>
    <row r="1183" ht="12.75">
      <c r="M1183"/>
    </row>
    <row r="1184" ht="12.75">
      <c r="M1184"/>
    </row>
    <row r="1185" ht="12.75">
      <c r="M1185"/>
    </row>
    <row r="1186" ht="12.75">
      <c r="M1186"/>
    </row>
    <row r="1187" ht="12.75">
      <c r="M1187"/>
    </row>
    <row r="1188" ht="12.75">
      <c r="M1188"/>
    </row>
    <row r="1189" ht="12.75">
      <c r="M1189"/>
    </row>
    <row r="1190" ht="12.75">
      <c r="M1190"/>
    </row>
    <row r="1191" ht="12.75">
      <c r="M1191"/>
    </row>
    <row r="1192" ht="12.75">
      <c r="M1192"/>
    </row>
    <row r="1193" ht="12.75">
      <c r="M1193"/>
    </row>
    <row r="1194" ht="12.75">
      <c r="M1194"/>
    </row>
    <row r="1195" ht="12.75">
      <c r="M1195"/>
    </row>
    <row r="1196" ht="12.75">
      <c r="M1196"/>
    </row>
    <row r="1197" ht="12.75">
      <c r="M1197"/>
    </row>
    <row r="1198" ht="12.75">
      <c r="M1198"/>
    </row>
    <row r="1199" ht="12.75">
      <c r="M1199"/>
    </row>
    <row r="1200" ht="12.75">
      <c r="M1200"/>
    </row>
    <row r="1201" ht="12.75">
      <c r="M1201"/>
    </row>
    <row r="1202" ht="12.75">
      <c r="M1202"/>
    </row>
    <row r="1203" ht="12.75">
      <c r="M1203"/>
    </row>
    <row r="1204" ht="12.75">
      <c r="M1204"/>
    </row>
    <row r="1205" ht="12.75">
      <c r="M1205"/>
    </row>
    <row r="1206" ht="12.75">
      <c r="M1206"/>
    </row>
    <row r="1207" ht="12.75">
      <c r="M1207"/>
    </row>
    <row r="1208" ht="12.75">
      <c r="M1208"/>
    </row>
    <row r="1209" ht="12.75">
      <c r="M1209"/>
    </row>
    <row r="1210" ht="12.75">
      <c r="M1210"/>
    </row>
    <row r="1211" ht="12.75">
      <c r="M1211"/>
    </row>
    <row r="1212" ht="12.75">
      <c r="M1212"/>
    </row>
    <row r="1213" ht="12.75">
      <c r="M1213"/>
    </row>
    <row r="1214" ht="12.75">
      <c r="M1214"/>
    </row>
    <row r="1215" ht="12.75">
      <c r="M1215"/>
    </row>
    <row r="1216" ht="12.75">
      <c r="M1216"/>
    </row>
    <row r="1217" ht="12.75">
      <c r="M1217"/>
    </row>
    <row r="1218" ht="12.75">
      <c r="M1218"/>
    </row>
    <row r="1219" ht="12.75">
      <c r="M1219"/>
    </row>
    <row r="1220" ht="12.75">
      <c r="M1220"/>
    </row>
    <row r="1221" ht="12.75">
      <c r="M1221"/>
    </row>
    <row r="1222" ht="12.75">
      <c r="M1222"/>
    </row>
    <row r="1223" ht="12.75">
      <c r="M1223"/>
    </row>
    <row r="1224" ht="12.75">
      <c r="M1224"/>
    </row>
    <row r="1225" ht="12.75">
      <c r="M1225"/>
    </row>
    <row r="1226" ht="12.75">
      <c r="M1226"/>
    </row>
    <row r="1227" ht="12.75">
      <c r="M1227"/>
    </row>
    <row r="1228" ht="12.75">
      <c r="M1228"/>
    </row>
    <row r="1229" ht="12.75">
      <c r="M1229"/>
    </row>
    <row r="1230" ht="12.75">
      <c r="M1230"/>
    </row>
    <row r="1231" ht="12.75">
      <c r="M1231"/>
    </row>
    <row r="1232" ht="12.75">
      <c r="M1232"/>
    </row>
    <row r="1233" ht="12.75">
      <c r="M1233"/>
    </row>
    <row r="1234" ht="12.75">
      <c r="M1234"/>
    </row>
    <row r="1235" ht="12.75">
      <c r="M1235"/>
    </row>
    <row r="1236" ht="12.75">
      <c r="M1236"/>
    </row>
    <row r="1237" ht="12.75">
      <c r="M1237"/>
    </row>
    <row r="1238" ht="12.75">
      <c r="M1238"/>
    </row>
    <row r="1239" ht="12.75">
      <c r="M1239"/>
    </row>
    <row r="1240" ht="12.75">
      <c r="M1240"/>
    </row>
    <row r="1241" ht="12.75">
      <c r="M1241"/>
    </row>
    <row r="1242" ht="12.75">
      <c r="M1242"/>
    </row>
    <row r="1243" ht="12.75">
      <c r="M1243"/>
    </row>
    <row r="1244" ht="12.75">
      <c r="M1244"/>
    </row>
    <row r="1245" ht="12.75">
      <c r="M1245"/>
    </row>
    <row r="1246" ht="12.75">
      <c r="M1246"/>
    </row>
    <row r="1247" ht="12.75">
      <c r="M1247"/>
    </row>
    <row r="1248" ht="12.75">
      <c r="M1248"/>
    </row>
    <row r="1249" ht="12.75">
      <c r="M1249"/>
    </row>
    <row r="1250" ht="12.75">
      <c r="M1250"/>
    </row>
    <row r="1251" ht="12.75">
      <c r="M1251"/>
    </row>
    <row r="1252" ht="12.75">
      <c r="M1252"/>
    </row>
    <row r="1253" ht="12.75">
      <c r="M1253"/>
    </row>
    <row r="1254" ht="12.75">
      <c r="M1254"/>
    </row>
    <row r="1255" ht="12.75">
      <c r="M1255"/>
    </row>
    <row r="1256" ht="12.75">
      <c r="M1256"/>
    </row>
    <row r="1257" ht="12.75">
      <c r="M1257"/>
    </row>
    <row r="1258" ht="12.75">
      <c r="M1258"/>
    </row>
    <row r="1259" ht="12.75">
      <c r="M1259"/>
    </row>
    <row r="1260" ht="12.75">
      <c r="M1260"/>
    </row>
    <row r="1261" ht="12.75">
      <c r="M1261"/>
    </row>
    <row r="1262" ht="12.75">
      <c r="M1262"/>
    </row>
    <row r="1263" ht="12.75">
      <c r="M1263"/>
    </row>
    <row r="1264" ht="12.75">
      <c r="M1264"/>
    </row>
    <row r="1265" ht="12.75">
      <c r="M1265"/>
    </row>
    <row r="1266" ht="12.75">
      <c r="M1266"/>
    </row>
    <row r="1267" ht="12.75">
      <c r="M1267"/>
    </row>
    <row r="1268" ht="12.75">
      <c r="M1268"/>
    </row>
    <row r="1269" ht="12.75">
      <c r="M1269"/>
    </row>
    <row r="1270" ht="12.75">
      <c r="M1270"/>
    </row>
    <row r="1271" ht="12.75">
      <c r="M1271"/>
    </row>
    <row r="1272" ht="12.75">
      <c r="M1272"/>
    </row>
    <row r="1273" ht="12.75">
      <c r="M1273"/>
    </row>
    <row r="1274" ht="12.75">
      <c r="M1274"/>
    </row>
    <row r="1275" ht="12.75">
      <c r="M1275"/>
    </row>
    <row r="1276" ht="12.75">
      <c r="M1276"/>
    </row>
    <row r="1277" ht="12.75">
      <c r="M1277"/>
    </row>
    <row r="1278" ht="12.75">
      <c r="M1278"/>
    </row>
    <row r="1279" ht="12.75">
      <c r="M1279"/>
    </row>
    <row r="1280" ht="12.75">
      <c r="M1280"/>
    </row>
    <row r="1281" ht="12.75">
      <c r="M1281"/>
    </row>
    <row r="1282" ht="12.75">
      <c r="M1282"/>
    </row>
    <row r="1283" ht="12.75">
      <c r="M1283"/>
    </row>
    <row r="1284" ht="12.75">
      <c r="M1284"/>
    </row>
    <row r="1285" ht="12.75">
      <c r="M1285"/>
    </row>
    <row r="1286" ht="12.75">
      <c r="M1286"/>
    </row>
    <row r="1287" ht="12.75">
      <c r="M1287"/>
    </row>
    <row r="1288" ht="12.75">
      <c r="M1288"/>
    </row>
    <row r="1289" ht="12.75">
      <c r="M1289"/>
    </row>
    <row r="1290" ht="12.75">
      <c r="M1290"/>
    </row>
    <row r="1291" ht="12.75">
      <c r="M1291"/>
    </row>
    <row r="1292" ht="12.75">
      <c r="M1292"/>
    </row>
    <row r="1293" ht="12.75">
      <c r="M1293"/>
    </row>
    <row r="1294" ht="12.75">
      <c r="M1294"/>
    </row>
    <row r="1295" ht="12.75">
      <c r="M1295"/>
    </row>
    <row r="1296" ht="12.75">
      <c r="M1296"/>
    </row>
    <row r="1297" ht="12.75">
      <c r="M1297"/>
    </row>
    <row r="1298" ht="12.75">
      <c r="M1298"/>
    </row>
    <row r="1299" ht="12.75">
      <c r="M1299"/>
    </row>
    <row r="1300" ht="12.75">
      <c r="M1300"/>
    </row>
    <row r="1301" ht="12.75">
      <c r="M1301"/>
    </row>
    <row r="1302" ht="12.75">
      <c r="M1302"/>
    </row>
    <row r="1303" ht="12.75">
      <c r="M1303"/>
    </row>
    <row r="1304" ht="12.75">
      <c r="M1304"/>
    </row>
    <row r="1305" ht="12.75">
      <c r="M1305"/>
    </row>
    <row r="1306" ht="12.75">
      <c r="M1306"/>
    </row>
    <row r="1307" ht="12.75">
      <c r="M1307"/>
    </row>
    <row r="1308" ht="12.75">
      <c r="M1308"/>
    </row>
    <row r="1309" ht="12.75">
      <c r="M1309"/>
    </row>
    <row r="1310" ht="12.75">
      <c r="M1310"/>
    </row>
    <row r="1311" ht="12.75">
      <c r="M1311"/>
    </row>
    <row r="1312" ht="12.75">
      <c r="M1312"/>
    </row>
    <row r="1313" ht="12.75">
      <c r="M1313"/>
    </row>
    <row r="1314" ht="12.75">
      <c r="M1314"/>
    </row>
    <row r="1315" ht="12.75">
      <c r="M1315"/>
    </row>
    <row r="1316" ht="12.75">
      <c r="M1316"/>
    </row>
    <row r="1317" ht="12.75">
      <c r="M1317"/>
    </row>
    <row r="1318" ht="12.75">
      <c r="M1318"/>
    </row>
    <row r="1319" ht="12.75">
      <c r="M1319"/>
    </row>
    <row r="1320" ht="12.75">
      <c r="M1320"/>
    </row>
    <row r="1321" ht="12.75">
      <c r="M1321"/>
    </row>
    <row r="1322" ht="12.75">
      <c r="M1322"/>
    </row>
    <row r="1323" ht="12.75">
      <c r="M1323"/>
    </row>
    <row r="1324" ht="12.75">
      <c r="M1324"/>
    </row>
    <row r="1325" ht="12.75">
      <c r="M1325"/>
    </row>
    <row r="1326" ht="12.75">
      <c r="M1326"/>
    </row>
    <row r="1327" ht="12.75">
      <c r="M1327"/>
    </row>
    <row r="1328" ht="12.75">
      <c r="M1328"/>
    </row>
    <row r="1329" ht="12.75">
      <c r="M1329"/>
    </row>
    <row r="1330" ht="12.75">
      <c r="M1330"/>
    </row>
    <row r="1331" ht="12.75">
      <c r="M1331"/>
    </row>
    <row r="1332" ht="12.75">
      <c r="M1332"/>
    </row>
    <row r="1333" ht="12.75">
      <c r="M1333"/>
    </row>
    <row r="1334" ht="12.75">
      <c r="M1334"/>
    </row>
    <row r="1335" ht="12.75">
      <c r="M1335"/>
    </row>
    <row r="1336" ht="12.75">
      <c r="M1336"/>
    </row>
    <row r="1337" ht="12.75">
      <c r="M1337"/>
    </row>
    <row r="1338" ht="12.75">
      <c r="M1338"/>
    </row>
    <row r="1339" ht="12.75">
      <c r="M1339"/>
    </row>
    <row r="1340" ht="12.75">
      <c r="M1340"/>
    </row>
    <row r="1341" ht="12.75">
      <c r="M1341"/>
    </row>
    <row r="1342" ht="12.75">
      <c r="M1342"/>
    </row>
    <row r="1343" ht="12.75">
      <c r="M1343"/>
    </row>
    <row r="1344" ht="12.75">
      <c r="M1344"/>
    </row>
    <row r="1345" ht="12.75">
      <c r="M1345"/>
    </row>
    <row r="1346" ht="12.75">
      <c r="M1346"/>
    </row>
    <row r="1347" ht="12.75">
      <c r="M1347"/>
    </row>
    <row r="1348" ht="12.75">
      <c r="M1348"/>
    </row>
    <row r="1349" ht="12.75">
      <c r="M1349"/>
    </row>
    <row r="1350" ht="12.75">
      <c r="M1350"/>
    </row>
    <row r="1351" ht="12.75">
      <c r="M1351"/>
    </row>
    <row r="1352" ht="12.75">
      <c r="M1352"/>
    </row>
    <row r="1353" ht="12.75">
      <c r="M1353"/>
    </row>
    <row r="1354" ht="12.75">
      <c r="M1354"/>
    </row>
    <row r="1355" ht="12.75">
      <c r="M1355"/>
    </row>
    <row r="1356" ht="12.75">
      <c r="M1356"/>
    </row>
    <row r="1357" ht="12.75">
      <c r="M1357"/>
    </row>
    <row r="1358" ht="12.75">
      <c r="M1358"/>
    </row>
    <row r="1359" ht="12.75">
      <c r="M1359"/>
    </row>
    <row r="1360" ht="12.75">
      <c r="M1360"/>
    </row>
    <row r="1361" ht="12.75">
      <c r="M1361"/>
    </row>
    <row r="1362" ht="12.75">
      <c r="M1362"/>
    </row>
    <row r="1363" ht="12.75">
      <c r="M1363"/>
    </row>
    <row r="1364" ht="12.75">
      <c r="M1364"/>
    </row>
    <row r="1365" ht="12.75">
      <c r="M1365"/>
    </row>
    <row r="1366" ht="12.75">
      <c r="M1366"/>
    </row>
    <row r="1367" ht="12.75">
      <c r="M1367"/>
    </row>
    <row r="1368" ht="12.75">
      <c r="M1368"/>
    </row>
    <row r="1369" ht="12.75">
      <c r="M1369"/>
    </row>
    <row r="1370" ht="12.75">
      <c r="M1370"/>
    </row>
    <row r="1371" ht="12.75">
      <c r="M1371"/>
    </row>
    <row r="1372" ht="12.75">
      <c r="M1372"/>
    </row>
    <row r="1373" ht="12.75">
      <c r="M1373"/>
    </row>
    <row r="1374" ht="12.75">
      <c r="M1374"/>
    </row>
    <row r="1375" ht="12.75">
      <c r="M1375"/>
    </row>
    <row r="1376" ht="12.75">
      <c r="M1376"/>
    </row>
    <row r="1377" ht="12.75">
      <c r="M1377"/>
    </row>
    <row r="1378" ht="12.75">
      <c r="M1378"/>
    </row>
    <row r="1379" ht="12.75">
      <c r="M1379"/>
    </row>
    <row r="1380" ht="12.75">
      <c r="M1380"/>
    </row>
    <row r="1381" ht="12.75">
      <c r="M1381"/>
    </row>
    <row r="1382" ht="12.75">
      <c r="M1382"/>
    </row>
    <row r="1383" ht="12.75">
      <c r="M1383"/>
    </row>
    <row r="1384" ht="12.75">
      <c r="M1384"/>
    </row>
    <row r="1385" ht="12.75">
      <c r="M1385"/>
    </row>
    <row r="1386" ht="12.75">
      <c r="M1386"/>
    </row>
    <row r="1387" ht="12.75">
      <c r="M1387"/>
    </row>
    <row r="1388" ht="12.75">
      <c r="M1388"/>
    </row>
    <row r="1389" ht="12.75">
      <c r="M1389"/>
    </row>
    <row r="1390" ht="12.75">
      <c r="M1390"/>
    </row>
    <row r="1391" ht="12.75">
      <c r="M1391"/>
    </row>
    <row r="1392" ht="12.75">
      <c r="M1392"/>
    </row>
    <row r="1393" ht="12.75">
      <c r="M1393"/>
    </row>
    <row r="1394" ht="12.75">
      <c r="M1394"/>
    </row>
    <row r="1395" ht="12.75">
      <c r="M1395"/>
    </row>
    <row r="1396" ht="12.75">
      <c r="M1396"/>
    </row>
    <row r="1397" ht="12.75">
      <c r="M1397"/>
    </row>
    <row r="1398" ht="12.75">
      <c r="M1398"/>
    </row>
    <row r="1399" ht="12.75">
      <c r="M1399"/>
    </row>
    <row r="1400" ht="12.75">
      <c r="M1400"/>
    </row>
    <row r="1401" ht="12.75">
      <c r="M1401"/>
    </row>
    <row r="1402" ht="12.75">
      <c r="M1402"/>
    </row>
    <row r="1403" ht="12.75">
      <c r="M1403"/>
    </row>
    <row r="1404" ht="12.75">
      <c r="M1404"/>
    </row>
    <row r="1405" ht="12.75">
      <c r="M1405"/>
    </row>
    <row r="1406" ht="12.75">
      <c r="M1406"/>
    </row>
    <row r="1407" ht="12.75">
      <c r="M1407"/>
    </row>
    <row r="1408" ht="12.75">
      <c r="M1408"/>
    </row>
    <row r="1409" ht="12.75">
      <c r="M1409"/>
    </row>
    <row r="1410" ht="12.75">
      <c r="M1410"/>
    </row>
    <row r="1411" ht="12.75">
      <c r="M1411"/>
    </row>
    <row r="1412" ht="12.75">
      <c r="M1412"/>
    </row>
    <row r="1413" ht="12.75">
      <c r="M1413"/>
    </row>
    <row r="1414" ht="12.75">
      <c r="M1414"/>
    </row>
    <row r="1415" ht="12.75">
      <c r="M1415"/>
    </row>
    <row r="1416" ht="12.75">
      <c r="M1416"/>
    </row>
    <row r="1417" ht="12.75">
      <c r="M1417"/>
    </row>
    <row r="1418" ht="12.75">
      <c r="M1418"/>
    </row>
    <row r="1419" ht="12.75">
      <c r="M1419"/>
    </row>
    <row r="1420" ht="12.75">
      <c r="M1420"/>
    </row>
    <row r="1421" ht="12.75">
      <c r="M1421"/>
    </row>
    <row r="1422" ht="12.75">
      <c r="M1422"/>
    </row>
    <row r="1423" ht="12.75">
      <c r="M1423"/>
    </row>
    <row r="1424" ht="12.75">
      <c r="M1424"/>
    </row>
    <row r="1425" ht="12.75">
      <c r="M1425"/>
    </row>
    <row r="1426" ht="12.75">
      <c r="M1426"/>
    </row>
    <row r="1427" ht="12.75">
      <c r="M1427"/>
    </row>
    <row r="1428" ht="12.75">
      <c r="M1428"/>
    </row>
    <row r="1429" ht="12.75">
      <c r="M1429"/>
    </row>
    <row r="1430" ht="12.75">
      <c r="M1430"/>
    </row>
    <row r="1431" ht="12.75">
      <c r="M1431"/>
    </row>
    <row r="1432" ht="12.75">
      <c r="M1432"/>
    </row>
    <row r="1433" ht="12.75">
      <c r="M1433"/>
    </row>
    <row r="1434" ht="12.75">
      <c r="M1434"/>
    </row>
    <row r="1435" ht="12.75">
      <c r="M1435"/>
    </row>
    <row r="1436" ht="12.75">
      <c r="M1436"/>
    </row>
    <row r="1437" ht="12.75">
      <c r="M1437"/>
    </row>
    <row r="1438" ht="12.75">
      <c r="M1438"/>
    </row>
    <row r="1439" ht="12.75">
      <c r="M1439"/>
    </row>
    <row r="1440" ht="12.75">
      <c r="M1440"/>
    </row>
    <row r="1441" ht="12.75">
      <c r="M1441"/>
    </row>
    <row r="1442" ht="12.75">
      <c r="M1442"/>
    </row>
    <row r="1443" ht="12.75">
      <c r="M1443"/>
    </row>
    <row r="1444" ht="12.75">
      <c r="M1444"/>
    </row>
    <row r="1445" ht="12.75">
      <c r="M1445"/>
    </row>
    <row r="1446" ht="12.75">
      <c r="M1446"/>
    </row>
    <row r="1447" ht="12.75">
      <c r="M1447"/>
    </row>
    <row r="1448" ht="12.75">
      <c r="M1448"/>
    </row>
    <row r="1449" ht="12.75">
      <c r="M1449"/>
    </row>
    <row r="1450" ht="12.75">
      <c r="M1450"/>
    </row>
    <row r="1451" ht="12.75">
      <c r="M1451"/>
    </row>
    <row r="1452" ht="12.75">
      <c r="M1452"/>
    </row>
    <row r="1453" ht="12.75">
      <c r="M1453"/>
    </row>
    <row r="1454" ht="12.75">
      <c r="M1454"/>
    </row>
    <row r="1455" ht="12.75">
      <c r="M1455"/>
    </row>
    <row r="1456" ht="12.75">
      <c r="M1456"/>
    </row>
    <row r="1457" ht="12.75">
      <c r="M1457"/>
    </row>
    <row r="1458" ht="12.75">
      <c r="M1458"/>
    </row>
    <row r="1459" ht="12.75">
      <c r="M1459"/>
    </row>
    <row r="1460" ht="12.75">
      <c r="M1460"/>
    </row>
    <row r="1461" ht="12.75">
      <c r="M1461"/>
    </row>
    <row r="1462" ht="12.75">
      <c r="M1462"/>
    </row>
    <row r="1463" ht="12.75">
      <c r="M1463"/>
    </row>
    <row r="1464" ht="12.75">
      <c r="M1464"/>
    </row>
    <row r="1465" ht="12.75">
      <c r="M1465"/>
    </row>
    <row r="1466" ht="12.75">
      <c r="M1466"/>
    </row>
    <row r="1467" ht="12.75">
      <c r="M1467"/>
    </row>
    <row r="1468" ht="12.75">
      <c r="M1468"/>
    </row>
    <row r="1469" ht="12.75">
      <c r="M1469"/>
    </row>
    <row r="1470" ht="12.75">
      <c r="M1470"/>
    </row>
    <row r="1471" ht="12.75">
      <c r="M1471"/>
    </row>
    <row r="1472" ht="12.75">
      <c r="M1472"/>
    </row>
    <row r="1473" ht="12.75">
      <c r="M1473"/>
    </row>
    <row r="1474" ht="12.75">
      <c r="M1474"/>
    </row>
    <row r="1475" ht="12.75">
      <c r="M1475"/>
    </row>
    <row r="1476" ht="12.75">
      <c r="M1476"/>
    </row>
    <row r="1477" ht="12.75">
      <c r="M1477"/>
    </row>
    <row r="1478" ht="12.75">
      <c r="M1478"/>
    </row>
    <row r="1479" ht="12.75">
      <c r="M1479"/>
    </row>
    <row r="1480" ht="12.75">
      <c r="M1480"/>
    </row>
    <row r="1481" ht="12.75">
      <c r="M1481"/>
    </row>
    <row r="1482" ht="12.75">
      <c r="M1482"/>
    </row>
    <row r="1483" ht="12.75">
      <c r="M1483"/>
    </row>
    <row r="1484" ht="12.75">
      <c r="M1484"/>
    </row>
    <row r="1485" ht="12.75">
      <c r="M1485"/>
    </row>
    <row r="1486" ht="12.75">
      <c r="M1486"/>
    </row>
    <row r="1487" ht="12.75">
      <c r="M1487"/>
    </row>
    <row r="1488" ht="12.75">
      <c r="M1488"/>
    </row>
    <row r="1489" ht="12.75">
      <c r="M1489"/>
    </row>
    <row r="1490" ht="12.75">
      <c r="M1490"/>
    </row>
    <row r="1491" ht="12.75">
      <c r="M1491"/>
    </row>
    <row r="1492" ht="12.75">
      <c r="M1492"/>
    </row>
    <row r="1493" ht="12.75">
      <c r="M1493"/>
    </row>
    <row r="1494" ht="12.75">
      <c r="M1494"/>
    </row>
    <row r="1495" ht="12.75">
      <c r="M1495"/>
    </row>
    <row r="1496" ht="12.75">
      <c r="M1496"/>
    </row>
    <row r="1497" ht="12.75">
      <c r="M1497"/>
    </row>
    <row r="1498" ht="12.75">
      <c r="M1498"/>
    </row>
    <row r="1499" ht="12.75">
      <c r="M1499"/>
    </row>
    <row r="1500" ht="12.75">
      <c r="M1500"/>
    </row>
    <row r="1501" ht="12.75">
      <c r="M1501"/>
    </row>
    <row r="1502" ht="12.75">
      <c r="M1502"/>
    </row>
    <row r="1503" ht="12.75">
      <c r="M1503"/>
    </row>
    <row r="1504" ht="12.75">
      <c r="M1504"/>
    </row>
    <row r="1505" ht="12.75">
      <c r="M1505"/>
    </row>
    <row r="1506" ht="12.75">
      <c r="M1506"/>
    </row>
    <row r="1507" ht="12.75">
      <c r="M1507"/>
    </row>
    <row r="1508" ht="12.75">
      <c r="M1508"/>
    </row>
    <row r="1509" ht="12.75">
      <c r="M1509"/>
    </row>
    <row r="1510" ht="12.75">
      <c r="M1510"/>
    </row>
    <row r="1511" ht="12.75">
      <c r="M1511"/>
    </row>
    <row r="1512" ht="12.75">
      <c r="M1512"/>
    </row>
    <row r="1513" ht="12.75">
      <c r="M1513"/>
    </row>
    <row r="1514" ht="12.75">
      <c r="M1514"/>
    </row>
    <row r="1515" ht="12.75">
      <c r="M1515"/>
    </row>
    <row r="1516" ht="12.75">
      <c r="M1516"/>
    </row>
    <row r="1517" ht="12.75">
      <c r="M1517"/>
    </row>
    <row r="1518" ht="12.75">
      <c r="M1518"/>
    </row>
    <row r="1519" ht="12.75">
      <c r="M1519"/>
    </row>
    <row r="1520" ht="12.75">
      <c r="M1520"/>
    </row>
    <row r="1521" ht="12.75">
      <c r="M1521"/>
    </row>
    <row r="1522" ht="12.75">
      <c r="M1522"/>
    </row>
    <row r="1523" ht="12.75">
      <c r="M1523"/>
    </row>
    <row r="1524" ht="12.75">
      <c r="M1524"/>
    </row>
    <row r="1525" ht="12.75">
      <c r="M1525"/>
    </row>
    <row r="1526" ht="12.75">
      <c r="M1526"/>
    </row>
    <row r="1527" ht="12.75">
      <c r="M1527"/>
    </row>
    <row r="1528" ht="12.75">
      <c r="M1528"/>
    </row>
    <row r="1529" ht="12.75">
      <c r="M1529"/>
    </row>
    <row r="1530" ht="12.75">
      <c r="M1530"/>
    </row>
    <row r="1531" ht="12.75">
      <c r="M1531"/>
    </row>
    <row r="1532" ht="12.75">
      <c r="M1532"/>
    </row>
    <row r="1533" ht="12.75">
      <c r="M1533"/>
    </row>
    <row r="1534" ht="12.75">
      <c r="M1534"/>
    </row>
    <row r="1535" ht="12.75">
      <c r="M1535"/>
    </row>
    <row r="1536" ht="12.75">
      <c r="M1536"/>
    </row>
    <row r="1537" ht="12.75">
      <c r="M1537"/>
    </row>
    <row r="1538" ht="12.75">
      <c r="M1538"/>
    </row>
    <row r="1539" ht="12.75">
      <c r="M1539"/>
    </row>
    <row r="1540" ht="12.75">
      <c r="M1540"/>
    </row>
    <row r="1541" ht="12.75">
      <c r="M1541"/>
    </row>
    <row r="1542" ht="12.75">
      <c r="M1542"/>
    </row>
    <row r="1543" ht="12.75">
      <c r="M1543"/>
    </row>
    <row r="1544" ht="12.75">
      <c r="M1544"/>
    </row>
    <row r="1545" ht="12.75">
      <c r="M1545"/>
    </row>
    <row r="1546" ht="12.75">
      <c r="M1546"/>
    </row>
    <row r="1547" ht="12.75">
      <c r="M1547"/>
    </row>
    <row r="1548" ht="12.75">
      <c r="M1548"/>
    </row>
    <row r="1549" ht="12.75">
      <c r="M1549"/>
    </row>
    <row r="1550" ht="12.75">
      <c r="M1550"/>
    </row>
    <row r="1551" ht="12.75">
      <c r="M1551"/>
    </row>
    <row r="1552" ht="12.75">
      <c r="M1552"/>
    </row>
    <row r="1553" ht="12.75">
      <c r="M1553"/>
    </row>
    <row r="1554" ht="12.75">
      <c r="M1554"/>
    </row>
    <row r="1555" ht="12.75">
      <c r="M1555"/>
    </row>
    <row r="1556" ht="12.75">
      <c r="M1556"/>
    </row>
    <row r="1557" ht="12.75">
      <c r="M1557"/>
    </row>
    <row r="1558" ht="12.75">
      <c r="M1558"/>
    </row>
    <row r="1559" ht="12.75">
      <c r="M1559"/>
    </row>
    <row r="1560" ht="12.75">
      <c r="M1560"/>
    </row>
    <row r="1561" ht="12.75">
      <c r="M1561"/>
    </row>
    <row r="1562" ht="12.75">
      <c r="M1562"/>
    </row>
    <row r="1563" ht="12.75">
      <c r="M1563"/>
    </row>
    <row r="1564" ht="12.75">
      <c r="M1564"/>
    </row>
    <row r="1565" ht="12.75">
      <c r="M1565"/>
    </row>
    <row r="1566" ht="12.75">
      <c r="M1566"/>
    </row>
    <row r="1567" ht="12.75">
      <c r="M1567"/>
    </row>
    <row r="1568" ht="12.75">
      <c r="M1568"/>
    </row>
    <row r="1569" ht="12.75">
      <c r="M1569"/>
    </row>
    <row r="1570" ht="12.75">
      <c r="M1570"/>
    </row>
    <row r="1571" ht="12.75">
      <c r="M1571"/>
    </row>
    <row r="1572" ht="12.75">
      <c r="M1572"/>
    </row>
    <row r="1573" ht="12.75">
      <c r="M1573"/>
    </row>
    <row r="1574" ht="12.75">
      <c r="M1574"/>
    </row>
    <row r="1575" ht="12.75">
      <c r="M1575"/>
    </row>
    <row r="1576" ht="12.75">
      <c r="M1576"/>
    </row>
    <row r="1577" ht="12.75">
      <c r="M1577"/>
    </row>
    <row r="1578" ht="12.75">
      <c r="M1578"/>
    </row>
    <row r="1579" ht="12.75">
      <c r="M1579"/>
    </row>
    <row r="1580" ht="12.75">
      <c r="M1580"/>
    </row>
    <row r="1581" ht="12.75">
      <c r="M1581"/>
    </row>
    <row r="1582" ht="12.75">
      <c r="M1582"/>
    </row>
    <row r="1583" ht="12.75">
      <c r="M1583"/>
    </row>
    <row r="1584" ht="12.75">
      <c r="M1584"/>
    </row>
    <row r="1585" ht="12.75">
      <c r="M1585"/>
    </row>
    <row r="1586" ht="12.75">
      <c r="M1586"/>
    </row>
    <row r="1587" ht="12.75">
      <c r="M1587"/>
    </row>
    <row r="1588" ht="12.75">
      <c r="M1588"/>
    </row>
    <row r="1589" ht="12.75">
      <c r="M1589"/>
    </row>
    <row r="1590" ht="12.75">
      <c r="M1590"/>
    </row>
    <row r="1591" ht="12.75">
      <c r="M1591"/>
    </row>
    <row r="1592" ht="12.75">
      <c r="M1592"/>
    </row>
    <row r="1593" ht="12.75">
      <c r="M1593"/>
    </row>
    <row r="1594" ht="12.75">
      <c r="M1594"/>
    </row>
    <row r="1595" ht="12.75">
      <c r="M1595"/>
    </row>
    <row r="1596" ht="12.75">
      <c r="M1596"/>
    </row>
    <row r="1597" ht="12.75">
      <c r="M1597"/>
    </row>
    <row r="1598" ht="12.75">
      <c r="M1598"/>
    </row>
    <row r="1599" ht="12.75">
      <c r="M1599"/>
    </row>
    <row r="1600" ht="12.75">
      <c r="M1600"/>
    </row>
    <row r="1601" ht="12.75">
      <c r="M1601"/>
    </row>
    <row r="1602" ht="12.75">
      <c r="M1602"/>
    </row>
    <row r="1603" ht="12.75">
      <c r="M1603"/>
    </row>
    <row r="1604" ht="12.75">
      <c r="M1604"/>
    </row>
    <row r="1605" ht="12.75">
      <c r="M1605"/>
    </row>
    <row r="1606" ht="12.75">
      <c r="M1606"/>
    </row>
    <row r="1607" ht="12.75">
      <c r="M1607"/>
    </row>
    <row r="1608" ht="12.75">
      <c r="M1608"/>
    </row>
    <row r="1609" ht="12.75">
      <c r="M1609"/>
    </row>
    <row r="1610" ht="12.75">
      <c r="M1610"/>
    </row>
    <row r="1611" ht="12.75">
      <c r="M1611"/>
    </row>
    <row r="1612" ht="12.75">
      <c r="M1612"/>
    </row>
    <row r="1613" ht="12.75">
      <c r="M1613"/>
    </row>
    <row r="1614" ht="12.75">
      <c r="M1614"/>
    </row>
    <row r="1615" ht="12.75">
      <c r="M1615"/>
    </row>
    <row r="1616" ht="12.75">
      <c r="M1616"/>
    </row>
    <row r="1617" ht="12.75">
      <c r="M1617"/>
    </row>
    <row r="1618" ht="12.75">
      <c r="M1618"/>
    </row>
    <row r="1619" ht="12.75">
      <c r="M1619"/>
    </row>
    <row r="1620" ht="12.75">
      <c r="M1620"/>
    </row>
    <row r="1621" ht="12.75">
      <c r="M1621"/>
    </row>
    <row r="1622" ht="12.75">
      <c r="M1622"/>
    </row>
    <row r="1623" ht="12.75">
      <c r="M1623"/>
    </row>
    <row r="1624" ht="12.75">
      <c r="M1624"/>
    </row>
    <row r="1625" ht="12.75">
      <c r="M1625"/>
    </row>
    <row r="1626" ht="12.75">
      <c r="M1626"/>
    </row>
    <row r="1627" ht="12.75">
      <c r="M1627"/>
    </row>
    <row r="1628" ht="12.75">
      <c r="M1628"/>
    </row>
    <row r="1629" ht="12.75">
      <c r="M1629"/>
    </row>
    <row r="1630" ht="12.75">
      <c r="M1630"/>
    </row>
    <row r="1631" ht="12.75">
      <c r="M1631"/>
    </row>
    <row r="1632" ht="12.75">
      <c r="M1632"/>
    </row>
    <row r="1633" ht="12.75">
      <c r="M1633"/>
    </row>
    <row r="1634" ht="12.75">
      <c r="M1634"/>
    </row>
    <row r="1635" ht="12.75">
      <c r="M1635"/>
    </row>
    <row r="1636" ht="12.75">
      <c r="M1636"/>
    </row>
    <row r="1637" ht="12.75">
      <c r="M1637"/>
    </row>
    <row r="1638" ht="12.75">
      <c r="M1638"/>
    </row>
    <row r="1639" ht="12.75">
      <c r="M1639"/>
    </row>
    <row r="1640" ht="12.75">
      <c r="M1640"/>
    </row>
    <row r="1641" ht="12.75">
      <c r="M1641"/>
    </row>
    <row r="1642" ht="12.75">
      <c r="M1642"/>
    </row>
    <row r="1643" ht="12.75">
      <c r="M1643"/>
    </row>
    <row r="1644" ht="12.75">
      <c r="M1644"/>
    </row>
    <row r="1645" ht="12.75">
      <c r="M1645"/>
    </row>
    <row r="1646" ht="12.75">
      <c r="M1646"/>
    </row>
    <row r="1647" ht="12.75">
      <c r="M1647"/>
    </row>
    <row r="1648" ht="12.75">
      <c r="M1648"/>
    </row>
    <row r="1649" ht="12.75">
      <c r="M1649"/>
    </row>
    <row r="1650" ht="12.75">
      <c r="M1650"/>
    </row>
    <row r="1651" ht="12.75">
      <c r="M1651"/>
    </row>
    <row r="1652" ht="12.75">
      <c r="M1652"/>
    </row>
    <row r="1653" ht="12.75">
      <c r="M1653"/>
    </row>
    <row r="1654" ht="12.75">
      <c r="M1654"/>
    </row>
    <row r="1655" ht="12.75">
      <c r="M1655"/>
    </row>
    <row r="1656" ht="12.75">
      <c r="M1656"/>
    </row>
    <row r="1657" ht="12.75">
      <c r="M1657"/>
    </row>
    <row r="1658" ht="12.75">
      <c r="M1658"/>
    </row>
    <row r="1659" ht="12.75">
      <c r="M1659"/>
    </row>
    <row r="1660" ht="12.75">
      <c r="M1660"/>
    </row>
    <row r="1661" ht="12.75">
      <c r="M1661"/>
    </row>
    <row r="1662" ht="12.75">
      <c r="M1662"/>
    </row>
    <row r="1663" ht="12.75">
      <c r="M1663"/>
    </row>
    <row r="1664" ht="12.75">
      <c r="M1664"/>
    </row>
    <row r="1665" ht="12.75">
      <c r="M1665"/>
    </row>
    <row r="1666" ht="12.75">
      <c r="M1666"/>
    </row>
    <row r="1667" ht="12.75">
      <c r="M1667"/>
    </row>
    <row r="1668" ht="12.75">
      <c r="M1668"/>
    </row>
    <row r="1669" ht="12.75">
      <c r="M1669"/>
    </row>
    <row r="1670" ht="12.75">
      <c r="M1670"/>
    </row>
    <row r="1671" ht="12.75">
      <c r="M1671"/>
    </row>
    <row r="1672" ht="12.75">
      <c r="M1672"/>
    </row>
    <row r="1673" ht="12.75">
      <c r="M1673"/>
    </row>
    <row r="1674" ht="12.75">
      <c r="M1674"/>
    </row>
    <row r="1675" ht="12.75">
      <c r="M1675"/>
    </row>
    <row r="1676" ht="12.75">
      <c r="M1676"/>
    </row>
    <row r="1677" ht="12.75">
      <c r="M1677"/>
    </row>
    <row r="1678" ht="12.75">
      <c r="M1678"/>
    </row>
    <row r="1679" ht="12.75">
      <c r="M1679"/>
    </row>
    <row r="1680" ht="12.75">
      <c r="M1680"/>
    </row>
    <row r="1681" ht="12.75">
      <c r="M1681"/>
    </row>
    <row r="1682" ht="12.75">
      <c r="M1682"/>
    </row>
    <row r="1683" ht="12.75">
      <c r="M1683"/>
    </row>
    <row r="1684" ht="12.75">
      <c r="M1684"/>
    </row>
    <row r="1685" ht="12.75">
      <c r="M1685"/>
    </row>
    <row r="1686" ht="12.75">
      <c r="M1686"/>
    </row>
    <row r="1687" ht="12.75">
      <c r="M1687"/>
    </row>
    <row r="1688" ht="12.75">
      <c r="M1688"/>
    </row>
    <row r="1689" ht="12.75">
      <c r="M1689"/>
    </row>
    <row r="1690" ht="12.75">
      <c r="M1690"/>
    </row>
    <row r="1691" ht="12.75">
      <c r="M1691"/>
    </row>
    <row r="1692" ht="12.75">
      <c r="M1692"/>
    </row>
    <row r="1693" ht="12.75">
      <c r="M1693"/>
    </row>
    <row r="1694" ht="12.75">
      <c r="M1694"/>
    </row>
    <row r="1695" ht="12.75">
      <c r="M1695"/>
    </row>
    <row r="1696" ht="12.75">
      <c r="M1696"/>
    </row>
    <row r="1697" ht="12.75">
      <c r="M1697"/>
    </row>
    <row r="1698" ht="12.75">
      <c r="M1698"/>
    </row>
    <row r="1699" ht="12.75">
      <c r="M1699"/>
    </row>
    <row r="1700" ht="12.75">
      <c r="M1700"/>
    </row>
    <row r="1701" ht="12.75">
      <c r="M1701"/>
    </row>
    <row r="1702" ht="12.75">
      <c r="M1702"/>
    </row>
    <row r="1703" ht="12.75">
      <c r="M1703"/>
    </row>
    <row r="1704" ht="12.75">
      <c r="M1704"/>
    </row>
    <row r="1705" ht="12.75">
      <c r="M1705"/>
    </row>
    <row r="1706" ht="12.75">
      <c r="M1706"/>
    </row>
    <row r="1707" ht="12.75">
      <c r="M1707"/>
    </row>
    <row r="1708" ht="12.75">
      <c r="M1708"/>
    </row>
    <row r="1709" ht="12.75">
      <c r="M1709"/>
    </row>
    <row r="1710" ht="12.75">
      <c r="M1710"/>
    </row>
    <row r="1711" ht="12.75">
      <c r="M1711"/>
    </row>
    <row r="1712" ht="12.75">
      <c r="M1712"/>
    </row>
    <row r="1713" ht="12.75">
      <c r="M1713"/>
    </row>
    <row r="1714" ht="12.75">
      <c r="M1714"/>
    </row>
    <row r="1715" ht="12.75">
      <c r="M1715"/>
    </row>
    <row r="1716" ht="12.75">
      <c r="M1716"/>
    </row>
    <row r="1717" ht="12.75">
      <c r="M1717"/>
    </row>
    <row r="1718" ht="12.75">
      <c r="M1718"/>
    </row>
    <row r="1719" ht="12.75">
      <c r="M1719"/>
    </row>
    <row r="1720" ht="12.75">
      <c r="M1720"/>
    </row>
    <row r="1721" ht="12.75">
      <c r="M1721"/>
    </row>
    <row r="1722" ht="12.75">
      <c r="M1722"/>
    </row>
    <row r="1723" ht="12.75">
      <c r="M1723"/>
    </row>
    <row r="1724" ht="12.75">
      <c r="M1724"/>
    </row>
    <row r="1725" ht="12.75">
      <c r="M1725"/>
    </row>
    <row r="1726" ht="12.75">
      <c r="M1726"/>
    </row>
    <row r="1727" ht="12.75">
      <c r="M1727"/>
    </row>
    <row r="1728" ht="12.75">
      <c r="M1728"/>
    </row>
    <row r="1729" ht="12.75">
      <c r="M1729"/>
    </row>
    <row r="1730" ht="12.75">
      <c r="M1730"/>
    </row>
    <row r="1731" ht="12.75">
      <c r="M1731"/>
    </row>
    <row r="1732" ht="12.75">
      <c r="M1732"/>
    </row>
    <row r="1733" ht="12.75">
      <c r="M1733"/>
    </row>
    <row r="1734" ht="12.75">
      <c r="M1734"/>
    </row>
    <row r="1735" ht="12.75">
      <c r="M1735"/>
    </row>
    <row r="1736" ht="12.75">
      <c r="M1736"/>
    </row>
    <row r="1737" ht="12.75">
      <c r="M1737"/>
    </row>
    <row r="1738" ht="12.75">
      <c r="M1738"/>
    </row>
    <row r="1739" ht="12.75">
      <c r="M1739"/>
    </row>
    <row r="1740" ht="12.75">
      <c r="M1740"/>
    </row>
    <row r="1741" ht="12.75">
      <c r="M1741"/>
    </row>
    <row r="1742" ht="12.75">
      <c r="M1742"/>
    </row>
    <row r="1743" ht="12.75">
      <c r="M1743"/>
    </row>
    <row r="1744" ht="12.75">
      <c r="M1744"/>
    </row>
    <row r="1745" ht="12.75">
      <c r="M1745"/>
    </row>
    <row r="1746" ht="12.75">
      <c r="M1746"/>
    </row>
    <row r="1747" ht="12.75">
      <c r="M1747"/>
    </row>
    <row r="1748" ht="12.75">
      <c r="M1748"/>
    </row>
    <row r="1749" ht="12.75">
      <c r="M1749"/>
    </row>
    <row r="1750" ht="12.75">
      <c r="M1750"/>
    </row>
    <row r="1751" ht="12.75">
      <c r="M1751"/>
    </row>
    <row r="1752" ht="12.75">
      <c r="M1752"/>
    </row>
    <row r="1753" ht="12.75">
      <c r="M1753"/>
    </row>
    <row r="1754" ht="12.75">
      <c r="M1754"/>
    </row>
    <row r="1755" ht="12.75">
      <c r="M1755"/>
    </row>
    <row r="1756" ht="12.75">
      <c r="M1756"/>
    </row>
    <row r="1757" ht="12.75">
      <c r="M1757"/>
    </row>
    <row r="1758" ht="12.75">
      <c r="M1758"/>
    </row>
  </sheetData>
  <printOptions/>
  <pageMargins left="0.22" right="0.25" top="1" bottom="0.23" header="0" footer="0"/>
  <pageSetup horizontalDpi="600" verticalDpi="600" orientation="landscape" r:id="rId1"/>
  <headerFooter alignWithMargins="0">
    <oddFooter>&amp;C51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6" customWidth="1"/>
    <col min="2" max="3" width="6.00390625" style="10" bestFit="1" customWidth="1"/>
    <col min="4" max="4" width="6.421875" style="10" bestFit="1" customWidth="1"/>
    <col min="5" max="5" width="7.00390625" style="10" bestFit="1" customWidth="1"/>
    <col min="6" max="8" width="6.00390625" style="10" bestFit="1" customWidth="1"/>
    <col min="9" max="9" width="5.57421875" style="10" customWidth="1"/>
    <col min="10" max="10" width="6.00390625" style="10" bestFit="1" customWidth="1"/>
    <col min="11" max="11" width="6.421875" style="10" bestFit="1" customWidth="1"/>
    <col min="12" max="13" width="7.00390625" style="10" bestFit="1" customWidth="1"/>
    <col min="14" max="15" width="6.00390625" style="10" bestFit="1" customWidth="1"/>
    <col min="16" max="16" width="7.421875" style="10" bestFit="1" customWidth="1"/>
    <col min="17" max="18" width="8.00390625" style="10" bestFit="1" customWidth="1"/>
    <col min="19" max="16384" width="9.140625" style="10" customWidth="1"/>
  </cols>
  <sheetData>
    <row r="1" s="5" customFormat="1" ht="20.25" customHeight="1">
      <c r="A1" s="5" t="s">
        <v>7</v>
      </c>
    </row>
    <row r="2" spans="1:18" s="7" customFormat="1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7" customFormat="1" ht="12">
      <c r="A3" s="6"/>
      <c r="B3" s="8" t="s">
        <v>8</v>
      </c>
      <c r="C3" s="8"/>
      <c r="D3" s="9"/>
      <c r="E3" s="9"/>
      <c r="F3" s="9"/>
      <c r="G3" s="9"/>
      <c r="H3" s="6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7" customFormat="1" ht="12">
      <c r="A4" s="6"/>
      <c r="B4" s="8" t="s">
        <v>9</v>
      </c>
      <c r="C4" s="8"/>
      <c r="D4" s="8" t="s">
        <v>10</v>
      </c>
      <c r="E4" s="8"/>
      <c r="F4" s="8" t="s">
        <v>11</v>
      </c>
      <c r="G4" s="8"/>
      <c r="I4" s="8"/>
      <c r="J4" s="9"/>
      <c r="K4" s="8"/>
      <c r="L4" s="8" t="s">
        <v>12</v>
      </c>
      <c r="M4" s="8"/>
      <c r="N4" s="10"/>
      <c r="O4" s="10"/>
      <c r="P4" s="8" t="s">
        <v>13</v>
      </c>
      <c r="Q4" s="8"/>
      <c r="R4" s="9"/>
    </row>
    <row r="5" spans="1:18" s="7" customFormat="1" ht="12">
      <c r="A5" s="6"/>
      <c r="B5" s="8" t="s">
        <v>14</v>
      </c>
      <c r="C5" s="8"/>
      <c r="D5" s="8" t="s">
        <v>15</v>
      </c>
      <c r="E5" s="8"/>
      <c r="F5" s="8" t="s">
        <v>16</v>
      </c>
      <c r="G5" s="8"/>
      <c r="H5" s="8" t="s">
        <v>17</v>
      </c>
      <c r="I5" s="8"/>
      <c r="J5" s="8" t="s">
        <v>18</v>
      </c>
      <c r="K5" s="8"/>
      <c r="L5" s="8" t="s">
        <v>15</v>
      </c>
      <c r="M5" s="8"/>
      <c r="N5" s="8" t="s">
        <v>19</v>
      </c>
      <c r="O5" s="8"/>
      <c r="P5" s="8" t="s">
        <v>20</v>
      </c>
      <c r="Q5" s="8"/>
      <c r="R5" s="11" t="s">
        <v>21</v>
      </c>
    </row>
    <row r="6" spans="1:18" s="7" customFormat="1" ht="12.75" thickBot="1">
      <c r="A6" s="6"/>
      <c r="B6" s="12" t="s">
        <v>22</v>
      </c>
      <c r="C6" s="12" t="s">
        <v>23</v>
      </c>
      <c r="D6" s="12" t="s">
        <v>22</v>
      </c>
      <c r="E6" s="12" t="s">
        <v>23</v>
      </c>
      <c r="F6" s="12" t="s">
        <v>22</v>
      </c>
      <c r="G6" s="12" t="s">
        <v>23</v>
      </c>
      <c r="H6" s="12" t="s">
        <v>22</v>
      </c>
      <c r="I6" s="12" t="s">
        <v>23</v>
      </c>
      <c r="J6" s="12" t="s">
        <v>22</v>
      </c>
      <c r="K6" s="12" t="s">
        <v>23</v>
      </c>
      <c r="L6" s="12" t="s">
        <v>22</v>
      </c>
      <c r="M6" s="12" t="s">
        <v>23</v>
      </c>
      <c r="N6" s="12" t="s">
        <v>22</v>
      </c>
      <c r="O6" s="12" t="s">
        <v>23</v>
      </c>
      <c r="P6" s="12" t="s">
        <v>22</v>
      </c>
      <c r="Q6" s="12" t="s">
        <v>23</v>
      </c>
      <c r="R6" s="12" t="s">
        <v>13</v>
      </c>
    </row>
    <row r="7" ht="12.75" thickTop="1"/>
    <row r="8" spans="1:18" ht="12">
      <c r="A8" s="13" t="s">
        <v>24</v>
      </c>
      <c r="B8" s="10">
        <v>2</v>
      </c>
      <c r="C8" s="10">
        <v>4</v>
      </c>
      <c r="D8" s="10">
        <v>17</v>
      </c>
      <c r="E8" s="10">
        <v>5</v>
      </c>
      <c r="F8" s="10">
        <v>7</v>
      </c>
      <c r="G8" s="10">
        <v>5</v>
      </c>
      <c r="H8" s="10">
        <v>5</v>
      </c>
      <c r="I8" s="10">
        <v>8</v>
      </c>
      <c r="J8" s="10">
        <v>6</v>
      </c>
      <c r="K8" s="10">
        <v>7</v>
      </c>
      <c r="L8" s="10">
        <v>1335</v>
      </c>
      <c r="M8" s="10">
        <v>1555</v>
      </c>
      <c r="N8" s="10">
        <v>3</v>
      </c>
      <c r="O8" s="10">
        <v>5</v>
      </c>
      <c r="P8" s="10">
        <v>1375</v>
      </c>
      <c r="Q8" s="10">
        <v>1589</v>
      </c>
      <c r="R8" s="10">
        <v>2964</v>
      </c>
    </row>
    <row r="9" spans="1:18" ht="12">
      <c r="A9" s="6" t="s">
        <v>25</v>
      </c>
      <c r="B9" s="10">
        <v>1</v>
      </c>
      <c r="C9" s="10">
        <v>1</v>
      </c>
      <c r="D9" s="10">
        <v>2</v>
      </c>
      <c r="E9" s="10">
        <v>1</v>
      </c>
      <c r="F9" s="10">
        <v>38</v>
      </c>
      <c r="G9" s="10">
        <v>74</v>
      </c>
      <c r="H9" s="10">
        <v>4</v>
      </c>
      <c r="I9" s="10">
        <v>8</v>
      </c>
      <c r="J9" s="10">
        <v>3</v>
      </c>
      <c r="K9" s="10">
        <v>7</v>
      </c>
      <c r="L9" s="10">
        <v>990</v>
      </c>
      <c r="M9" s="10">
        <v>1662</v>
      </c>
      <c r="N9" s="10">
        <v>1</v>
      </c>
      <c r="O9" s="10">
        <v>0</v>
      </c>
      <c r="P9" s="10">
        <v>1039</v>
      </c>
      <c r="Q9" s="10">
        <v>1753</v>
      </c>
      <c r="R9" s="10">
        <v>2792</v>
      </c>
    </row>
    <row r="10" spans="1:18" ht="12">
      <c r="A10" s="6" t="s">
        <v>26</v>
      </c>
      <c r="B10" s="10">
        <v>0</v>
      </c>
      <c r="C10" s="10">
        <v>0</v>
      </c>
      <c r="D10" s="10">
        <v>577</v>
      </c>
      <c r="E10" s="10">
        <v>1348</v>
      </c>
      <c r="F10" s="10">
        <v>41</v>
      </c>
      <c r="G10" s="10">
        <v>74</v>
      </c>
      <c r="H10" s="10">
        <v>25</v>
      </c>
      <c r="I10" s="10">
        <v>51</v>
      </c>
      <c r="J10" s="10">
        <v>85</v>
      </c>
      <c r="K10" s="10">
        <v>152</v>
      </c>
      <c r="L10" s="10">
        <v>2158</v>
      </c>
      <c r="M10" s="10">
        <v>3827</v>
      </c>
      <c r="N10" s="10">
        <v>384</v>
      </c>
      <c r="O10" s="10">
        <v>554</v>
      </c>
      <c r="P10" s="10">
        <v>3270</v>
      </c>
      <c r="Q10" s="10">
        <v>6006</v>
      </c>
      <c r="R10" s="10">
        <v>9276</v>
      </c>
    </row>
    <row r="11" spans="1:18" ht="12">
      <c r="A11" s="6" t="s">
        <v>27</v>
      </c>
      <c r="B11" s="10">
        <v>33</v>
      </c>
      <c r="C11" s="10">
        <v>32</v>
      </c>
      <c r="D11" s="10">
        <v>307</v>
      </c>
      <c r="E11" s="10">
        <v>643</v>
      </c>
      <c r="F11" s="10">
        <v>20</v>
      </c>
      <c r="G11" s="10">
        <v>47</v>
      </c>
      <c r="H11" s="10">
        <v>30</v>
      </c>
      <c r="I11" s="10">
        <v>50</v>
      </c>
      <c r="J11" s="10">
        <v>174</v>
      </c>
      <c r="K11" s="10">
        <v>255</v>
      </c>
      <c r="L11" s="10">
        <v>3614</v>
      </c>
      <c r="M11" s="10">
        <v>5043</v>
      </c>
      <c r="N11" s="10">
        <v>190</v>
      </c>
      <c r="O11" s="10">
        <v>193</v>
      </c>
      <c r="P11" s="10">
        <v>4368</v>
      </c>
      <c r="Q11" s="10">
        <v>6263</v>
      </c>
      <c r="R11" s="10">
        <v>10631</v>
      </c>
    </row>
    <row r="12" ht="4.5" customHeight="1"/>
    <row r="13" spans="1:18" ht="12">
      <c r="A13" s="6" t="s">
        <v>28</v>
      </c>
      <c r="B13" s="10">
        <v>0</v>
      </c>
      <c r="C13" s="10">
        <v>1</v>
      </c>
      <c r="D13" s="10">
        <v>22</v>
      </c>
      <c r="E13" s="10">
        <v>17</v>
      </c>
      <c r="F13" s="10">
        <v>2</v>
      </c>
      <c r="G13" s="10">
        <v>6</v>
      </c>
      <c r="H13" s="10">
        <v>5</v>
      </c>
      <c r="I13" s="10">
        <v>3</v>
      </c>
      <c r="J13" s="10">
        <v>7</v>
      </c>
      <c r="K13" s="10">
        <v>10</v>
      </c>
      <c r="L13" s="10">
        <v>397</v>
      </c>
      <c r="M13" s="10">
        <v>669</v>
      </c>
      <c r="N13" s="10">
        <v>8</v>
      </c>
      <c r="O13" s="10">
        <v>8</v>
      </c>
      <c r="P13" s="10">
        <v>441</v>
      </c>
      <c r="Q13" s="10">
        <v>714</v>
      </c>
      <c r="R13" s="10">
        <v>1155</v>
      </c>
    </row>
    <row r="14" spans="1:18" ht="12">
      <c r="A14" s="6" t="s">
        <v>29</v>
      </c>
      <c r="B14" s="10">
        <v>8</v>
      </c>
      <c r="C14" s="10">
        <v>3</v>
      </c>
      <c r="D14" s="10">
        <v>3</v>
      </c>
      <c r="E14" s="10">
        <v>0</v>
      </c>
      <c r="F14" s="10">
        <v>13</v>
      </c>
      <c r="G14" s="10">
        <v>27</v>
      </c>
      <c r="H14" s="10">
        <v>1</v>
      </c>
      <c r="I14" s="10">
        <v>2</v>
      </c>
      <c r="J14" s="10">
        <v>8</v>
      </c>
      <c r="K14" s="10">
        <v>10</v>
      </c>
      <c r="L14" s="10">
        <v>345</v>
      </c>
      <c r="M14" s="10">
        <v>570</v>
      </c>
      <c r="N14" s="10">
        <v>2</v>
      </c>
      <c r="O14" s="10">
        <v>1</v>
      </c>
      <c r="P14" s="10">
        <v>380</v>
      </c>
      <c r="Q14" s="10">
        <v>613</v>
      </c>
      <c r="R14" s="10">
        <v>993</v>
      </c>
    </row>
    <row r="15" spans="1:18" ht="12">
      <c r="A15" s="6" t="s">
        <v>30</v>
      </c>
      <c r="B15" s="10">
        <v>60</v>
      </c>
      <c r="C15" s="10">
        <v>67</v>
      </c>
      <c r="D15" s="10">
        <v>710</v>
      </c>
      <c r="E15" s="10">
        <v>967</v>
      </c>
      <c r="F15" s="10">
        <v>56</v>
      </c>
      <c r="G15" s="10">
        <v>82</v>
      </c>
      <c r="H15" s="10">
        <v>187</v>
      </c>
      <c r="I15" s="10">
        <v>210</v>
      </c>
      <c r="J15" s="10">
        <v>345</v>
      </c>
      <c r="K15" s="10">
        <v>375</v>
      </c>
      <c r="L15" s="10">
        <v>5323</v>
      </c>
      <c r="M15" s="10">
        <v>6158</v>
      </c>
      <c r="N15" s="10">
        <v>157</v>
      </c>
      <c r="O15" s="10">
        <v>213</v>
      </c>
      <c r="P15" s="10">
        <v>6838</v>
      </c>
      <c r="Q15" s="10">
        <v>8072</v>
      </c>
      <c r="R15" s="10">
        <v>14910</v>
      </c>
    </row>
    <row r="16" spans="1:18" ht="12">
      <c r="A16" s="6" t="s">
        <v>31</v>
      </c>
      <c r="B16" s="10">
        <v>32</v>
      </c>
      <c r="C16" s="10">
        <v>20</v>
      </c>
      <c r="D16" s="10">
        <v>781</v>
      </c>
      <c r="E16" s="10">
        <v>1391</v>
      </c>
      <c r="F16" s="10">
        <v>136</v>
      </c>
      <c r="G16" s="10">
        <v>123</v>
      </c>
      <c r="H16" s="10">
        <v>31</v>
      </c>
      <c r="I16" s="10">
        <v>48</v>
      </c>
      <c r="J16" s="10">
        <v>197</v>
      </c>
      <c r="K16" s="10">
        <v>223</v>
      </c>
      <c r="L16" s="10">
        <v>3310</v>
      </c>
      <c r="M16" s="10">
        <v>3254</v>
      </c>
      <c r="N16" s="10">
        <v>1514</v>
      </c>
      <c r="O16" s="10">
        <v>1058</v>
      </c>
      <c r="P16" s="10">
        <v>6001</v>
      </c>
      <c r="Q16" s="10">
        <v>6117</v>
      </c>
      <c r="R16" s="10">
        <v>12118</v>
      </c>
    </row>
    <row r="17" ht="4.5" customHeight="1"/>
    <row r="18" spans="1:18" ht="12">
      <c r="A18" s="13" t="s">
        <v>32</v>
      </c>
      <c r="B18" s="10">
        <v>2</v>
      </c>
      <c r="C18" s="10">
        <v>2</v>
      </c>
      <c r="D18" s="10">
        <v>100</v>
      </c>
      <c r="E18" s="10">
        <v>157</v>
      </c>
      <c r="F18" s="10">
        <v>15</v>
      </c>
      <c r="G18" s="10">
        <v>19</v>
      </c>
      <c r="H18" s="10">
        <v>16</v>
      </c>
      <c r="I18" s="10">
        <v>21</v>
      </c>
      <c r="J18" s="10">
        <v>64</v>
      </c>
      <c r="K18" s="10">
        <v>86</v>
      </c>
      <c r="L18" s="10">
        <v>1857</v>
      </c>
      <c r="M18" s="10">
        <v>2655</v>
      </c>
      <c r="N18" s="10">
        <v>108</v>
      </c>
      <c r="O18" s="10">
        <v>117</v>
      </c>
      <c r="P18" s="10">
        <v>2162</v>
      </c>
      <c r="Q18" s="10">
        <v>3057</v>
      </c>
      <c r="R18" s="10">
        <v>5219</v>
      </c>
    </row>
    <row r="19" spans="1:18" ht="12">
      <c r="A19" s="13" t="s">
        <v>33</v>
      </c>
      <c r="B19" s="10">
        <v>53</v>
      </c>
      <c r="C19" s="10">
        <v>30</v>
      </c>
      <c r="D19" s="10">
        <v>249</v>
      </c>
      <c r="E19" s="10">
        <v>313</v>
      </c>
      <c r="F19" s="10">
        <v>28</v>
      </c>
      <c r="G19" s="10">
        <v>23</v>
      </c>
      <c r="H19" s="10">
        <v>51</v>
      </c>
      <c r="I19" s="10">
        <v>30</v>
      </c>
      <c r="J19" s="10">
        <v>90</v>
      </c>
      <c r="K19" s="10">
        <v>80</v>
      </c>
      <c r="L19" s="10">
        <v>2572</v>
      </c>
      <c r="M19" s="10">
        <v>2455</v>
      </c>
      <c r="N19" s="10">
        <v>116</v>
      </c>
      <c r="O19" s="10">
        <v>99</v>
      </c>
      <c r="P19" s="10">
        <v>3159</v>
      </c>
      <c r="Q19" s="10">
        <v>3030</v>
      </c>
      <c r="R19" s="10">
        <v>6189</v>
      </c>
    </row>
    <row r="20" spans="1:18" ht="12">
      <c r="A20" s="6" t="s">
        <v>34</v>
      </c>
      <c r="B20" s="10">
        <v>20</v>
      </c>
      <c r="C20" s="10">
        <v>19</v>
      </c>
      <c r="D20" s="10">
        <v>207</v>
      </c>
      <c r="E20" s="10">
        <v>364</v>
      </c>
      <c r="F20" s="10">
        <v>24</v>
      </c>
      <c r="G20" s="10">
        <v>19</v>
      </c>
      <c r="H20" s="10">
        <v>27</v>
      </c>
      <c r="I20" s="10">
        <v>37</v>
      </c>
      <c r="J20" s="10">
        <v>59</v>
      </c>
      <c r="K20" s="10">
        <v>57</v>
      </c>
      <c r="L20" s="10">
        <v>2211</v>
      </c>
      <c r="M20" s="10">
        <v>2950</v>
      </c>
      <c r="N20" s="10">
        <v>98</v>
      </c>
      <c r="O20" s="10">
        <v>633</v>
      </c>
      <c r="P20" s="10">
        <v>2646</v>
      </c>
      <c r="Q20" s="10">
        <v>4079</v>
      </c>
      <c r="R20" s="10">
        <v>6725</v>
      </c>
    </row>
    <row r="21" spans="1:18" ht="12">
      <c r="A21" s="6" t="s">
        <v>35</v>
      </c>
      <c r="B21" s="10">
        <v>0</v>
      </c>
      <c r="C21" s="10">
        <v>2</v>
      </c>
      <c r="D21" s="10">
        <v>4</v>
      </c>
      <c r="E21" s="10">
        <v>6</v>
      </c>
      <c r="F21" s="10">
        <v>12</v>
      </c>
      <c r="G21" s="10">
        <v>12</v>
      </c>
      <c r="H21" s="10">
        <v>1</v>
      </c>
      <c r="I21" s="10">
        <v>4</v>
      </c>
      <c r="J21" s="10">
        <v>14</v>
      </c>
      <c r="K21" s="10">
        <v>9</v>
      </c>
      <c r="L21" s="10">
        <v>646</v>
      </c>
      <c r="M21" s="10">
        <v>1173</v>
      </c>
      <c r="N21" s="10">
        <v>3</v>
      </c>
      <c r="O21" s="10">
        <v>3</v>
      </c>
      <c r="P21" s="10">
        <v>680</v>
      </c>
      <c r="Q21" s="10">
        <v>1209</v>
      </c>
      <c r="R21" s="10">
        <v>1889</v>
      </c>
    </row>
    <row r="22" ht="4.5" customHeight="1"/>
    <row r="23" spans="1:18" ht="12">
      <c r="A23" s="14" t="s">
        <v>36</v>
      </c>
      <c r="B23" s="10">
        <v>49</v>
      </c>
      <c r="C23" s="10">
        <v>48</v>
      </c>
      <c r="D23" s="10">
        <v>300</v>
      </c>
      <c r="E23" s="10">
        <v>579</v>
      </c>
      <c r="F23" s="10">
        <v>8</v>
      </c>
      <c r="G23" s="10">
        <v>20</v>
      </c>
      <c r="H23" s="10">
        <v>36</v>
      </c>
      <c r="I23" s="10">
        <v>51</v>
      </c>
      <c r="J23" s="10">
        <v>36</v>
      </c>
      <c r="K23" s="10">
        <v>76</v>
      </c>
      <c r="L23" s="10">
        <v>1013</v>
      </c>
      <c r="M23" s="10">
        <v>1734</v>
      </c>
      <c r="N23" s="10">
        <v>22</v>
      </c>
      <c r="O23" s="10">
        <v>45</v>
      </c>
      <c r="P23" s="10">
        <v>1464</v>
      </c>
      <c r="Q23" s="10">
        <v>2553</v>
      </c>
      <c r="R23" s="10">
        <v>4017</v>
      </c>
    </row>
    <row r="24" spans="1:18" ht="12">
      <c r="A24" s="10" t="s">
        <v>37</v>
      </c>
      <c r="B24" s="10">
        <v>151</v>
      </c>
      <c r="C24" s="10">
        <v>172</v>
      </c>
      <c r="D24" s="10">
        <v>633</v>
      </c>
      <c r="E24" s="10">
        <v>762</v>
      </c>
      <c r="F24" s="10">
        <v>67</v>
      </c>
      <c r="G24" s="10">
        <v>86</v>
      </c>
      <c r="H24" s="10">
        <v>169</v>
      </c>
      <c r="I24" s="10">
        <v>161</v>
      </c>
      <c r="J24" s="10">
        <v>276</v>
      </c>
      <c r="K24" s="10">
        <v>287</v>
      </c>
      <c r="L24" s="10">
        <v>4671</v>
      </c>
      <c r="M24" s="10">
        <v>5063</v>
      </c>
      <c r="N24" s="10">
        <v>468</v>
      </c>
      <c r="O24" s="10">
        <v>348</v>
      </c>
      <c r="P24" s="10">
        <v>6435</v>
      </c>
      <c r="Q24" s="10">
        <v>6879</v>
      </c>
      <c r="R24" s="10">
        <v>13314</v>
      </c>
    </row>
    <row r="25" spans="1:18" ht="12">
      <c r="A25" s="10" t="s">
        <v>38</v>
      </c>
      <c r="B25" s="10">
        <v>59</v>
      </c>
      <c r="C25" s="10">
        <v>75</v>
      </c>
      <c r="D25" s="10">
        <v>323</v>
      </c>
      <c r="E25" s="10">
        <v>399</v>
      </c>
      <c r="F25" s="10">
        <v>47</v>
      </c>
      <c r="G25" s="10">
        <v>44</v>
      </c>
      <c r="H25" s="10">
        <v>236</v>
      </c>
      <c r="I25" s="10">
        <v>171</v>
      </c>
      <c r="J25" s="10">
        <v>91</v>
      </c>
      <c r="K25" s="10">
        <v>76</v>
      </c>
      <c r="L25" s="10">
        <v>5124</v>
      </c>
      <c r="M25" s="10">
        <v>4952</v>
      </c>
      <c r="N25" s="10">
        <v>311</v>
      </c>
      <c r="O25" s="10">
        <v>280</v>
      </c>
      <c r="P25" s="10">
        <v>6191</v>
      </c>
      <c r="Q25" s="10">
        <v>5997</v>
      </c>
      <c r="R25" s="10">
        <v>12188</v>
      </c>
    </row>
    <row r="26" spans="1:18" ht="12">
      <c r="A26" s="10" t="s">
        <v>39</v>
      </c>
      <c r="B26" s="10">
        <v>4</v>
      </c>
      <c r="C26" s="10">
        <v>1</v>
      </c>
      <c r="D26" s="10">
        <v>41</v>
      </c>
      <c r="E26" s="10">
        <v>30</v>
      </c>
      <c r="F26" s="10">
        <v>19</v>
      </c>
      <c r="G26" s="10">
        <v>31</v>
      </c>
      <c r="H26" s="10">
        <v>10</v>
      </c>
      <c r="I26" s="10">
        <v>13</v>
      </c>
      <c r="J26" s="10">
        <v>23</v>
      </c>
      <c r="K26" s="10">
        <v>38</v>
      </c>
      <c r="L26" s="10">
        <v>1000</v>
      </c>
      <c r="M26" s="10">
        <v>1774</v>
      </c>
      <c r="N26" s="10">
        <v>94</v>
      </c>
      <c r="O26" s="10">
        <v>130</v>
      </c>
      <c r="P26" s="10">
        <v>1191</v>
      </c>
      <c r="Q26" s="10">
        <v>2017</v>
      </c>
      <c r="R26" s="10">
        <v>3208</v>
      </c>
    </row>
    <row r="27" ht="4.5" customHeight="1"/>
    <row r="28" spans="1:18" ht="12">
      <c r="A28" s="10" t="s">
        <v>40</v>
      </c>
      <c r="B28" s="15" t="s">
        <v>41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">
      <c r="A29" s="10" t="s">
        <v>42</v>
      </c>
      <c r="B29" s="10">
        <v>0</v>
      </c>
      <c r="C29" s="10">
        <v>0</v>
      </c>
      <c r="D29" s="10">
        <v>1</v>
      </c>
      <c r="E29" s="10">
        <v>3</v>
      </c>
      <c r="F29" s="10">
        <v>5</v>
      </c>
      <c r="G29" s="10">
        <v>10</v>
      </c>
      <c r="H29" s="10">
        <v>4</v>
      </c>
      <c r="I29" s="10">
        <v>12</v>
      </c>
      <c r="J29" s="10">
        <v>13</v>
      </c>
      <c r="K29" s="10">
        <v>21</v>
      </c>
      <c r="L29" s="10">
        <v>673</v>
      </c>
      <c r="M29" s="10">
        <v>1378</v>
      </c>
      <c r="N29" s="10">
        <v>29</v>
      </c>
      <c r="O29" s="10">
        <v>70</v>
      </c>
      <c r="P29" s="10">
        <v>725</v>
      </c>
      <c r="Q29" s="10">
        <v>1494</v>
      </c>
      <c r="R29" s="10">
        <v>2219</v>
      </c>
    </row>
    <row r="30" spans="1:18" ht="12">
      <c r="A30" s="10" t="s">
        <v>43</v>
      </c>
      <c r="B30" s="10">
        <v>10</v>
      </c>
      <c r="C30" s="10">
        <v>7</v>
      </c>
      <c r="D30" s="10">
        <v>168</v>
      </c>
      <c r="E30" s="10">
        <v>441</v>
      </c>
      <c r="F30" s="10">
        <v>15</v>
      </c>
      <c r="G30" s="10">
        <v>38</v>
      </c>
      <c r="H30" s="10">
        <v>5</v>
      </c>
      <c r="I30" s="10">
        <v>24</v>
      </c>
      <c r="J30" s="10">
        <v>54</v>
      </c>
      <c r="K30" s="10">
        <v>106</v>
      </c>
      <c r="L30" s="10">
        <v>1689</v>
      </c>
      <c r="M30" s="10">
        <v>2800</v>
      </c>
      <c r="N30" s="10">
        <v>3</v>
      </c>
      <c r="O30" s="10">
        <v>7</v>
      </c>
      <c r="P30" s="10">
        <v>1944</v>
      </c>
      <c r="Q30" s="10">
        <v>3423</v>
      </c>
      <c r="R30" s="10">
        <v>5367</v>
      </c>
    </row>
    <row r="31" spans="1:18" ht="12">
      <c r="A31" s="10" t="s">
        <v>44</v>
      </c>
      <c r="B31" s="10">
        <v>0</v>
      </c>
      <c r="C31" s="10">
        <v>0</v>
      </c>
      <c r="D31" s="10">
        <v>3</v>
      </c>
      <c r="E31" s="10">
        <v>3</v>
      </c>
      <c r="F31" s="10">
        <v>33</v>
      </c>
      <c r="G31" s="10">
        <v>73</v>
      </c>
      <c r="H31" s="10">
        <v>3</v>
      </c>
      <c r="I31" s="10">
        <v>13</v>
      </c>
      <c r="J31" s="10">
        <v>12</v>
      </c>
      <c r="K31" s="10">
        <v>15</v>
      </c>
      <c r="L31" s="10">
        <v>717</v>
      </c>
      <c r="M31" s="10">
        <v>1588</v>
      </c>
      <c r="N31" s="10">
        <v>27</v>
      </c>
      <c r="O31" s="10">
        <v>29</v>
      </c>
      <c r="P31" s="10">
        <v>795</v>
      </c>
      <c r="Q31" s="10">
        <v>1721</v>
      </c>
      <c r="R31" s="10">
        <v>2516</v>
      </c>
    </row>
    <row r="32" ht="4.5" customHeight="1"/>
    <row r="33" spans="1:18" ht="12">
      <c r="A33" s="14" t="s">
        <v>45</v>
      </c>
      <c r="B33" s="10">
        <v>27</v>
      </c>
      <c r="C33" s="10">
        <v>34</v>
      </c>
      <c r="D33" s="10">
        <v>15</v>
      </c>
      <c r="E33" s="10">
        <v>10</v>
      </c>
      <c r="F33" s="10">
        <v>45</v>
      </c>
      <c r="G33" s="10">
        <v>94</v>
      </c>
      <c r="H33" s="10">
        <v>20</v>
      </c>
      <c r="I33" s="10">
        <v>18</v>
      </c>
      <c r="J33" s="10">
        <v>26</v>
      </c>
      <c r="K33" s="10">
        <v>39</v>
      </c>
      <c r="L33" s="10">
        <v>1952</v>
      </c>
      <c r="M33" s="10">
        <v>2729</v>
      </c>
      <c r="N33" s="10">
        <v>20</v>
      </c>
      <c r="O33" s="10">
        <v>20</v>
      </c>
      <c r="P33" s="10">
        <v>2105</v>
      </c>
      <c r="Q33" s="10">
        <v>2944</v>
      </c>
      <c r="R33" s="10">
        <v>5049</v>
      </c>
    </row>
    <row r="34" spans="1:18" ht="12">
      <c r="A34" s="14" t="s">
        <v>46</v>
      </c>
      <c r="B34" s="10">
        <v>593</v>
      </c>
      <c r="C34" s="10">
        <v>848</v>
      </c>
      <c r="D34" s="10">
        <v>991</v>
      </c>
      <c r="E34" s="10">
        <v>2421</v>
      </c>
      <c r="F34" s="10">
        <v>45</v>
      </c>
      <c r="G34" s="10">
        <v>89</v>
      </c>
      <c r="H34" s="10">
        <v>260</v>
      </c>
      <c r="I34" s="10">
        <v>373</v>
      </c>
      <c r="J34" s="10">
        <v>158</v>
      </c>
      <c r="K34" s="10">
        <v>249</v>
      </c>
      <c r="L34" s="10">
        <v>5747</v>
      </c>
      <c r="M34" s="10">
        <v>7988</v>
      </c>
      <c r="N34" s="10">
        <v>826</v>
      </c>
      <c r="O34" s="10">
        <v>843</v>
      </c>
      <c r="P34" s="10">
        <v>8620</v>
      </c>
      <c r="Q34" s="10">
        <v>12811</v>
      </c>
      <c r="R34" s="10">
        <v>21431</v>
      </c>
    </row>
    <row r="35" spans="1:18" ht="12">
      <c r="A35" s="10" t="s">
        <v>47</v>
      </c>
      <c r="B35" s="10">
        <v>19</v>
      </c>
      <c r="C35" s="10">
        <v>26</v>
      </c>
      <c r="D35" s="10">
        <v>61</v>
      </c>
      <c r="E35" s="10">
        <v>68</v>
      </c>
      <c r="F35" s="10">
        <v>22</v>
      </c>
      <c r="G35" s="10">
        <v>24</v>
      </c>
      <c r="H35" s="10">
        <v>15</v>
      </c>
      <c r="I35" s="10">
        <v>18</v>
      </c>
      <c r="J35" s="10">
        <v>40</v>
      </c>
      <c r="K35" s="10">
        <v>66</v>
      </c>
      <c r="L35" s="10">
        <v>2189</v>
      </c>
      <c r="M35" s="10">
        <v>3631</v>
      </c>
      <c r="N35" s="10">
        <v>61</v>
      </c>
      <c r="O35" s="10">
        <v>105</v>
      </c>
      <c r="P35" s="10">
        <v>2407</v>
      </c>
      <c r="Q35" s="10">
        <v>3938</v>
      </c>
      <c r="R35" s="10">
        <v>6345</v>
      </c>
    </row>
    <row r="36" spans="1:18" ht="12">
      <c r="A36" s="10" t="s">
        <v>48</v>
      </c>
      <c r="B36" s="10">
        <v>3</v>
      </c>
      <c r="C36" s="10">
        <v>9</v>
      </c>
      <c r="D36" s="10">
        <v>282</v>
      </c>
      <c r="E36" s="10">
        <v>509</v>
      </c>
      <c r="F36" s="10">
        <v>29</v>
      </c>
      <c r="G36" s="10">
        <v>44</v>
      </c>
      <c r="H36" s="10">
        <v>167</v>
      </c>
      <c r="I36" s="10">
        <v>194</v>
      </c>
      <c r="J36" s="10">
        <v>92</v>
      </c>
      <c r="K36" s="10">
        <v>141</v>
      </c>
      <c r="L36" s="10">
        <v>4631</v>
      </c>
      <c r="M36" s="10">
        <v>5616</v>
      </c>
      <c r="N36" s="10">
        <v>254</v>
      </c>
      <c r="O36" s="10">
        <v>326</v>
      </c>
      <c r="P36" s="10">
        <v>5458</v>
      </c>
      <c r="Q36" s="10">
        <v>6839</v>
      </c>
      <c r="R36" s="10">
        <v>12297</v>
      </c>
    </row>
    <row r="37" ht="4.5" customHeight="1"/>
    <row r="38" spans="1:18" ht="12">
      <c r="A38" s="10" t="s">
        <v>49</v>
      </c>
      <c r="B38" s="10">
        <v>22</v>
      </c>
      <c r="C38" s="10">
        <v>35</v>
      </c>
      <c r="D38" s="10">
        <v>66</v>
      </c>
      <c r="E38" s="10">
        <v>162</v>
      </c>
      <c r="F38" s="10">
        <v>7</v>
      </c>
      <c r="G38" s="10">
        <v>29</v>
      </c>
      <c r="H38" s="10">
        <v>9</v>
      </c>
      <c r="I38" s="10">
        <v>9</v>
      </c>
      <c r="J38" s="10">
        <v>45</v>
      </c>
      <c r="K38" s="10">
        <v>88</v>
      </c>
      <c r="L38" s="10">
        <v>767</v>
      </c>
      <c r="M38" s="10">
        <v>1608</v>
      </c>
      <c r="N38" s="10">
        <v>58</v>
      </c>
      <c r="O38" s="10">
        <v>87</v>
      </c>
      <c r="P38" s="10">
        <v>974</v>
      </c>
      <c r="Q38" s="10">
        <v>2018</v>
      </c>
      <c r="R38" s="10">
        <v>2992</v>
      </c>
    </row>
    <row r="39" spans="1:18" ht="12">
      <c r="A39" s="10" t="s">
        <v>50</v>
      </c>
      <c r="B39" s="10">
        <v>326</v>
      </c>
      <c r="C39" s="10">
        <v>395</v>
      </c>
      <c r="D39" s="10">
        <v>895</v>
      </c>
      <c r="E39" s="10">
        <v>1461</v>
      </c>
      <c r="F39" s="10">
        <v>61</v>
      </c>
      <c r="G39" s="10">
        <v>71</v>
      </c>
      <c r="H39" s="10">
        <v>169</v>
      </c>
      <c r="I39" s="10">
        <v>242</v>
      </c>
      <c r="J39" s="10">
        <v>146</v>
      </c>
      <c r="K39" s="10">
        <v>162</v>
      </c>
      <c r="L39" s="10">
        <v>4298</v>
      </c>
      <c r="M39" s="10">
        <v>4272</v>
      </c>
      <c r="N39" s="10">
        <v>1173</v>
      </c>
      <c r="O39" s="10">
        <v>555</v>
      </c>
      <c r="P39" s="10">
        <v>7068</v>
      </c>
      <c r="Q39" s="10">
        <v>7158</v>
      </c>
      <c r="R39" s="10">
        <v>14226</v>
      </c>
    </row>
    <row r="40" spans="1:18" ht="12">
      <c r="A40" s="16" t="s">
        <v>51</v>
      </c>
      <c r="B40" s="10">
        <v>99</v>
      </c>
      <c r="C40" s="10">
        <v>115</v>
      </c>
      <c r="D40" s="10">
        <v>1419</v>
      </c>
      <c r="E40" s="10">
        <v>5017</v>
      </c>
      <c r="F40" s="10">
        <v>11</v>
      </c>
      <c r="G40" s="10">
        <v>22</v>
      </c>
      <c r="H40" s="10">
        <v>27</v>
      </c>
      <c r="I40" s="10">
        <v>33</v>
      </c>
      <c r="J40" s="10">
        <v>23</v>
      </c>
      <c r="K40" s="10">
        <v>74</v>
      </c>
      <c r="L40" s="10">
        <v>333</v>
      </c>
      <c r="M40" s="10">
        <v>870</v>
      </c>
      <c r="N40" s="10">
        <v>180</v>
      </c>
      <c r="O40" s="10">
        <v>413</v>
      </c>
      <c r="P40" s="10">
        <v>2092</v>
      </c>
      <c r="Q40" s="10">
        <v>6544</v>
      </c>
      <c r="R40" s="10">
        <v>8636</v>
      </c>
    </row>
    <row r="41" spans="1:18" ht="12">
      <c r="A41" s="10" t="s">
        <v>52</v>
      </c>
      <c r="B41" s="10">
        <v>0</v>
      </c>
      <c r="C41" s="10">
        <v>0</v>
      </c>
      <c r="D41" s="10">
        <v>2</v>
      </c>
      <c r="E41" s="10">
        <v>5</v>
      </c>
      <c r="F41" s="10">
        <v>10</v>
      </c>
      <c r="G41" s="10">
        <v>8</v>
      </c>
      <c r="H41" s="10">
        <v>2</v>
      </c>
      <c r="I41" s="10">
        <v>7</v>
      </c>
      <c r="J41" s="10">
        <v>10</v>
      </c>
      <c r="K41" s="10">
        <v>21</v>
      </c>
      <c r="L41" s="10">
        <v>478</v>
      </c>
      <c r="M41" s="10">
        <v>591</v>
      </c>
      <c r="N41" s="10">
        <v>25</v>
      </c>
      <c r="O41" s="10">
        <v>31</v>
      </c>
      <c r="P41" s="10">
        <v>527</v>
      </c>
      <c r="Q41" s="10">
        <v>663</v>
      </c>
      <c r="R41" s="10">
        <v>1190</v>
      </c>
    </row>
    <row r="43" spans="1:18" s="9" customFormat="1" ht="12">
      <c r="A43" s="17" t="s">
        <v>13</v>
      </c>
      <c r="B43" s="9">
        <f aca="true" t="shared" si="0" ref="B43:R43">SUM(B8:B41)</f>
        <v>1573</v>
      </c>
      <c r="C43" s="9">
        <f t="shared" si="0"/>
        <v>1946</v>
      </c>
      <c r="D43" s="9">
        <f t="shared" si="0"/>
        <v>8179</v>
      </c>
      <c r="E43" s="9">
        <f t="shared" si="0"/>
        <v>17082</v>
      </c>
      <c r="F43" s="9">
        <f t="shared" si="0"/>
        <v>816</v>
      </c>
      <c r="G43" s="9">
        <f t="shared" si="0"/>
        <v>1194</v>
      </c>
      <c r="H43" s="9">
        <f t="shared" si="0"/>
        <v>1515</v>
      </c>
      <c r="I43" s="9">
        <f t="shared" si="0"/>
        <v>1811</v>
      </c>
      <c r="J43" s="9">
        <f t="shared" si="0"/>
        <v>2097</v>
      </c>
      <c r="K43" s="9">
        <f t="shared" si="0"/>
        <v>2730</v>
      </c>
      <c r="L43" s="9">
        <f t="shared" si="0"/>
        <v>60040</v>
      </c>
      <c r="M43" s="9">
        <f t="shared" si="0"/>
        <v>78565</v>
      </c>
      <c r="N43" s="9">
        <f t="shared" si="0"/>
        <v>6135</v>
      </c>
      <c r="O43" s="9">
        <f t="shared" si="0"/>
        <v>6173</v>
      </c>
      <c r="P43" s="9">
        <f t="shared" si="0"/>
        <v>80355</v>
      </c>
      <c r="Q43" s="9">
        <f t="shared" si="0"/>
        <v>109501</v>
      </c>
      <c r="R43" s="9">
        <f t="shared" si="0"/>
        <v>189856</v>
      </c>
    </row>
    <row r="45" spans="1:18" ht="12">
      <c r="A45" s="17" t="s">
        <v>53</v>
      </c>
      <c r="B45" s="18">
        <v>1635</v>
      </c>
      <c r="C45" s="18">
        <v>1884</v>
      </c>
      <c r="D45" s="18">
        <v>7950</v>
      </c>
      <c r="E45" s="18">
        <v>16915</v>
      </c>
      <c r="F45" s="18">
        <v>1534</v>
      </c>
      <c r="G45" s="18">
        <v>1936</v>
      </c>
      <c r="H45" s="18">
        <v>1126</v>
      </c>
      <c r="I45" s="18">
        <v>887</v>
      </c>
      <c r="J45" s="18">
        <v>1913</v>
      </c>
      <c r="K45" s="18">
        <v>2543</v>
      </c>
      <c r="L45" s="18">
        <v>57930</v>
      </c>
      <c r="M45" s="18">
        <v>77122</v>
      </c>
      <c r="N45" s="18">
        <v>4256</v>
      </c>
      <c r="O45" s="18">
        <v>4594</v>
      </c>
      <c r="P45" s="18">
        <v>76344</v>
      </c>
      <c r="Q45" s="18">
        <v>105881</v>
      </c>
      <c r="R45" s="18">
        <v>182225</v>
      </c>
    </row>
    <row r="46" ht="19.5" customHeight="1"/>
  </sheetData>
  <printOptions/>
  <pageMargins left="0.6" right="0.31" top="0.77" bottom="0.45" header="0.5" footer="0.5"/>
  <pageSetup horizontalDpi="600" verticalDpi="600" orientation="landscape" r:id="rId1"/>
  <headerFooter alignWithMargins="0">
    <oddFooter>&amp;C16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Y894"/>
  <sheetViews>
    <sheetView workbookViewId="0" topLeftCell="A445">
      <selection activeCell="A424" sqref="A424:IV424"/>
    </sheetView>
  </sheetViews>
  <sheetFormatPr defaultColWidth="9.140625" defaultRowHeight="12.75"/>
  <cols>
    <col min="1" max="1" width="7.7109375" style="20" customWidth="1"/>
    <col min="2" max="2" width="45.7109375" style="20" customWidth="1"/>
    <col min="3" max="3" width="7.7109375" style="20" customWidth="1"/>
    <col min="4" max="4" width="6.7109375" style="20" customWidth="1"/>
    <col min="5" max="5" width="8.00390625" style="20" customWidth="1"/>
    <col min="6" max="6" width="9.00390625" style="20" bestFit="1" customWidth="1"/>
    <col min="7" max="7" width="7.8515625" style="20" customWidth="1"/>
    <col min="8" max="8" width="9.7109375" style="20" bestFit="1" customWidth="1"/>
    <col min="9" max="9" width="8.28125" style="20" customWidth="1"/>
    <col min="10" max="10" width="1.28515625" style="20" customWidth="1"/>
    <col min="11" max="11" width="6.421875" style="20" customWidth="1"/>
    <col min="12" max="13" width="7.421875" style="20" customWidth="1"/>
  </cols>
  <sheetData>
    <row r="1" s="5" customFormat="1" ht="18">
      <c r="A1" s="19" t="s">
        <v>54</v>
      </c>
    </row>
    <row r="2" spans="3:13" ht="12.75">
      <c r="C2" s="21"/>
      <c r="D2" s="21"/>
      <c r="E2" s="21"/>
      <c r="F2" s="21"/>
      <c r="G2" s="21"/>
      <c r="H2" s="21"/>
      <c r="I2" s="21"/>
      <c r="J2" s="21"/>
      <c r="K2" s="22"/>
      <c r="L2" s="22"/>
      <c r="M2" s="21"/>
    </row>
    <row r="3" spans="3:13" ht="12.75">
      <c r="C3" s="21"/>
      <c r="D3" s="21"/>
      <c r="E3" s="21"/>
      <c r="F3" s="21"/>
      <c r="G3" s="21"/>
      <c r="H3" s="21"/>
      <c r="I3" s="21"/>
      <c r="J3" s="21"/>
      <c r="K3" s="22"/>
      <c r="L3" s="22"/>
      <c r="M3" s="21"/>
    </row>
    <row r="4" spans="1:10" s="24" customFormat="1" ht="12">
      <c r="A4" s="23"/>
      <c r="C4" s="11" t="s">
        <v>8</v>
      </c>
      <c r="D4" s="11"/>
      <c r="E4" s="11"/>
      <c r="F4" s="11"/>
      <c r="G4" s="11"/>
      <c r="H4" s="11"/>
      <c r="I4" s="11"/>
      <c r="J4" s="11"/>
    </row>
    <row r="5" spans="1:13" s="24" customFormat="1" ht="12">
      <c r="A5" s="25" t="s">
        <v>55</v>
      </c>
      <c r="B5" s="17"/>
      <c r="C5" s="11" t="s">
        <v>9</v>
      </c>
      <c r="D5" s="11"/>
      <c r="E5" s="23" t="s">
        <v>11</v>
      </c>
      <c r="F5" s="11"/>
      <c r="G5" s="11"/>
      <c r="H5" s="11"/>
      <c r="I5" s="11"/>
      <c r="J5" s="11"/>
      <c r="K5" s="26" t="s">
        <v>13</v>
      </c>
      <c r="L5" s="8"/>
      <c r="M5" s="11" t="s">
        <v>21</v>
      </c>
    </row>
    <row r="6" spans="1:13" s="24" customFormat="1" ht="12.75" thickBot="1">
      <c r="A6" s="27" t="s">
        <v>56</v>
      </c>
      <c r="B6" s="28" t="s">
        <v>57</v>
      </c>
      <c r="C6" s="29" t="s">
        <v>14</v>
      </c>
      <c r="D6" s="29" t="s">
        <v>10</v>
      </c>
      <c r="E6" s="29" t="s">
        <v>16</v>
      </c>
      <c r="F6" s="30" t="s">
        <v>17</v>
      </c>
      <c r="G6" s="29" t="s">
        <v>18</v>
      </c>
      <c r="H6" s="29" t="s">
        <v>12</v>
      </c>
      <c r="I6" s="29" t="s">
        <v>19</v>
      </c>
      <c r="J6" s="11"/>
      <c r="K6" s="31" t="s">
        <v>58</v>
      </c>
      <c r="L6" s="32" t="s">
        <v>59</v>
      </c>
      <c r="M6" s="29" t="s">
        <v>13</v>
      </c>
    </row>
    <row r="7" spans="1:13" s="24" customFormat="1" ht="12.75" thickTop="1">
      <c r="A7" s="33"/>
      <c r="B7" s="34"/>
      <c r="C7" s="35"/>
      <c r="D7" s="35"/>
      <c r="E7" s="35"/>
      <c r="F7" s="36"/>
      <c r="G7" s="35"/>
      <c r="H7" s="35"/>
      <c r="I7" s="35"/>
      <c r="J7" s="11"/>
      <c r="K7" s="37"/>
      <c r="L7" s="38"/>
      <c r="M7" s="35"/>
    </row>
    <row r="8" spans="1:103" s="7" customFormat="1" ht="12">
      <c r="A8" s="6" t="s">
        <v>60</v>
      </c>
      <c r="B8" s="6" t="s">
        <v>61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11</v>
      </c>
      <c r="I8" s="10">
        <v>0</v>
      </c>
      <c r="J8" s="10"/>
      <c r="K8" s="39">
        <v>6</v>
      </c>
      <c r="L8" s="10">
        <v>6</v>
      </c>
      <c r="M8" s="10">
        <v>12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03" s="7" customFormat="1" ht="12">
      <c r="A9" s="6" t="s">
        <v>62</v>
      </c>
      <c r="B9" s="6" t="s">
        <v>63</v>
      </c>
      <c r="C9" s="10">
        <v>1</v>
      </c>
      <c r="D9" s="10">
        <v>2</v>
      </c>
      <c r="E9" s="10">
        <v>0</v>
      </c>
      <c r="F9" s="10">
        <v>0</v>
      </c>
      <c r="G9" s="10">
        <v>0</v>
      </c>
      <c r="H9" s="10">
        <v>5</v>
      </c>
      <c r="I9" s="10">
        <v>0</v>
      </c>
      <c r="J9" s="10"/>
      <c r="K9" s="39">
        <v>7</v>
      </c>
      <c r="L9" s="10">
        <v>1</v>
      </c>
      <c r="M9" s="10">
        <v>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03" s="7" customFormat="1" ht="12">
      <c r="A10" s="6" t="s">
        <v>64</v>
      </c>
      <c r="B10" s="6" t="s">
        <v>65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/>
      <c r="K10" s="39">
        <v>4</v>
      </c>
      <c r="L10" s="10">
        <v>0</v>
      </c>
      <c r="M10" s="10">
        <v>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3" s="7" customFormat="1" ht="12">
      <c r="A11" s="6" t="s">
        <v>66</v>
      </c>
      <c r="B11" s="6" t="s">
        <v>67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3</v>
      </c>
      <c r="I11" s="10">
        <v>0</v>
      </c>
      <c r="J11" s="10"/>
      <c r="K11" s="39">
        <v>3</v>
      </c>
      <c r="L11" s="10">
        <v>0</v>
      </c>
      <c r="M11" s="10">
        <v>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1:103" s="7" customFormat="1" ht="12">
      <c r="A12" s="6" t="s">
        <v>68</v>
      </c>
      <c r="B12" s="6" t="s">
        <v>69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</v>
      </c>
      <c r="I12" s="10">
        <v>0</v>
      </c>
      <c r="J12" s="10"/>
      <c r="K12" s="39">
        <v>3</v>
      </c>
      <c r="L12" s="10">
        <v>0</v>
      </c>
      <c r="M12" s="10">
        <v>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1:103" s="7" customFormat="1" ht="12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3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1:103" s="7" customFormat="1" ht="12">
      <c r="A14" s="6" t="s">
        <v>70</v>
      </c>
      <c r="B14" s="6" t="s">
        <v>71</v>
      </c>
      <c r="C14" s="10">
        <v>1</v>
      </c>
      <c r="D14" s="10">
        <v>0</v>
      </c>
      <c r="E14" s="10">
        <v>1</v>
      </c>
      <c r="F14" s="10">
        <v>1</v>
      </c>
      <c r="G14" s="10">
        <v>0</v>
      </c>
      <c r="H14" s="10">
        <v>84</v>
      </c>
      <c r="I14" s="10">
        <v>1</v>
      </c>
      <c r="J14" s="10"/>
      <c r="K14" s="39">
        <v>27</v>
      </c>
      <c r="L14" s="10">
        <v>61</v>
      </c>
      <c r="M14" s="10">
        <v>88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7" customFormat="1" ht="12">
      <c r="A15" s="6" t="s">
        <v>72</v>
      </c>
      <c r="B15" s="6" t="s">
        <v>73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/>
      <c r="K15" s="39">
        <v>2</v>
      </c>
      <c r="L15" s="10">
        <v>0</v>
      </c>
      <c r="M15" s="10">
        <v>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7" customFormat="1" ht="12">
      <c r="A16" s="6" t="s">
        <v>74</v>
      </c>
      <c r="B16" s="6" t="s">
        <v>75</v>
      </c>
      <c r="C16" s="10">
        <v>3</v>
      </c>
      <c r="D16" s="10">
        <v>7</v>
      </c>
      <c r="E16" s="10">
        <v>3</v>
      </c>
      <c r="F16" s="10">
        <v>2</v>
      </c>
      <c r="G16" s="10">
        <v>3</v>
      </c>
      <c r="H16" s="10">
        <v>246</v>
      </c>
      <c r="I16" s="10">
        <v>13</v>
      </c>
      <c r="J16" s="10"/>
      <c r="K16" s="39">
        <v>139</v>
      </c>
      <c r="L16" s="10">
        <v>138</v>
      </c>
      <c r="M16" s="10">
        <v>277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7" customFormat="1" ht="12">
      <c r="A17" s="6" t="s">
        <v>76</v>
      </c>
      <c r="B17" s="6" t="s">
        <v>77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5</v>
      </c>
      <c r="I17" s="10">
        <v>0</v>
      </c>
      <c r="J17" s="10"/>
      <c r="K17" s="39">
        <v>3</v>
      </c>
      <c r="L17" s="10">
        <v>2</v>
      </c>
      <c r="M17" s="10">
        <v>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7" customFormat="1" ht="12">
      <c r="A18" s="6" t="s">
        <v>78</v>
      </c>
      <c r="B18" s="6" t="s">
        <v>79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3</v>
      </c>
      <c r="I18" s="10">
        <v>0</v>
      </c>
      <c r="J18" s="10"/>
      <c r="K18" s="39">
        <v>3</v>
      </c>
      <c r="L18" s="10">
        <v>0</v>
      </c>
      <c r="M18" s="10">
        <v>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7" customFormat="1" ht="12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3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7" customFormat="1" ht="12">
      <c r="A20" s="6" t="s">
        <v>80</v>
      </c>
      <c r="B20" s="6" t="s">
        <v>81</v>
      </c>
      <c r="C20" s="10">
        <v>0</v>
      </c>
      <c r="D20" s="10">
        <v>0</v>
      </c>
      <c r="E20" s="10">
        <v>1</v>
      </c>
      <c r="F20" s="10">
        <v>0</v>
      </c>
      <c r="G20" s="10">
        <v>0</v>
      </c>
      <c r="H20" s="10">
        <v>42</v>
      </c>
      <c r="I20" s="10">
        <v>0</v>
      </c>
      <c r="J20" s="10"/>
      <c r="K20" s="39">
        <v>26</v>
      </c>
      <c r="L20" s="10">
        <v>17</v>
      </c>
      <c r="M20" s="10">
        <v>43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7" customFormat="1" ht="12">
      <c r="A21" s="6" t="s">
        <v>82</v>
      </c>
      <c r="B21" s="6" t="s">
        <v>83</v>
      </c>
      <c r="C21" s="10">
        <v>0</v>
      </c>
      <c r="D21" s="10">
        <v>3</v>
      </c>
      <c r="E21" s="10">
        <v>1</v>
      </c>
      <c r="F21" s="10">
        <v>0</v>
      </c>
      <c r="G21" s="10">
        <v>1</v>
      </c>
      <c r="H21" s="10">
        <v>29</v>
      </c>
      <c r="I21" s="10">
        <v>4</v>
      </c>
      <c r="J21" s="10"/>
      <c r="K21" s="39">
        <v>25</v>
      </c>
      <c r="L21" s="10">
        <v>13</v>
      </c>
      <c r="M21" s="10">
        <v>38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7" customFormat="1" ht="12">
      <c r="A22" s="6" t="s">
        <v>84</v>
      </c>
      <c r="B22" s="6" t="s">
        <v>85</v>
      </c>
      <c r="C22" s="10">
        <v>0</v>
      </c>
      <c r="D22" s="10">
        <v>0</v>
      </c>
      <c r="E22" s="10">
        <v>1</v>
      </c>
      <c r="F22" s="10">
        <v>0</v>
      </c>
      <c r="G22" s="10">
        <v>0</v>
      </c>
      <c r="H22" s="10">
        <v>12</v>
      </c>
      <c r="I22" s="10">
        <v>0</v>
      </c>
      <c r="J22" s="10"/>
      <c r="K22" s="39">
        <v>10</v>
      </c>
      <c r="L22" s="10">
        <v>3</v>
      </c>
      <c r="M22" s="10">
        <v>13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7" customFormat="1" ht="12">
      <c r="A23" s="6" t="s">
        <v>86</v>
      </c>
      <c r="B23" s="6" t="s">
        <v>87</v>
      </c>
      <c r="C23" s="10">
        <v>0</v>
      </c>
      <c r="D23" s="10">
        <v>1</v>
      </c>
      <c r="E23" s="10">
        <v>1</v>
      </c>
      <c r="F23" s="10">
        <v>0</v>
      </c>
      <c r="G23" s="10">
        <v>0</v>
      </c>
      <c r="H23" s="10">
        <v>32</v>
      </c>
      <c r="I23" s="10">
        <v>0</v>
      </c>
      <c r="J23" s="10"/>
      <c r="K23" s="39">
        <v>27</v>
      </c>
      <c r="L23" s="10">
        <v>7</v>
      </c>
      <c r="M23" s="10">
        <v>34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7" customFormat="1" ht="12">
      <c r="A24" s="6" t="s">
        <v>88</v>
      </c>
      <c r="B24" s="6" t="s">
        <v>89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8</v>
      </c>
      <c r="I24" s="10">
        <v>0</v>
      </c>
      <c r="J24" s="10"/>
      <c r="K24" s="39">
        <v>8</v>
      </c>
      <c r="L24" s="10">
        <v>0</v>
      </c>
      <c r="M24" s="10">
        <v>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7" customFormat="1" ht="12">
      <c r="A25" s="6" t="s">
        <v>90</v>
      </c>
      <c r="B25" s="6" t="s">
        <v>91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/>
      <c r="K25" s="39">
        <v>1</v>
      </c>
      <c r="L25" s="10">
        <v>0</v>
      </c>
      <c r="M25" s="10">
        <v>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7" customFormat="1" ht="12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3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7" customFormat="1" ht="12">
      <c r="A27" s="6" t="s">
        <v>92</v>
      </c>
      <c r="B27" s="6" t="s">
        <v>93</v>
      </c>
      <c r="C27" s="10">
        <v>0</v>
      </c>
      <c r="D27" s="10">
        <v>8</v>
      </c>
      <c r="E27" s="10">
        <v>3</v>
      </c>
      <c r="F27" s="10">
        <v>1</v>
      </c>
      <c r="G27" s="10">
        <v>6</v>
      </c>
      <c r="H27" s="10">
        <v>78</v>
      </c>
      <c r="I27" s="10">
        <v>2</v>
      </c>
      <c r="J27" s="10"/>
      <c r="K27" s="39">
        <v>82</v>
      </c>
      <c r="L27" s="10">
        <v>16</v>
      </c>
      <c r="M27" s="10">
        <v>98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7" customFormat="1" ht="12">
      <c r="A28" s="6" t="s">
        <v>94</v>
      </c>
      <c r="B28" s="6" t="s">
        <v>95</v>
      </c>
      <c r="C28" s="10">
        <v>0</v>
      </c>
      <c r="D28" s="10">
        <v>2</v>
      </c>
      <c r="E28" s="10">
        <v>1</v>
      </c>
      <c r="F28" s="10">
        <v>0</v>
      </c>
      <c r="G28" s="10">
        <v>2</v>
      </c>
      <c r="H28" s="10">
        <v>28</v>
      </c>
      <c r="I28" s="10">
        <v>3</v>
      </c>
      <c r="J28" s="10"/>
      <c r="K28" s="39">
        <v>25</v>
      </c>
      <c r="L28" s="10">
        <v>11</v>
      </c>
      <c r="M28" s="10">
        <v>36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7" customFormat="1" ht="12">
      <c r="A29" s="6" t="s">
        <v>96</v>
      </c>
      <c r="B29" s="6" t="s">
        <v>97</v>
      </c>
      <c r="C29" s="10">
        <v>1</v>
      </c>
      <c r="D29" s="10">
        <v>2</v>
      </c>
      <c r="E29" s="10">
        <v>0</v>
      </c>
      <c r="F29" s="10">
        <v>1</v>
      </c>
      <c r="G29" s="10">
        <v>1</v>
      </c>
      <c r="H29" s="10">
        <v>20</v>
      </c>
      <c r="I29" s="10">
        <v>0</v>
      </c>
      <c r="J29" s="10"/>
      <c r="K29" s="39">
        <v>18</v>
      </c>
      <c r="L29" s="10">
        <v>7</v>
      </c>
      <c r="M29" s="10">
        <v>25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s="7" customFormat="1" ht="12">
      <c r="A30" s="6" t="s">
        <v>98</v>
      </c>
      <c r="B30" s="6" t="s">
        <v>99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2</v>
      </c>
      <c r="I30" s="10">
        <v>0</v>
      </c>
      <c r="J30" s="10"/>
      <c r="K30" s="39">
        <v>2</v>
      </c>
      <c r="L30" s="10">
        <v>0</v>
      </c>
      <c r="M30" s="10">
        <v>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s="7" customFormat="1" ht="12">
      <c r="A31" s="6" t="s">
        <v>100</v>
      </c>
      <c r="B31" s="6" t="s">
        <v>101</v>
      </c>
      <c r="C31" s="10">
        <v>1</v>
      </c>
      <c r="D31" s="10">
        <v>0</v>
      </c>
      <c r="E31" s="10">
        <v>4</v>
      </c>
      <c r="F31" s="10">
        <v>2</v>
      </c>
      <c r="G31" s="10">
        <v>1</v>
      </c>
      <c r="H31" s="10">
        <v>39</v>
      </c>
      <c r="I31" s="10">
        <v>1</v>
      </c>
      <c r="J31" s="10"/>
      <c r="K31" s="39">
        <v>17</v>
      </c>
      <c r="L31" s="10">
        <v>31</v>
      </c>
      <c r="M31" s="10">
        <v>48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s="7" customFormat="1" ht="12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3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</row>
    <row r="33" spans="1:103" s="7" customFormat="1" ht="12">
      <c r="A33" s="6" t="s">
        <v>102</v>
      </c>
      <c r="B33" s="6" t="s">
        <v>103</v>
      </c>
      <c r="C33" s="10">
        <v>1</v>
      </c>
      <c r="D33" s="10">
        <v>42</v>
      </c>
      <c r="E33" s="10">
        <v>0</v>
      </c>
      <c r="F33" s="10">
        <v>1</v>
      </c>
      <c r="G33" s="10">
        <v>2</v>
      </c>
      <c r="H33" s="10">
        <v>49</v>
      </c>
      <c r="I33" s="10">
        <v>18</v>
      </c>
      <c r="J33" s="10"/>
      <c r="K33" s="39">
        <v>58</v>
      </c>
      <c r="L33" s="10">
        <v>55</v>
      </c>
      <c r="M33" s="10">
        <v>113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</row>
    <row r="34" spans="1:103" s="7" customFormat="1" ht="12">
      <c r="A34" s="6" t="s">
        <v>104</v>
      </c>
      <c r="B34" s="6" t="s">
        <v>105</v>
      </c>
      <c r="C34" s="10">
        <v>0</v>
      </c>
      <c r="D34" s="10">
        <v>26</v>
      </c>
      <c r="E34" s="10">
        <v>1</v>
      </c>
      <c r="F34" s="10">
        <v>1</v>
      </c>
      <c r="G34" s="10">
        <v>3</v>
      </c>
      <c r="H34" s="10">
        <v>153</v>
      </c>
      <c r="I34" s="10">
        <v>5</v>
      </c>
      <c r="J34" s="10"/>
      <c r="K34" s="39">
        <v>87</v>
      </c>
      <c r="L34" s="10">
        <v>102</v>
      </c>
      <c r="M34" s="10">
        <v>189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</row>
    <row r="35" spans="1:103" s="7" customFormat="1" ht="12">
      <c r="A35" s="6" t="s">
        <v>106</v>
      </c>
      <c r="B35" s="6" t="s">
        <v>107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/>
      <c r="K35" s="39">
        <v>1</v>
      </c>
      <c r="L35" s="10">
        <v>0</v>
      </c>
      <c r="M35" s="10">
        <v>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</row>
    <row r="36" spans="1:103" s="7" customFormat="1" ht="12">
      <c r="A36" s="6" t="s">
        <v>108</v>
      </c>
      <c r="B36" s="6" t="s">
        <v>109</v>
      </c>
      <c r="C36" s="10">
        <v>7</v>
      </c>
      <c r="D36" s="10">
        <v>8</v>
      </c>
      <c r="E36" s="10">
        <v>0</v>
      </c>
      <c r="F36" s="10">
        <v>3</v>
      </c>
      <c r="G36" s="10">
        <v>0</v>
      </c>
      <c r="H36" s="10">
        <v>54</v>
      </c>
      <c r="I36" s="10">
        <v>3</v>
      </c>
      <c r="J36" s="10"/>
      <c r="K36" s="39">
        <v>50</v>
      </c>
      <c r="L36" s="10">
        <v>25</v>
      </c>
      <c r="M36" s="10">
        <v>75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 s="7" customFormat="1" ht="12">
      <c r="A37" s="6" t="s">
        <v>110</v>
      </c>
      <c r="B37" s="6" t="s">
        <v>111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2</v>
      </c>
      <c r="I37" s="10">
        <v>0</v>
      </c>
      <c r="J37" s="10"/>
      <c r="K37" s="39">
        <v>0</v>
      </c>
      <c r="L37" s="10">
        <v>2</v>
      </c>
      <c r="M37" s="10">
        <v>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</row>
    <row r="38" spans="1:103" s="7" customFormat="1" ht="12">
      <c r="A38" s="6"/>
      <c r="B38" s="6"/>
      <c r="C38" s="10"/>
      <c r="D38" s="10"/>
      <c r="E38" s="10"/>
      <c r="F38" s="10"/>
      <c r="G38" s="10"/>
      <c r="H38" s="10"/>
      <c r="I38" s="10"/>
      <c r="J38" s="10"/>
      <c r="K38" s="3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</row>
    <row r="39" spans="1:103" s="7" customFormat="1" ht="12">
      <c r="A39" s="6" t="s">
        <v>112</v>
      </c>
      <c r="B39" s="6" t="s">
        <v>113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2</v>
      </c>
      <c r="I39" s="10">
        <v>0</v>
      </c>
      <c r="J39" s="10"/>
      <c r="K39" s="39">
        <v>0</v>
      </c>
      <c r="L39" s="10">
        <v>2</v>
      </c>
      <c r="M39" s="10">
        <v>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</row>
    <row r="40" spans="1:103" s="7" customFormat="1" ht="12">
      <c r="A40" s="6" t="s">
        <v>114</v>
      </c>
      <c r="B40" s="6" t="s">
        <v>115</v>
      </c>
      <c r="C40" s="10">
        <v>0</v>
      </c>
      <c r="D40" s="10">
        <v>28</v>
      </c>
      <c r="E40" s="10">
        <v>2</v>
      </c>
      <c r="F40" s="10">
        <v>1</v>
      </c>
      <c r="G40" s="10">
        <v>1</v>
      </c>
      <c r="H40" s="10">
        <v>63</v>
      </c>
      <c r="I40" s="10">
        <v>9</v>
      </c>
      <c r="J40" s="10"/>
      <c r="K40" s="39">
        <v>46</v>
      </c>
      <c r="L40" s="10">
        <v>58</v>
      </c>
      <c r="M40" s="10">
        <v>104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</row>
    <row r="41" spans="1:103" s="7" customFormat="1" ht="12">
      <c r="A41" s="6" t="s">
        <v>116</v>
      </c>
      <c r="B41" s="6" t="s">
        <v>117</v>
      </c>
      <c r="C41" s="10">
        <v>22</v>
      </c>
      <c r="D41" s="10">
        <v>18</v>
      </c>
      <c r="E41" s="10">
        <v>5</v>
      </c>
      <c r="F41" s="10">
        <v>12</v>
      </c>
      <c r="G41" s="10">
        <v>16</v>
      </c>
      <c r="H41" s="10">
        <v>422</v>
      </c>
      <c r="I41" s="10">
        <v>44</v>
      </c>
      <c r="J41" s="10"/>
      <c r="K41" s="39">
        <v>148</v>
      </c>
      <c r="L41" s="10">
        <v>391</v>
      </c>
      <c r="M41" s="10">
        <v>539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s="7" customFormat="1" ht="12">
      <c r="A42" s="6" t="s">
        <v>118</v>
      </c>
      <c r="B42" s="6" t="s">
        <v>119</v>
      </c>
      <c r="C42" s="10">
        <v>2</v>
      </c>
      <c r="D42" s="10">
        <v>55</v>
      </c>
      <c r="E42" s="10">
        <v>6</v>
      </c>
      <c r="F42" s="10">
        <v>1</v>
      </c>
      <c r="G42" s="10">
        <v>13</v>
      </c>
      <c r="H42" s="10">
        <v>259</v>
      </c>
      <c r="I42" s="10">
        <v>20</v>
      </c>
      <c r="J42" s="10"/>
      <c r="K42" s="39">
        <v>239</v>
      </c>
      <c r="L42" s="10">
        <v>117</v>
      </c>
      <c r="M42" s="10">
        <v>356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</row>
    <row r="43" spans="1:103" s="7" customFormat="1" ht="12">
      <c r="A43" s="6" t="s">
        <v>120</v>
      </c>
      <c r="B43" s="6" t="s">
        <v>121</v>
      </c>
      <c r="C43" s="10">
        <v>0</v>
      </c>
      <c r="D43" s="10">
        <v>12</v>
      </c>
      <c r="E43" s="10">
        <v>0</v>
      </c>
      <c r="F43" s="10">
        <v>1</v>
      </c>
      <c r="G43" s="10">
        <v>0</v>
      </c>
      <c r="H43" s="10">
        <v>34</v>
      </c>
      <c r="I43" s="10">
        <v>2</v>
      </c>
      <c r="J43" s="10"/>
      <c r="K43" s="39">
        <v>41</v>
      </c>
      <c r="L43" s="10">
        <v>8</v>
      </c>
      <c r="M43" s="10">
        <v>49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</row>
    <row r="44" spans="1:103" s="7" customFormat="1" ht="12">
      <c r="A44" s="6" t="s">
        <v>122</v>
      </c>
      <c r="B44" s="6" t="s">
        <v>123</v>
      </c>
      <c r="C44" s="10">
        <v>0</v>
      </c>
      <c r="D44" s="10">
        <v>0</v>
      </c>
      <c r="E44" s="10">
        <v>1</v>
      </c>
      <c r="F44" s="10">
        <v>0</v>
      </c>
      <c r="G44" s="10">
        <v>0</v>
      </c>
      <c r="H44" s="10">
        <v>2</v>
      </c>
      <c r="I44" s="10">
        <v>0</v>
      </c>
      <c r="J44" s="10"/>
      <c r="K44" s="39">
        <v>0</v>
      </c>
      <c r="L44" s="10">
        <v>3</v>
      </c>
      <c r="M44" s="10">
        <v>3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</row>
    <row r="45" spans="1:103" s="7" customFormat="1" ht="12">
      <c r="A45" s="6" t="s">
        <v>124</v>
      </c>
      <c r="B45" s="6" t="s">
        <v>125</v>
      </c>
      <c r="C45" s="10">
        <v>3</v>
      </c>
      <c r="D45" s="10">
        <v>11</v>
      </c>
      <c r="E45" s="10">
        <v>1</v>
      </c>
      <c r="F45" s="10">
        <v>0</v>
      </c>
      <c r="G45" s="10">
        <v>10</v>
      </c>
      <c r="H45" s="10">
        <v>140</v>
      </c>
      <c r="I45" s="10">
        <v>10</v>
      </c>
      <c r="J45" s="10"/>
      <c r="K45" s="39">
        <v>97</v>
      </c>
      <c r="L45" s="10">
        <v>78</v>
      </c>
      <c r="M45" s="10">
        <v>175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</row>
    <row r="46" spans="1:103" s="7" customFormat="1" ht="12">
      <c r="A46" s="6" t="s">
        <v>126</v>
      </c>
      <c r="B46" s="6" t="s">
        <v>127</v>
      </c>
      <c r="C46" s="10">
        <v>1</v>
      </c>
      <c r="D46" s="10">
        <v>8</v>
      </c>
      <c r="E46" s="10">
        <v>0</v>
      </c>
      <c r="F46" s="10">
        <v>0</v>
      </c>
      <c r="G46" s="10">
        <v>8</v>
      </c>
      <c r="H46" s="10">
        <v>126</v>
      </c>
      <c r="I46" s="10">
        <v>4</v>
      </c>
      <c r="J46" s="10"/>
      <c r="K46" s="39">
        <v>71</v>
      </c>
      <c r="L46" s="10">
        <v>76</v>
      </c>
      <c r="M46" s="10">
        <v>147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</row>
    <row r="47" spans="1:103" s="7" customFormat="1" ht="12">
      <c r="A47" s="6" t="s">
        <v>128</v>
      </c>
      <c r="B47" s="6" t="s">
        <v>129</v>
      </c>
      <c r="C47" s="10">
        <v>0</v>
      </c>
      <c r="D47" s="10">
        <v>2</v>
      </c>
      <c r="E47" s="10">
        <v>0</v>
      </c>
      <c r="F47" s="10">
        <v>2</v>
      </c>
      <c r="G47" s="10">
        <v>2</v>
      </c>
      <c r="H47" s="10">
        <v>50</v>
      </c>
      <c r="I47" s="10">
        <v>7</v>
      </c>
      <c r="J47" s="10"/>
      <c r="K47" s="39">
        <v>37</v>
      </c>
      <c r="L47" s="10">
        <v>26</v>
      </c>
      <c r="M47" s="10">
        <v>63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s="7" customFormat="1" ht="12">
      <c r="A48" s="6" t="s">
        <v>130</v>
      </c>
      <c r="B48" s="6" t="s">
        <v>131</v>
      </c>
      <c r="C48" s="10">
        <v>0</v>
      </c>
      <c r="D48" s="10">
        <v>10</v>
      </c>
      <c r="E48" s="10">
        <v>0</v>
      </c>
      <c r="F48" s="10">
        <v>1</v>
      </c>
      <c r="G48" s="10">
        <v>1</v>
      </c>
      <c r="H48" s="10">
        <v>65</v>
      </c>
      <c r="I48" s="10">
        <v>7</v>
      </c>
      <c r="J48" s="10"/>
      <c r="K48" s="39">
        <v>30</v>
      </c>
      <c r="L48" s="10">
        <v>54</v>
      </c>
      <c r="M48" s="10">
        <v>84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s="7" customFormat="1" ht="12">
      <c r="A49" s="6"/>
      <c r="B49" s="6"/>
      <c r="C49" s="10"/>
      <c r="D49" s="10"/>
      <c r="E49" s="10"/>
      <c r="F49" s="10"/>
      <c r="G49" s="10"/>
      <c r="H49" s="10"/>
      <c r="I49" s="10"/>
      <c r="J49" s="10"/>
      <c r="K49" s="3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s="7" customFormat="1" ht="12">
      <c r="A50" s="6" t="s">
        <v>132</v>
      </c>
      <c r="B50" s="6" t="s">
        <v>133</v>
      </c>
      <c r="C50" s="10">
        <v>167</v>
      </c>
      <c r="D50" s="10">
        <v>190</v>
      </c>
      <c r="E50" s="10">
        <v>7</v>
      </c>
      <c r="F50" s="10">
        <v>84</v>
      </c>
      <c r="G50" s="10">
        <v>26</v>
      </c>
      <c r="H50" s="10">
        <v>716</v>
      </c>
      <c r="I50" s="10">
        <v>83</v>
      </c>
      <c r="J50" s="10"/>
      <c r="K50" s="39">
        <v>810</v>
      </c>
      <c r="L50" s="10">
        <v>463</v>
      </c>
      <c r="M50" s="10">
        <v>1273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s="7" customFormat="1" ht="12">
      <c r="A51" s="6" t="s">
        <v>134</v>
      </c>
      <c r="B51" s="6" t="s">
        <v>135</v>
      </c>
      <c r="C51" s="10">
        <v>0</v>
      </c>
      <c r="D51" s="10">
        <v>6</v>
      </c>
      <c r="E51" s="10">
        <v>3</v>
      </c>
      <c r="F51" s="10">
        <v>0</v>
      </c>
      <c r="G51" s="10">
        <v>3</v>
      </c>
      <c r="H51" s="10">
        <v>97</v>
      </c>
      <c r="I51" s="10">
        <v>5</v>
      </c>
      <c r="J51" s="10"/>
      <c r="K51" s="39">
        <v>43</v>
      </c>
      <c r="L51" s="10">
        <v>71</v>
      </c>
      <c r="M51" s="10">
        <v>114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s="7" customFormat="1" ht="12">
      <c r="A52" s="6" t="s">
        <v>136</v>
      </c>
      <c r="B52" s="6" t="s">
        <v>137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</v>
      </c>
      <c r="I52" s="10">
        <v>0</v>
      </c>
      <c r="J52" s="10"/>
      <c r="K52" s="39">
        <v>0</v>
      </c>
      <c r="L52" s="10">
        <v>1</v>
      </c>
      <c r="M52" s="10">
        <v>1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103" s="7" customFormat="1" ht="12">
      <c r="A53" s="6" t="s">
        <v>138</v>
      </c>
      <c r="B53" s="6" t="s">
        <v>139</v>
      </c>
      <c r="C53" s="10">
        <v>162</v>
      </c>
      <c r="D53" s="10">
        <v>562</v>
      </c>
      <c r="E53" s="10">
        <v>23</v>
      </c>
      <c r="F53" s="10">
        <v>186</v>
      </c>
      <c r="G53" s="10">
        <v>63</v>
      </c>
      <c r="H53" s="10">
        <v>2103</v>
      </c>
      <c r="I53" s="10">
        <v>191</v>
      </c>
      <c r="J53" s="10"/>
      <c r="K53" s="39">
        <v>1905</v>
      </c>
      <c r="L53" s="10">
        <v>1385</v>
      </c>
      <c r="M53" s="10">
        <v>3290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s="7" customFormat="1" ht="12">
      <c r="A54" s="6" t="s">
        <v>140</v>
      </c>
      <c r="B54" s="6" t="s">
        <v>141</v>
      </c>
      <c r="C54" s="10">
        <v>59</v>
      </c>
      <c r="D54" s="10">
        <v>117</v>
      </c>
      <c r="E54" s="10">
        <v>13</v>
      </c>
      <c r="F54" s="10">
        <v>57</v>
      </c>
      <c r="G54" s="10">
        <v>40</v>
      </c>
      <c r="H54" s="10">
        <v>690</v>
      </c>
      <c r="I54" s="10">
        <v>70</v>
      </c>
      <c r="J54" s="10"/>
      <c r="K54" s="39">
        <v>676</v>
      </c>
      <c r="L54" s="10">
        <v>370</v>
      </c>
      <c r="M54" s="10">
        <v>1046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s="7" customFormat="1" ht="12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3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s="7" customFormat="1" ht="12">
      <c r="A56" s="6" t="s">
        <v>142</v>
      </c>
      <c r="B56" s="6" t="s">
        <v>143</v>
      </c>
      <c r="C56" s="10">
        <v>12</v>
      </c>
      <c r="D56" s="10">
        <v>17</v>
      </c>
      <c r="E56" s="10">
        <v>2</v>
      </c>
      <c r="F56" s="10">
        <v>5</v>
      </c>
      <c r="G56" s="10">
        <v>12</v>
      </c>
      <c r="H56" s="10">
        <v>190</v>
      </c>
      <c r="I56" s="10">
        <v>9</v>
      </c>
      <c r="J56" s="10"/>
      <c r="K56" s="39">
        <v>167</v>
      </c>
      <c r="L56" s="10">
        <v>80</v>
      </c>
      <c r="M56" s="10">
        <v>247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1:103" s="7" customFormat="1" ht="12">
      <c r="A57" s="6" t="s">
        <v>144</v>
      </c>
      <c r="B57" s="6" t="s">
        <v>145</v>
      </c>
      <c r="C57" s="10">
        <v>0</v>
      </c>
      <c r="D57" s="10">
        <v>15</v>
      </c>
      <c r="E57" s="10">
        <v>0</v>
      </c>
      <c r="F57" s="10">
        <v>7</v>
      </c>
      <c r="G57" s="10">
        <v>6</v>
      </c>
      <c r="H57" s="10">
        <v>132</v>
      </c>
      <c r="I57" s="10">
        <v>10</v>
      </c>
      <c r="J57" s="10"/>
      <c r="K57" s="39">
        <v>137</v>
      </c>
      <c r="L57" s="10">
        <v>33</v>
      </c>
      <c r="M57" s="10">
        <v>170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s="7" customFormat="1" ht="12">
      <c r="A58" s="6" t="s">
        <v>146</v>
      </c>
      <c r="B58" s="6" t="s">
        <v>147</v>
      </c>
      <c r="C58" s="10">
        <v>2</v>
      </c>
      <c r="D58" s="10">
        <v>11</v>
      </c>
      <c r="E58" s="10">
        <v>1</v>
      </c>
      <c r="F58" s="10">
        <v>3</v>
      </c>
      <c r="G58" s="10">
        <v>2</v>
      </c>
      <c r="H58" s="10">
        <v>44</v>
      </c>
      <c r="I58" s="10">
        <v>4</v>
      </c>
      <c r="J58" s="10"/>
      <c r="K58" s="39">
        <v>39</v>
      </c>
      <c r="L58" s="10">
        <v>28</v>
      </c>
      <c r="M58" s="10">
        <v>67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s="7" customFormat="1" ht="12">
      <c r="A59" s="6" t="s">
        <v>148</v>
      </c>
      <c r="B59" s="6" t="s">
        <v>149</v>
      </c>
      <c r="C59" s="10">
        <v>3</v>
      </c>
      <c r="D59" s="10">
        <v>30</v>
      </c>
      <c r="E59" s="10">
        <v>1</v>
      </c>
      <c r="F59" s="10">
        <v>8</v>
      </c>
      <c r="G59" s="10">
        <v>2</v>
      </c>
      <c r="H59" s="10">
        <v>72</v>
      </c>
      <c r="I59" s="10">
        <v>7</v>
      </c>
      <c r="J59" s="10"/>
      <c r="K59" s="39">
        <v>48</v>
      </c>
      <c r="L59" s="10">
        <v>75</v>
      </c>
      <c r="M59" s="10">
        <v>123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s="7" customFormat="1" ht="12">
      <c r="A60" s="6" t="s">
        <v>150</v>
      </c>
      <c r="B60" s="6" t="s">
        <v>151</v>
      </c>
      <c r="C60" s="10">
        <v>1</v>
      </c>
      <c r="D60" s="10">
        <v>16</v>
      </c>
      <c r="E60" s="10">
        <v>1</v>
      </c>
      <c r="F60" s="10">
        <v>0</v>
      </c>
      <c r="G60" s="10">
        <v>0</v>
      </c>
      <c r="H60" s="10">
        <v>81</v>
      </c>
      <c r="I60" s="10">
        <v>1</v>
      </c>
      <c r="J60" s="10"/>
      <c r="K60" s="39">
        <v>2</v>
      </c>
      <c r="L60" s="10">
        <v>98</v>
      </c>
      <c r="M60" s="10">
        <v>100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s="7" customFormat="1" ht="12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3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s="7" customFormat="1" ht="12">
      <c r="A62" s="6" t="s">
        <v>152</v>
      </c>
      <c r="B62" s="6" t="s">
        <v>153</v>
      </c>
      <c r="C62" s="10">
        <v>1</v>
      </c>
      <c r="D62" s="10">
        <v>4</v>
      </c>
      <c r="E62" s="10">
        <v>0</v>
      </c>
      <c r="F62" s="10">
        <v>0</v>
      </c>
      <c r="G62" s="10">
        <v>0</v>
      </c>
      <c r="H62" s="10">
        <v>41</v>
      </c>
      <c r="I62" s="10">
        <v>3</v>
      </c>
      <c r="J62" s="10"/>
      <c r="K62" s="39">
        <v>39</v>
      </c>
      <c r="L62" s="10">
        <v>10</v>
      </c>
      <c r="M62" s="10">
        <v>49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1:103" s="7" customFormat="1" ht="12">
      <c r="A63" s="6" t="s">
        <v>154</v>
      </c>
      <c r="B63" s="6" t="s">
        <v>155</v>
      </c>
      <c r="C63" s="10">
        <v>31</v>
      </c>
      <c r="D63" s="10">
        <v>31</v>
      </c>
      <c r="E63" s="10">
        <v>5</v>
      </c>
      <c r="F63" s="10">
        <v>16</v>
      </c>
      <c r="G63" s="10">
        <v>6</v>
      </c>
      <c r="H63" s="10">
        <v>213</v>
      </c>
      <c r="I63" s="10">
        <v>28</v>
      </c>
      <c r="J63" s="10"/>
      <c r="K63" s="39">
        <v>155</v>
      </c>
      <c r="L63" s="10">
        <v>175</v>
      </c>
      <c r="M63" s="10">
        <v>330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1:103" s="7" customFormat="1" ht="12">
      <c r="A64" s="6" t="s">
        <v>156</v>
      </c>
      <c r="B64" s="6" t="s">
        <v>157</v>
      </c>
      <c r="C64" s="10">
        <v>4</v>
      </c>
      <c r="D64" s="10">
        <v>13</v>
      </c>
      <c r="E64" s="10">
        <v>0</v>
      </c>
      <c r="F64" s="10">
        <v>7</v>
      </c>
      <c r="G64" s="10">
        <v>5</v>
      </c>
      <c r="H64" s="10">
        <v>57</v>
      </c>
      <c r="I64" s="10">
        <v>10</v>
      </c>
      <c r="J64" s="10"/>
      <c r="K64" s="39">
        <v>67</v>
      </c>
      <c r="L64" s="10">
        <v>29</v>
      </c>
      <c r="M64" s="10">
        <v>96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s="7" customFormat="1" ht="12">
      <c r="A65" s="6" t="s">
        <v>158</v>
      </c>
      <c r="B65" s="6" t="s">
        <v>159</v>
      </c>
      <c r="C65" s="10">
        <v>0</v>
      </c>
      <c r="D65" s="10">
        <v>27</v>
      </c>
      <c r="E65" s="10">
        <v>5</v>
      </c>
      <c r="F65" s="10">
        <v>17</v>
      </c>
      <c r="G65" s="10">
        <v>8</v>
      </c>
      <c r="H65" s="10">
        <v>315</v>
      </c>
      <c r="I65" s="10">
        <v>11</v>
      </c>
      <c r="J65" s="10"/>
      <c r="K65" s="39">
        <v>201</v>
      </c>
      <c r="L65" s="10">
        <v>182</v>
      </c>
      <c r="M65" s="10">
        <v>383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</row>
    <row r="66" spans="1:103" s="7" customFormat="1" ht="12">
      <c r="A66" s="6" t="s">
        <v>160</v>
      </c>
      <c r="B66" s="6" t="s">
        <v>161</v>
      </c>
      <c r="C66" s="10">
        <v>17</v>
      </c>
      <c r="D66" s="10">
        <v>62</v>
      </c>
      <c r="E66" s="10">
        <v>5</v>
      </c>
      <c r="F66" s="10">
        <v>18</v>
      </c>
      <c r="G66" s="10">
        <v>7</v>
      </c>
      <c r="H66" s="10">
        <v>287</v>
      </c>
      <c r="I66" s="10">
        <v>42</v>
      </c>
      <c r="J66" s="10"/>
      <c r="K66" s="39">
        <v>351</v>
      </c>
      <c r="L66" s="10">
        <v>87</v>
      </c>
      <c r="M66" s="10">
        <v>438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s="7" customFormat="1" ht="12">
      <c r="A67" s="6" t="s">
        <v>162</v>
      </c>
      <c r="B67" s="6" t="s">
        <v>163</v>
      </c>
      <c r="C67" s="10">
        <v>0</v>
      </c>
      <c r="D67" s="10">
        <v>1</v>
      </c>
      <c r="E67" s="10">
        <v>3</v>
      </c>
      <c r="F67" s="10">
        <v>1</v>
      </c>
      <c r="G67" s="10">
        <v>2</v>
      </c>
      <c r="H67" s="10">
        <v>104</v>
      </c>
      <c r="I67" s="10">
        <v>1</v>
      </c>
      <c r="J67" s="10"/>
      <c r="K67" s="39">
        <v>67</v>
      </c>
      <c r="L67" s="10">
        <v>45</v>
      </c>
      <c r="M67" s="10">
        <v>112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s="7" customFormat="1" ht="12">
      <c r="A68" s="6"/>
      <c r="B68" s="6"/>
      <c r="C68" s="10"/>
      <c r="D68" s="10"/>
      <c r="E68" s="10"/>
      <c r="F68" s="10"/>
      <c r="G68" s="10"/>
      <c r="H68" s="10"/>
      <c r="I68" s="10"/>
      <c r="J68" s="10"/>
      <c r="K68" s="3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s="7" customFormat="1" ht="12">
      <c r="A69" s="6" t="s">
        <v>164</v>
      </c>
      <c r="B69" s="6" t="s">
        <v>165</v>
      </c>
      <c r="C69" s="10">
        <v>0</v>
      </c>
      <c r="D69" s="10">
        <v>1</v>
      </c>
      <c r="E69" s="10">
        <v>3</v>
      </c>
      <c r="F69" s="10">
        <v>0</v>
      </c>
      <c r="G69" s="10">
        <v>1</v>
      </c>
      <c r="H69" s="10">
        <v>86</v>
      </c>
      <c r="I69" s="10">
        <v>4</v>
      </c>
      <c r="J69" s="10"/>
      <c r="K69" s="39">
        <v>69</v>
      </c>
      <c r="L69" s="10">
        <v>26</v>
      </c>
      <c r="M69" s="10">
        <v>95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s="7" customFormat="1" ht="12">
      <c r="A70" s="6" t="s">
        <v>166</v>
      </c>
      <c r="B70" s="6" t="s">
        <v>167</v>
      </c>
      <c r="C70" s="10">
        <v>6</v>
      </c>
      <c r="D70" s="10">
        <v>2</v>
      </c>
      <c r="E70" s="10">
        <v>0</v>
      </c>
      <c r="F70" s="10">
        <v>0</v>
      </c>
      <c r="G70" s="10">
        <v>1</v>
      </c>
      <c r="H70" s="10">
        <v>48</v>
      </c>
      <c r="I70" s="10">
        <v>5</v>
      </c>
      <c r="J70" s="10"/>
      <c r="K70" s="39">
        <v>32</v>
      </c>
      <c r="L70" s="10">
        <v>30</v>
      </c>
      <c r="M70" s="10">
        <v>62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s="7" customFormat="1" ht="12">
      <c r="A71" s="6" t="s">
        <v>168</v>
      </c>
      <c r="B71" s="6" t="s">
        <v>169</v>
      </c>
      <c r="C71" s="10">
        <v>4</v>
      </c>
      <c r="D71" s="10">
        <v>2</v>
      </c>
      <c r="E71" s="10">
        <v>1</v>
      </c>
      <c r="F71" s="10">
        <v>2</v>
      </c>
      <c r="G71" s="10">
        <v>0</v>
      </c>
      <c r="H71" s="10">
        <v>35</v>
      </c>
      <c r="I71" s="10">
        <v>1</v>
      </c>
      <c r="J71" s="10"/>
      <c r="K71" s="39">
        <v>23</v>
      </c>
      <c r="L71" s="10">
        <v>22</v>
      </c>
      <c r="M71" s="10">
        <v>45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s="7" customFormat="1" ht="12">
      <c r="A72" s="6" t="s">
        <v>170</v>
      </c>
      <c r="B72" s="6" t="s">
        <v>171</v>
      </c>
      <c r="C72" s="10">
        <v>2</v>
      </c>
      <c r="D72" s="10">
        <v>44</v>
      </c>
      <c r="E72" s="10">
        <v>1</v>
      </c>
      <c r="F72" s="10">
        <v>2</v>
      </c>
      <c r="G72" s="10">
        <v>10</v>
      </c>
      <c r="H72" s="10">
        <v>124</v>
      </c>
      <c r="I72" s="10">
        <v>20</v>
      </c>
      <c r="J72" s="10"/>
      <c r="K72" s="39">
        <v>118</v>
      </c>
      <c r="L72" s="10">
        <v>85</v>
      </c>
      <c r="M72" s="10">
        <v>203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  <row r="73" spans="1:103" s="7" customFormat="1" ht="12">
      <c r="A73" s="6" t="s">
        <v>172</v>
      </c>
      <c r="B73" s="6" t="s">
        <v>173</v>
      </c>
      <c r="C73" s="10">
        <v>0</v>
      </c>
      <c r="D73" s="10">
        <v>7</v>
      </c>
      <c r="E73" s="10">
        <v>1</v>
      </c>
      <c r="F73" s="10">
        <v>0</v>
      </c>
      <c r="G73" s="10">
        <v>0</v>
      </c>
      <c r="H73" s="10">
        <v>15</v>
      </c>
      <c r="I73" s="10">
        <v>1</v>
      </c>
      <c r="J73" s="10"/>
      <c r="K73" s="39">
        <v>4</v>
      </c>
      <c r="L73" s="10">
        <v>20</v>
      </c>
      <c r="M73" s="10">
        <v>24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1:103" s="7" customFormat="1" ht="12">
      <c r="A74" s="6"/>
      <c r="B74" s="6"/>
      <c r="C74" s="10"/>
      <c r="D74" s="10"/>
      <c r="E74" s="10"/>
      <c r="F74" s="10"/>
      <c r="G74" s="10"/>
      <c r="H74" s="10"/>
      <c r="I74" s="10"/>
      <c r="J74" s="10"/>
      <c r="K74" s="3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1:103" s="7" customFormat="1" ht="12">
      <c r="A75" s="6" t="s">
        <v>174</v>
      </c>
      <c r="B75" s="6" t="s">
        <v>175</v>
      </c>
      <c r="C75" s="10">
        <v>1</v>
      </c>
      <c r="D75" s="10">
        <v>31</v>
      </c>
      <c r="E75" s="10">
        <v>3</v>
      </c>
      <c r="F75" s="10">
        <v>1</v>
      </c>
      <c r="G75" s="10">
        <v>6</v>
      </c>
      <c r="H75" s="10">
        <v>183</v>
      </c>
      <c r="I75" s="10">
        <v>24</v>
      </c>
      <c r="J75" s="10"/>
      <c r="K75" s="39">
        <v>8</v>
      </c>
      <c r="L75" s="10">
        <v>241</v>
      </c>
      <c r="M75" s="10">
        <v>249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1:103" s="7" customFormat="1" ht="12">
      <c r="A76" s="6" t="s">
        <v>176</v>
      </c>
      <c r="B76" s="6" t="s">
        <v>177</v>
      </c>
      <c r="C76" s="10">
        <v>0</v>
      </c>
      <c r="D76" s="10">
        <v>2</v>
      </c>
      <c r="E76" s="10">
        <v>2</v>
      </c>
      <c r="F76" s="10">
        <v>0</v>
      </c>
      <c r="G76" s="10">
        <v>0</v>
      </c>
      <c r="H76" s="10">
        <v>13</v>
      </c>
      <c r="I76" s="10">
        <v>2</v>
      </c>
      <c r="J76" s="10"/>
      <c r="K76" s="39">
        <v>0</v>
      </c>
      <c r="L76" s="10">
        <v>19</v>
      </c>
      <c r="M76" s="10">
        <v>19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</row>
    <row r="77" spans="1:103" s="7" customFormat="1" ht="12">
      <c r="A77" s="6" t="s">
        <v>178</v>
      </c>
      <c r="B77" s="6" t="s">
        <v>179</v>
      </c>
      <c r="C77" s="10">
        <v>0</v>
      </c>
      <c r="D77" s="10">
        <v>12</v>
      </c>
      <c r="E77" s="10">
        <v>2</v>
      </c>
      <c r="F77" s="10">
        <v>0</v>
      </c>
      <c r="G77" s="10">
        <v>1</v>
      </c>
      <c r="H77" s="10">
        <v>24</v>
      </c>
      <c r="I77" s="10">
        <v>4</v>
      </c>
      <c r="J77" s="10"/>
      <c r="K77" s="39">
        <v>1</v>
      </c>
      <c r="L77" s="10">
        <v>42</v>
      </c>
      <c r="M77" s="10">
        <v>43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</row>
    <row r="78" spans="1:103" s="7" customFormat="1" ht="12">
      <c r="A78" s="6" t="s">
        <v>180</v>
      </c>
      <c r="B78" s="6" t="s">
        <v>181</v>
      </c>
      <c r="C78" s="10">
        <v>5</v>
      </c>
      <c r="D78" s="10">
        <v>9</v>
      </c>
      <c r="E78" s="10">
        <v>0</v>
      </c>
      <c r="F78" s="10">
        <v>4</v>
      </c>
      <c r="G78" s="10">
        <v>4</v>
      </c>
      <c r="H78" s="10">
        <v>63</v>
      </c>
      <c r="I78" s="10">
        <v>6</v>
      </c>
      <c r="J78" s="10"/>
      <c r="K78" s="39">
        <v>19</v>
      </c>
      <c r="L78" s="10">
        <v>72</v>
      </c>
      <c r="M78" s="10">
        <v>91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s="7" customFormat="1" ht="12">
      <c r="A79" s="6" t="s">
        <v>182</v>
      </c>
      <c r="B79" s="6" t="s">
        <v>183</v>
      </c>
      <c r="C79" s="10">
        <v>16</v>
      </c>
      <c r="D79" s="10">
        <v>196</v>
      </c>
      <c r="E79" s="10">
        <v>19</v>
      </c>
      <c r="F79" s="10">
        <v>26</v>
      </c>
      <c r="G79" s="10">
        <v>49</v>
      </c>
      <c r="H79" s="10">
        <v>1098</v>
      </c>
      <c r="I79" s="10">
        <v>90</v>
      </c>
      <c r="J79" s="10"/>
      <c r="K79" s="39">
        <v>825</v>
      </c>
      <c r="L79" s="10">
        <v>669</v>
      </c>
      <c r="M79" s="10">
        <v>1494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s="7" customFormat="1" ht="12">
      <c r="A80" s="6"/>
      <c r="B80" s="6"/>
      <c r="C80" s="10"/>
      <c r="D80" s="10"/>
      <c r="E80" s="10"/>
      <c r="F80" s="10"/>
      <c r="G80" s="10"/>
      <c r="H80" s="10"/>
      <c r="I80" s="10"/>
      <c r="J80" s="10"/>
      <c r="K80" s="3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s="7" customFormat="1" ht="12">
      <c r="A81" s="6" t="s">
        <v>184</v>
      </c>
      <c r="B81" s="6" t="s">
        <v>185</v>
      </c>
      <c r="C81" s="10">
        <v>2</v>
      </c>
      <c r="D81" s="10">
        <v>7</v>
      </c>
      <c r="E81" s="10">
        <v>0</v>
      </c>
      <c r="F81" s="10">
        <v>1</v>
      </c>
      <c r="G81" s="10">
        <v>4</v>
      </c>
      <c r="H81" s="10">
        <v>71</v>
      </c>
      <c r="I81" s="10">
        <v>2</v>
      </c>
      <c r="J81" s="10"/>
      <c r="K81" s="39">
        <v>43</v>
      </c>
      <c r="L81" s="10">
        <v>44</v>
      </c>
      <c r="M81" s="10">
        <v>87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s="7" customFormat="1" ht="12">
      <c r="A82" s="6" t="s">
        <v>186</v>
      </c>
      <c r="B82" s="6" t="s">
        <v>187</v>
      </c>
      <c r="C82" s="10">
        <v>7</v>
      </c>
      <c r="D82" s="10">
        <v>20</v>
      </c>
      <c r="E82" s="10">
        <v>3</v>
      </c>
      <c r="F82" s="10">
        <v>2</v>
      </c>
      <c r="G82" s="10">
        <v>2</v>
      </c>
      <c r="H82" s="10">
        <v>79</v>
      </c>
      <c r="I82" s="10">
        <v>10</v>
      </c>
      <c r="J82" s="10"/>
      <c r="K82" s="39">
        <v>55</v>
      </c>
      <c r="L82" s="10">
        <v>68</v>
      </c>
      <c r="M82" s="10">
        <v>123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s="7" customFormat="1" ht="12">
      <c r="A83" s="6" t="s">
        <v>188</v>
      </c>
      <c r="B83" s="6" t="s">
        <v>189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8</v>
      </c>
      <c r="I83" s="10">
        <v>0</v>
      </c>
      <c r="J83" s="10"/>
      <c r="K83" s="39">
        <v>1</v>
      </c>
      <c r="L83" s="10">
        <v>7</v>
      </c>
      <c r="M83" s="10">
        <v>8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s="7" customFormat="1" ht="12">
      <c r="A84" s="6" t="s">
        <v>190</v>
      </c>
      <c r="B84" s="6" t="s">
        <v>191</v>
      </c>
      <c r="C84" s="10">
        <v>8</v>
      </c>
      <c r="D84" s="10">
        <v>210</v>
      </c>
      <c r="E84" s="10">
        <v>40</v>
      </c>
      <c r="F84" s="10">
        <v>22</v>
      </c>
      <c r="G84" s="10">
        <v>79</v>
      </c>
      <c r="H84" s="10">
        <v>3215</v>
      </c>
      <c r="I84" s="10">
        <v>39</v>
      </c>
      <c r="J84" s="10"/>
      <c r="K84" s="39">
        <v>1109</v>
      </c>
      <c r="L84" s="10">
        <v>2504</v>
      </c>
      <c r="M84" s="10">
        <v>3613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s="7" customFormat="1" ht="12">
      <c r="A85" s="6" t="s">
        <v>192</v>
      </c>
      <c r="B85" s="6" t="s">
        <v>193</v>
      </c>
      <c r="C85" s="10">
        <v>0</v>
      </c>
      <c r="D85" s="10">
        <v>21</v>
      </c>
      <c r="E85" s="10">
        <v>0</v>
      </c>
      <c r="F85" s="10">
        <v>0</v>
      </c>
      <c r="G85" s="10">
        <v>5</v>
      </c>
      <c r="H85" s="10">
        <v>88</v>
      </c>
      <c r="I85" s="10">
        <v>13</v>
      </c>
      <c r="J85" s="10"/>
      <c r="K85" s="39">
        <v>26</v>
      </c>
      <c r="L85" s="10">
        <v>101</v>
      </c>
      <c r="M85" s="10">
        <v>127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s="7" customFormat="1" ht="12">
      <c r="A86" s="6"/>
      <c r="B86" s="6"/>
      <c r="C86" s="10"/>
      <c r="D86" s="10"/>
      <c r="E86" s="10"/>
      <c r="F86" s="10"/>
      <c r="G86" s="10"/>
      <c r="H86" s="10"/>
      <c r="I86" s="10"/>
      <c r="J86" s="10"/>
      <c r="K86" s="3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s="7" customFormat="1" ht="12">
      <c r="A87" s="6" t="s">
        <v>194</v>
      </c>
      <c r="B87" s="6" t="s">
        <v>195</v>
      </c>
      <c r="C87" s="10">
        <v>0</v>
      </c>
      <c r="D87" s="10">
        <v>0</v>
      </c>
      <c r="E87" s="10">
        <v>1</v>
      </c>
      <c r="F87" s="10">
        <v>0</v>
      </c>
      <c r="G87" s="10">
        <v>0</v>
      </c>
      <c r="H87" s="10">
        <v>8</v>
      </c>
      <c r="I87" s="10">
        <v>0</v>
      </c>
      <c r="J87" s="10"/>
      <c r="K87" s="39">
        <v>0</v>
      </c>
      <c r="L87" s="10">
        <v>9</v>
      </c>
      <c r="M87" s="10">
        <v>9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s="7" customFormat="1" ht="12">
      <c r="A88" s="6" t="s">
        <v>196</v>
      </c>
      <c r="B88" s="6" t="s">
        <v>197</v>
      </c>
      <c r="C88" s="10">
        <v>0</v>
      </c>
      <c r="D88" s="10">
        <v>4</v>
      </c>
      <c r="E88" s="10">
        <v>0</v>
      </c>
      <c r="F88" s="10">
        <v>0</v>
      </c>
      <c r="G88" s="10">
        <v>1</v>
      </c>
      <c r="H88" s="10">
        <v>21</v>
      </c>
      <c r="I88" s="10">
        <v>2</v>
      </c>
      <c r="J88" s="10"/>
      <c r="K88" s="39">
        <v>6</v>
      </c>
      <c r="L88" s="10">
        <v>22</v>
      </c>
      <c r="M88" s="10">
        <v>28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s="7" customFormat="1" ht="12">
      <c r="A89" s="6" t="s">
        <v>198</v>
      </c>
      <c r="B89" s="6" t="s">
        <v>199</v>
      </c>
      <c r="C89" s="10">
        <v>22</v>
      </c>
      <c r="D89" s="10">
        <v>499</v>
      </c>
      <c r="E89" s="10">
        <v>22</v>
      </c>
      <c r="F89" s="10">
        <v>19</v>
      </c>
      <c r="G89" s="10">
        <v>104</v>
      </c>
      <c r="H89" s="10">
        <v>2783</v>
      </c>
      <c r="I89" s="10">
        <v>152</v>
      </c>
      <c r="J89" s="10"/>
      <c r="K89" s="39">
        <v>710</v>
      </c>
      <c r="L89" s="10">
        <v>2891</v>
      </c>
      <c r="M89" s="10">
        <v>3601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</row>
    <row r="90" spans="1:103" s="7" customFormat="1" ht="12">
      <c r="A90" s="6" t="s">
        <v>200</v>
      </c>
      <c r="B90" s="6" t="s">
        <v>201</v>
      </c>
      <c r="C90" s="10">
        <v>7</v>
      </c>
      <c r="D90" s="10">
        <v>203</v>
      </c>
      <c r="E90" s="10">
        <v>4</v>
      </c>
      <c r="F90" s="10">
        <v>9</v>
      </c>
      <c r="G90" s="10">
        <v>33</v>
      </c>
      <c r="H90" s="10">
        <v>849</v>
      </c>
      <c r="I90" s="10">
        <v>69</v>
      </c>
      <c r="J90" s="10"/>
      <c r="K90" s="39">
        <v>528</v>
      </c>
      <c r="L90" s="10">
        <v>646</v>
      </c>
      <c r="M90" s="10">
        <v>1174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s="7" customFormat="1" ht="12">
      <c r="A91" s="6" t="s">
        <v>202</v>
      </c>
      <c r="B91" s="6" t="s">
        <v>203</v>
      </c>
      <c r="C91" s="10">
        <v>0</v>
      </c>
      <c r="D91" s="10">
        <v>1</v>
      </c>
      <c r="E91" s="10">
        <v>0</v>
      </c>
      <c r="F91" s="10">
        <v>1</v>
      </c>
      <c r="G91" s="10">
        <v>1</v>
      </c>
      <c r="H91" s="10">
        <v>9</v>
      </c>
      <c r="I91" s="10">
        <v>0</v>
      </c>
      <c r="J91" s="10"/>
      <c r="K91" s="39">
        <v>6</v>
      </c>
      <c r="L91" s="10">
        <v>6</v>
      </c>
      <c r="M91" s="10">
        <v>12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s="7" customFormat="1" ht="12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3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</row>
    <row r="93" spans="1:103" s="7" customFormat="1" ht="12">
      <c r="A93" s="6" t="s">
        <v>204</v>
      </c>
      <c r="B93" s="6" t="s">
        <v>205</v>
      </c>
      <c r="C93" s="10">
        <v>4</v>
      </c>
      <c r="D93" s="10">
        <v>97</v>
      </c>
      <c r="E93" s="10">
        <v>9</v>
      </c>
      <c r="F93" s="10">
        <v>3</v>
      </c>
      <c r="G93" s="10">
        <v>18</v>
      </c>
      <c r="H93" s="10">
        <v>753</v>
      </c>
      <c r="I93" s="10">
        <v>74</v>
      </c>
      <c r="J93" s="10"/>
      <c r="K93" s="39">
        <v>123</v>
      </c>
      <c r="L93" s="10">
        <v>835</v>
      </c>
      <c r="M93" s="10">
        <v>958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</row>
    <row r="94" spans="1:103" s="7" customFormat="1" ht="12">
      <c r="A94" s="6" t="s">
        <v>206</v>
      </c>
      <c r="B94" s="6" t="s">
        <v>207</v>
      </c>
      <c r="C94" s="10">
        <v>1</v>
      </c>
      <c r="D94" s="10">
        <v>111</v>
      </c>
      <c r="E94" s="10">
        <v>12</v>
      </c>
      <c r="F94" s="10">
        <v>4</v>
      </c>
      <c r="G94" s="10">
        <v>29</v>
      </c>
      <c r="H94" s="10">
        <v>752</v>
      </c>
      <c r="I94" s="10">
        <v>32</v>
      </c>
      <c r="J94" s="10"/>
      <c r="K94" s="39">
        <v>113</v>
      </c>
      <c r="L94" s="10">
        <v>828</v>
      </c>
      <c r="M94" s="10">
        <v>941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</row>
    <row r="95" spans="1:103" s="7" customFormat="1" ht="12">
      <c r="A95" s="6" t="s">
        <v>208</v>
      </c>
      <c r="B95" s="6" t="s">
        <v>209</v>
      </c>
      <c r="C95" s="10">
        <v>0</v>
      </c>
      <c r="D95" s="10">
        <v>2</v>
      </c>
      <c r="E95" s="10">
        <v>0</v>
      </c>
      <c r="F95" s="10">
        <v>2</v>
      </c>
      <c r="G95" s="10">
        <v>1</v>
      </c>
      <c r="H95" s="10">
        <v>32</v>
      </c>
      <c r="I95" s="10">
        <v>5</v>
      </c>
      <c r="J95" s="10"/>
      <c r="K95" s="39">
        <v>11</v>
      </c>
      <c r="L95" s="10">
        <v>31</v>
      </c>
      <c r="M95" s="10">
        <v>42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s="7" customFormat="1" ht="12">
      <c r="A96" s="6" t="s">
        <v>210</v>
      </c>
      <c r="B96" s="6" t="s">
        <v>211</v>
      </c>
      <c r="C96" s="10">
        <v>0</v>
      </c>
      <c r="D96" s="10">
        <v>4</v>
      </c>
      <c r="E96" s="10">
        <v>0</v>
      </c>
      <c r="F96" s="10">
        <v>0</v>
      </c>
      <c r="G96" s="10">
        <v>0</v>
      </c>
      <c r="H96" s="10">
        <v>24</v>
      </c>
      <c r="I96" s="10">
        <v>0</v>
      </c>
      <c r="J96" s="10"/>
      <c r="K96" s="39">
        <v>15</v>
      </c>
      <c r="L96" s="10">
        <v>13</v>
      </c>
      <c r="M96" s="10">
        <v>28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1:103" s="7" customFormat="1" ht="12">
      <c r="A97" s="6" t="s">
        <v>212</v>
      </c>
      <c r="B97" s="6" t="s">
        <v>213</v>
      </c>
      <c r="C97" s="10">
        <v>0</v>
      </c>
      <c r="D97" s="10">
        <v>6</v>
      </c>
      <c r="E97" s="10">
        <v>1</v>
      </c>
      <c r="F97" s="10">
        <v>0</v>
      </c>
      <c r="G97" s="10">
        <v>2</v>
      </c>
      <c r="H97" s="10">
        <v>80</v>
      </c>
      <c r="I97" s="10">
        <v>1</v>
      </c>
      <c r="J97" s="10"/>
      <c r="K97" s="39">
        <v>38</v>
      </c>
      <c r="L97" s="10">
        <v>52</v>
      </c>
      <c r="M97" s="10">
        <v>90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1:103" s="7" customFormat="1" ht="12">
      <c r="A98" s="6"/>
      <c r="B98" s="6"/>
      <c r="C98" s="10"/>
      <c r="D98" s="10"/>
      <c r="E98" s="10"/>
      <c r="F98" s="10"/>
      <c r="G98" s="10"/>
      <c r="H98" s="10"/>
      <c r="I98" s="10"/>
      <c r="J98" s="10"/>
      <c r="K98" s="3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1:103" s="7" customFormat="1" ht="12">
      <c r="A99" s="6" t="s">
        <v>214</v>
      </c>
      <c r="B99" s="6" t="s">
        <v>215</v>
      </c>
      <c r="C99" s="10">
        <v>0</v>
      </c>
      <c r="D99" s="10">
        <v>1</v>
      </c>
      <c r="E99" s="10">
        <v>0</v>
      </c>
      <c r="F99" s="10">
        <v>0</v>
      </c>
      <c r="G99" s="10">
        <v>5</v>
      </c>
      <c r="H99" s="10">
        <v>7</v>
      </c>
      <c r="I99" s="10">
        <v>0</v>
      </c>
      <c r="J99" s="10"/>
      <c r="K99" s="39">
        <v>7</v>
      </c>
      <c r="L99" s="10">
        <v>6</v>
      </c>
      <c r="M99" s="10">
        <v>13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1:103" s="7" customFormat="1" ht="12">
      <c r="A100" s="6" t="s">
        <v>216</v>
      </c>
      <c r="B100" s="6" t="s">
        <v>217</v>
      </c>
      <c r="C100" s="10">
        <v>0</v>
      </c>
      <c r="D100" s="10">
        <v>3</v>
      </c>
      <c r="E100" s="10">
        <v>0</v>
      </c>
      <c r="F100" s="10">
        <v>0</v>
      </c>
      <c r="G100" s="10">
        <v>3</v>
      </c>
      <c r="H100" s="10">
        <v>54</v>
      </c>
      <c r="I100" s="10">
        <v>2</v>
      </c>
      <c r="J100" s="10"/>
      <c r="K100" s="39">
        <v>57</v>
      </c>
      <c r="L100" s="10">
        <v>5</v>
      </c>
      <c r="M100" s="10">
        <v>62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1:103" s="7" customFormat="1" ht="12">
      <c r="A101" s="6" t="s">
        <v>218</v>
      </c>
      <c r="B101" s="6" t="s">
        <v>219</v>
      </c>
      <c r="C101" s="10">
        <v>1</v>
      </c>
      <c r="D101" s="10">
        <v>1</v>
      </c>
      <c r="E101" s="10">
        <v>0</v>
      </c>
      <c r="F101" s="10">
        <v>1</v>
      </c>
      <c r="G101" s="10">
        <v>1</v>
      </c>
      <c r="H101" s="10">
        <v>39</v>
      </c>
      <c r="I101" s="10">
        <v>0</v>
      </c>
      <c r="J101" s="10"/>
      <c r="K101" s="39">
        <v>26</v>
      </c>
      <c r="L101" s="10">
        <v>17</v>
      </c>
      <c r="M101" s="10">
        <v>43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</row>
    <row r="102" spans="1:103" s="7" customFormat="1" ht="12">
      <c r="A102" s="6" t="s">
        <v>220</v>
      </c>
      <c r="B102" s="6" t="s">
        <v>221</v>
      </c>
      <c r="C102" s="10">
        <v>1</v>
      </c>
      <c r="D102" s="10">
        <v>11</v>
      </c>
      <c r="E102" s="10">
        <v>0</v>
      </c>
      <c r="F102" s="10">
        <v>0</v>
      </c>
      <c r="G102" s="10">
        <v>3</v>
      </c>
      <c r="H102" s="10">
        <v>87</v>
      </c>
      <c r="I102" s="10">
        <v>0</v>
      </c>
      <c r="J102" s="10"/>
      <c r="K102" s="39">
        <v>49</v>
      </c>
      <c r="L102" s="10">
        <v>53</v>
      </c>
      <c r="M102" s="10">
        <v>102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</row>
    <row r="103" spans="1:103" s="7" customFormat="1" ht="12">
      <c r="A103" s="6" t="s">
        <v>222</v>
      </c>
      <c r="B103" s="6" t="s">
        <v>223</v>
      </c>
      <c r="C103" s="10">
        <v>0</v>
      </c>
      <c r="D103" s="10">
        <v>26</v>
      </c>
      <c r="E103" s="10">
        <v>0</v>
      </c>
      <c r="F103" s="10">
        <v>3</v>
      </c>
      <c r="G103" s="10">
        <v>4</v>
      </c>
      <c r="H103" s="10">
        <v>165</v>
      </c>
      <c r="I103" s="10">
        <v>11</v>
      </c>
      <c r="J103" s="10"/>
      <c r="K103" s="39">
        <v>161</v>
      </c>
      <c r="L103" s="10">
        <v>48</v>
      </c>
      <c r="M103" s="10">
        <v>209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</row>
    <row r="104" spans="1:103" s="7" customFormat="1" ht="12">
      <c r="A104" s="6" t="s">
        <v>224</v>
      </c>
      <c r="B104" s="6" t="s">
        <v>225</v>
      </c>
      <c r="C104" s="10">
        <v>0</v>
      </c>
      <c r="D104" s="10">
        <v>1</v>
      </c>
      <c r="E104" s="10">
        <v>0</v>
      </c>
      <c r="F104" s="10">
        <v>0</v>
      </c>
      <c r="G104" s="10">
        <v>1</v>
      </c>
      <c r="H104" s="10">
        <v>18</v>
      </c>
      <c r="I104" s="10">
        <v>0</v>
      </c>
      <c r="J104" s="10"/>
      <c r="K104" s="39">
        <v>12</v>
      </c>
      <c r="L104" s="10">
        <v>8</v>
      </c>
      <c r="M104" s="10">
        <v>20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</row>
    <row r="105" spans="1:103" s="7" customFormat="1" ht="12">
      <c r="A105" s="6" t="s">
        <v>226</v>
      </c>
      <c r="B105" s="6" t="s">
        <v>227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2</v>
      </c>
      <c r="I105" s="10">
        <v>0</v>
      </c>
      <c r="J105" s="10"/>
      <c r="K105" s="39">
        <v>2</v>
      </c>
      <c r="L105" s="10">
        <v>0</v>
      </c>
      <c r="M105" s="10">
        <v>2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</row>
    <row r="106" spans="1:103" s="7" customFormat="1" ht="12">
      <c r="A106" s="6" t="s">
        <v>228</v>
      </c>
      <c r="B106" s="6" t="s">
        <v>229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4</v>
      </c>
      <c r="I106" s="10">
        <v>0</v>
      </c>
      <c r="J106" s="10"/>
      <c r="K106" s="39">
        <v>2</v>
      </c>
      <c r="L106" s="10">
        <v>2</v>
      </c>
      <c r="M106" s="10">
        <v>4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</row>
    <row r="107" spans="1:103" s="7" customFormat="1" ht="12">
      <c r="A107" s="6"/>
      <c r="B107" s="6"/>
      <c r="C107" s="10"/>
      <c r="D107" s="10"/>
      <c r="E107" s="10"/>
      <c r="F107" s="10"/>
      <c r="G107" s="10"/>
      <c r="H107" s="10"/>
      <c r="I107" s="10"/>
      <c r="J107" s="10"/>
      <c r="K107" s="39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</row>
    <row r="108" spans="1:103" s="7" customFormat="1" ht="12">
      <c r="A108" s="6" t="s">
        <v>230</v>
      </c>
      <c r="B108" s="6" t="s">
        <v>231</v>
      </c>
      <c r="C108" s="10">
        <v>0</v>
      </c>
      <c r="D108" s="10">
        <v>1</v>
      </c>
      <c r="E108" s="10">
        <v>0</v>
      </c>
      <c r="F108" s="10">
        <v>0</v>
      </c>
      <c r="G108" s="10">
        <v>0</v>
      </c>
      <c r="H108" s="10">
        <v>2</v>
      </c>
      <c r="I108" s="10">
        <v>0</v>
      </c>
      <c r="J108" s="10"/>
      <c r="K108" s="39">
        <v>3</v>
      </c>
      <c r="L108" s="10">
        <v>0</v>
      </c>
      <c r="M108" s="10">
        <v>3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</row>
    <row r="109" spans="1:103" s="7" customFormat="1" ht="12">
      <c r="A109" s="6" t="s">
        <v>232</v>
      </c>
      <c r="B109" s="6" t="s">
        <v>233</v>
      </c>
      <c r="C109" s="10">
        <v>0</v>
      </c>
      <c r="D109" s="10">
        <v>1</v>
      </c>
      <c r="E109" s="10">
        <v>0</v>
      </c>
      <c r="F109" s="10">
        <v>0</v>
      </c>
      <c r="G109" s="10">
        <v>2</v>
      </c>
      <c r="H109" s="10">
        <v>8</v>
      </c>
      <c r="I109" s="10">
        <v>1</v>
      </c>
      <c r="J109" s="10"/>
      <c r="K109" s="39">
        <v>5</v>
      </c>
      <c r="L109" s="10">
        <v>7</v>
      </c>
      <c r="M109" s="10">
        <v>12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</row>
    <row r="110" spans="1:103" s="7" customFormat="1" ht="12">
      <c r="A110" s="6" t="s">
        <v>234</v>
      </c>
      <c r="B110" s="6" t="s">
        <v>235</v>
      </c>
      <c r="C110" s="10">
        <v>0</v>
      </c>
      <c r="D110" s="10">
        <v>5</v>
      </c>
      <c r="E110" s="10">
        <v>0</v>
      </c>
      <c r="F110" s="10">
        <v>1</v>
      </c>
      <c r="G110" s="10">
        <v>0</v>
      </c>
      <c r="H110" s="10">
        <v>52</v>
      </c>
      <c r="I110" s="10">
        <v>1</v>
      </c>
      <c r="J110" s="10"/>
      <c r="K110" s="39">
        <v>8</v>
      </c>
      <c r="L110" s="10">
        <v>51</v>
      </c>
      <c r="M110" s="10">
        <v>59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</row>
    <row r="111" spans="1:103" s="7" customFormat="1" ht="12">
      <c r="A111" s="6" t="s">
        <v>236</v>
      </c>
      <c r="B111" s="6" t="s">
        <v>237</v>
      </c>
      <c r="C111" s="10">
        <v>84</v>
      </c>
      <c r="D111" s="10">
        <v>292</v>
      </c>
      <c r="E111" s="10">
        <v>18</v>
      </c>
      <c r="F111" s="10">
        <v>95</v>
      </c>
      <c r="G111" s="10">
        <v>63</v>
      </c>
      <c r="H111" s="10">
        <v>2043</v>
      </c>
      <c r="I111" s="10">
        <v>144</v>
      </c>
      <c r="J111" s="10"/>
      <c r="K111" s="39">
        <v>2284</v>
      </c>
      <c r="L111" s="10">
        <v>452</v>
      </c>
      <c r="M111" s="10">
        <v>2735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</row>
    <row r="112" spans="1:103" s="7" customFormat="1" ht="12">
      <c r="A112" s="6" t="s">
        <v>238</v>
      </c>
      <c r="B112" s="6" t="s">
        <v>239</v>
      </c>
      <c r="C112" s="10">
        <v>0</v>
      </c>
      <c r="D112" s="10">
        <v>1</v>
      </c>
      <c r="E112" s="10">
        <v>2</v>
      </c>
      <c r="F112" s="10">
        <v>0</v>
      </c>
      <c r="G112" s="10">
        <v>1</v>
      </c>
      <c r="H112" s="10">
        <v>25</v>
      </c>
      <c r="I112" s="10">
        <v>0</v>
      </c>
      <c r="J112" s="10"/>
      <c r="K112" s="39">
        <v>21</v>
      </c>
      <c r="L112" s="10">
        <v>8</v>
      </c>
      <c r="M112" s="10">
        <v>29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</row>
    <row r="113" spans="1:103" s="7" customFormat="1" ht="12">
      <c r="A113" s="6"/>
      <c r="B113" s="6"/>
      <c r="C113" s="10"/>
      <c r="D113" s="10"/>
      <c r="E113" s="10"/>
      <c r="F113" s="10"/>
      <c r="G113" s="10"/>
      <c r="H113" s="10"/>
      <c r="I113" s="10"/>
      <c r="J113" s="10"/>
      <c r="K113" s="39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</row>
    <row r="114" spans="1:103" s="7" customFormat="1" ht="12">
      <c r="A114" s="6" t="s">
        <v>925</v>
      </c>
      <c r="B114" s="6" t="s">
        <v>926</v>
      </c>
      <c r="C114" s="10">
        <v>0</v>
      </c>
      <c r="D114" s="10">
        <v>1</v>
      </c>
      <c r="E114" s="10">
        <v>0</v>
      </c>
      <c r="F114" s="10">
        <v>0</v>
      </c>
      <c r="G114" s="10">
        <v>0</v>
      </c>
      <c r="H114" s="10">
        <v>13</v>
      </c>
      <c r="I114" s="10">
        <v>0</v>
      </c>
      <c r="J114" s="10"/>
      <c r="K114" s="39">
        <v>12</v>
      </c>
      <c r="L114" s="10">
        <v>2</v>
      </c>
      <c r="M114" s="10">
        <v>14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</row>
    <row r="115" spans="1:103" s="7" customFormat="1" ht="12">
      <c r="A115" s="6" t="s">
        <v>242</v>
      </c>
      <c r="B115" s="6" t="s">
        <v>243</v>
      </c>
      <c r="C115" s="10">
        <v>19</v>
      </c>
      <c r="D115" s="10">
        <v>61</v>
      </c>
      <c r="E115" s="10">
        <v>6</v>
      </c>
      <c r="F115" s="10">
        <v>7</v>
      </c>
      <c r="G115" s="10">
        <v>16</v>
      </c>
      <c r="H115" s="10">
        <v>454</v>
      </c>
      <c r="I115" s="10">
        <v>54</v>
      </c>
      <c r="J115" s="10"/>
      <c r="K115" s="39">
        <v>458</v>
      </c>
      <c r="L115" s="10">
        <v>159</v>
      </c>
      <c r="M115" s="10">
        <v>617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</row>
    <row r="116" spans="1:103" s="7" customFormat="1" ht="12">
      <c r="A116" s="6" t="s">
        <v>244</v>
      </c>
      <c r="B116" s="6" t="s">
        <v>245</v>
      </c>
      <c r="C116" s="10">
        <v>0</v>
      </c>
      <c r="D116" s="10">
        <v>3</v>
      </c>
      <c r="E116" s="10">
        <v>1</v>
      </c>
      <c r="F116" s="10">
        <v>2</v>
      </c>
      <c r="G116" s="10">
        <v>3</v>
      </c>
      <c r="H116" s="10">
        <v>153</v>
      </c>
      <c r="I116" s="10">
        <v>2</v>
      </c>
      <c r="J116" s="10"/>
      <c r="K116" s="39">
        <v>145</v>
      </c>
      <c r="L116" s="10">
        <v>19</v>
      </c>
      <c r="M116" s="10">
        <v>164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</row>
    <row r="117" spans="1:103" s="7" customFormat="1" ht="12">
      <c r="A117" s="6" t="s">
        <v>246</v>
      </c>
      <c r="B117" s="6" t="s">
        <v>247</v>
      </c>
      <c r="C117" s="10">
        <v>27</v>
      </c>
      <c r="D117" s="10">
        <v>341</v>
      </c>
      <c r="E117" s="10">
        <v>24</v>
      </c>
      <c r="F117" s="10">
        <v>36</v>
      </c>
      <c r="G117" s="10">
        <v>72</v>
      </c>
      <c r="H117" s="10">
        <v>1662</v>
      </c>
      <c r="I117" s="10">
        <v>125</v>
      </c>
      <c r="J117" s="10"/>
      <c r="K117" s="39">
        <v>2011</v>
      </c>
      <c r="L117" s="10">
        <v>276</v>
      </c>
      <c r="M117" s="10">
        <v>2287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</row>
    <row r="118" spans="1:103" s="7" customFormat="1" ht="12">
      <c r="A118" s="6" t="s">
        <v>248</v>
      </c>
      <c r="B118" s="6" t="s">
        <v>249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3</v>
      </c>
      <c r="I118" s="10">
        <v>0</v>
      </c>
      <c r="J118" s="10"/>
      <c r="K118" s="39">
        <v>3</v>
      </c>
      <c r="L118" s="10">
        <v>0</v>
      </c>
      <c r="M118" s="10">
        <v>3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</row>
    <row r="119" spans="1:103" s="7" customFormat="1" ht="12">
      <c r="A119" s="6" t="s">
        <v>250</v>
      </c>
      <c r="B119" s="6" t="s">
        <v>251</v>
      </c>
      <c r="C119" s="10">
        <v>0</v>
      </c>
      <c r="D119" s="10">
        <v>4</v>
      </c>
      <c r="E119" s="10">
        <v>0</v>
      </c>
      <c r="F119" s="10">
        <v>0</v>
      </c>
      <c r="G119" s="10">
        <v>0</v>
      </c>
      <c r="H119" s="10">
        <v>2</v>
      </c>
      <c r="I119" s="10">
        <v>1</v>
      </c>
      <c r="J119" s="10"/>
      <c r="K119" s="39">
        <v>4</v>
      </c>
      <c r="L119" s="10">
        <v>3</v>
      </c>
      <c r="M119" s="10">
        <v>7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</row>
    <row r="120" spans="1:103" s="7" customFormat="1" ht="12">
      <c r="A120" s="6" t="s">
        <v>827</v>
      </c>
      <c r="B120" s="6" t="s">
        <v>828</v>
      </c>
      <c r="C120" s="10">
        <v>0</v>
      </c>
      <c r="D120" s="10">
        <v>5</v>
      </c>
      <c r="E120" s="10">
        <v>0</v>
      </c>
      <c r="F120" s="10">
        <v>0</v>
      </c>
      <c r="G120" s="10">
        <v>3</v>
      </c>
      <c r="H120" s="10">
        <v>36</v>
      </c>
      <c r="I120" s="10">
        <v>5</v>
      </c>
      <c r="J120" s="10"/>
      <c r="K120" s="39">
        <v>44</v>
      </c>
      <c r="L120" s="10">
        <v>5</v>
      </c>
      <c r="M120" s="10">
        <v>49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</row>
    <row r="121" spans="1:103" s="7" customFormat="1" ht="12">
      <c r="A121" s="6"/>
      <c r="B121" s="6"/>
      <c r="C121" s="10"/>
      <c r="D121" s="10"/>
      <c r="E121" s="10"/>
      <c r="F121" s="10"/>
      <c r="G121" s="10"/>
      <c r="H121" s="10"/>
      <c r="I121" s="10"/>
      <c r="J121" s="10"/>
      <c r="K121" s="39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</row>
    <row r="122" spans="1:103" s="7" customFormat="1" ht="12">
      <c r="A122" s="6" t="s">
        <v>252</v>
      </c>
      <c r="B122" s="6" t="s">
        <v>253</v>
      </c>
      <c r="C122" s="10">
        <v>0</v>
      </c>
      <c r="D122" s="10">
        <v>7</v>
      </c>
      <c r="E122" s="10">
        <v>0</v>
      </c>
      <c r="F122" s="10">
        <v>0</v>
      </c>
      <c r="G122" s="10">
        <v>1</v>
      </c>
      <c r="H122" s="10">
        <v>41</v>
      </c>
      <c r="I122" s="10">
        <v>2</v>
      </c>
      <c r="J122" s="10"/>
      <c r="K122" s="39">
        <v>39</v>
      </c>
      <c r="L122" s="10">
        <v>12</v>
      </c>
      <c r="M122" s="10">
        <v>51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</row>
    <row r="123" spans="1:103" s="7" customFormat="1" ht="12">
      <c r="A123" s="6" t="s">
        <v>254</v>
      </c>
      <c r="B123" s="6" t="s">
        <v>255</v>
      </c>
      <c r="C123" s="10">
        <v>2</v>
      </c>
      <c r="D123" s="10">
        <v>73</v>
      </c>
      <c r="E123" s="10">
        <v>5</v>
      </c>
      <c r="F123" s="10">
        <v>8</v>
      </c>
      <c r="G123" s="10">
        <v>20</v>
      </c>
      <c r="H123" s="10">
        <v>564</v>
      </c>
      <c r="I123" s="10">
        <v>29</v>
      </c>
      <c r="J123" s="10"/>
      <c r="K123" s="39">
        <v>606</v>
      </c>
      <c r="L123" s="10">
        <v>95</v>
      </c>
      <c r="M123" s="10">
        <v>701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</row>
    <row r="124" spans="1:103" s="7" customFormat="1" ht="12">
      <c r="A124" s="6" t="s">
        <v>256</v>
      </c>
      <c r="B124" s="6" t="s">
        <v>257</v>
      </c>
      <c r="C124" s="10">
        <v>1</v>
      </c>
      <c r="D124" s="10">
        <v>3</v>
      </c>
      <c r="E124" s="10">
        <v>0</v>
      </c>
      <c r="F124" s="10">
        <v>0</v>
      </c>
      <c r="G124" s="10">
        <v>0</v>
      </c>
      <c r="H124" s="10">
        <v>24</v>
      </c>
      <c r="I124" s="10">
        <v>1</v>
      </c>
      <c r="J124" s="10"/>
      <c r="K124" s="39">
        <v>25</v>
      </c>
      <c r="L124" s="10">
        <v>4</v>
      </c>
      <c r="M124" s="10">
        <v>29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</row>
    <row r="125" spans="1:103" s="7" customFormat="1" ht="12">
      <c r="A125" s="6" t="s">
        <v>258</v>
      </c>
      <c r="B125" s="6" t="s">
        <v>259</v>
      </c>
      <c r="C125" s="10">
        <v>4</v>
      </c>
      <c r="D125" s="10">
        <v>27</v>
      </c>
      <c r="E125" s="10">
        <v>5</v>
      </c>
      <c r="F125" s="10">
        <v>8</v>
      </c>
      <c r="G125" s="10">
        <v>9</v>
      </c>
      <c r="H125" s="10">
        <v>268</v>
      </c>
      <c r="I125" s="10">
        <v>24</v>
      </c>
      <c r="J125" s="10"/>
      <c r="K125" s="39">
        <v>319</v>
      </c>
      <c r="L125" s="10">
        <v>26</v>
      </c>
      <c r="M125" s="10">
        <v>345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</row>
    <row r="126" spans="1:103" s="7" customFormat="1" ht="12">
      <c r="A126" s="6" t="s">
        <v>260</v>
      </c>
      <c r="B126" s="6" t="s">
        <v>261</v>
      </c>
      <c r="C126" s="10">
        <v>5</v>
      </c>
      <c r="D126" s="10">
        <v>42</v>
      </c>
      <c r="E126" s="10">
        <v>4</v>
      </c>
      <c r="F126" s="10">
        <v>5</v>
      </c>
      <c r="G126" s="10">
        <v>15</v>
      </c>
      <c r="H126" s="10">
        <v>506</v>
      </c>
      <c r="I126" s="10">
        <v>29</v>
      </c>
      <c r="J126" s="10"/>
      <c r="K126" s="39">
        <v>594</v>
      </c>
      <c r="L126" s="10">
        <v>12</v>
      </c>
      <c r="M126" s="10">
        <v>606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</row>
    <row r="127" spans="1:103" s="7" customFormat="1" ht="12">
      <c r="A127" s="6"/>
      <c r="B127" s="6"/>
      <c r="C127" s="10"/>
      <c r="D127" s="10"/>
      <c r="E127" s="10"/>
      <c r="F127" s="10"/>
      <c r="G127" s="10"/>
      <c r="H127" s="10"/>
      <c r="I127" s="10"/>
      <c r="J127" s="10"/>
      <c r="K127" s="39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</row>
    <row r="128" spans="1:103" s="7" customFormat="1" ht="12">
      <c r="A128" s="6" t="s">
        <v>262</v>
      </c>
      <c r="B128" s="6" t="s">
        <v>263</v>
      </c>
      <c r="C128" s="10">
        <v>0</v>
      </c>
      <c r="D128" s="10">
        <v>29</v>
      </c>
      <c r="E128" s="10">
        <v>2</v>
      </c>
      <c r="F128" s="10">
        <v>5</v>
      </c>
      <c r="G128" s="10">
        <v>5</v>
      </c>
      <c r="H128" s="10">
        <v>144</v>
      </c>
      <c r="I128" s="10">
        <v>37</v>
      </c>
      <c r="J128" s="10"/>
      <c r="K128" s="39">
        <v>190</v>
      </c>
      <c r="L128" s="10">
        <v>32</v>
      </c>
      <c r="M128" s="10">
        <v>222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</row>
    <row r="129" spans="1:103" s="7" customFormat="1" ht="12">
      <c r="A129" s="6" t="s">
        <v>264</v>
      </c>
      <c r="B129" s="6" t="s">
        <v>265</v>
      </c>
      <c r="C129" s="10">
        <v>0</v>
      </c>
      <c r="D129" s="10">
        <v>1</v>
      </c>
      <c r="E129" s="10">
        <v>3</v>
      </c>
      <c r="F129" s="10">
        <v>0</v>
      </c>
      <c r="G129" s="10">
        <v>1</v>
      </c>
      <c r="H129" s="10">
        <v>61</v>
      </c>
      <c r="I129" s="10">
        <v>0</v>
      </c>
      <c r="J129" s="10"/>
      <c r="K129" s="39">
        <v>55</v>
      </c>
      <c r="L129" s="10">
        <v>11</v>
      </c>
      <c r="M129" s="10">
        <v>66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</row>
    <row r="130" spans="1:103" s="7" customFormat="1" ht="12">
      <c r="A130" s="6" t="s">
        <v>266</v>
      </c>
      <c r="B130" s="6" t="s">
        <v>267</v>
      </c>
      <c r="C130" s="10">
        <v>0</v>
      </c>
      <c r="D130" s="10">
        <v>2</v>
      </c>
      <c r="E130" s="10">
        <v>1</v>
      </c>
      <c r="F130" s="10">
        <v>0</v>
      </c>
      <c r="G130" s="10">
        <v>0</v>
      </c>
      <c r="H130" s="10">
        <v>101</v>
      </c>
      <c r="I130" s="10">
        <v>4</v>
      </c>
      <c r="J130" s="10"/>
      <c r="K130" s="39">
        <v>60</v>
      </c>
      <c r="L130" s="10">
        <v>48</v>
      </c>
      <c r="M130" s="10">
        <v>108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</row>
    <row r="131" spans="1:103" s="7" customFormat="1" ht="12">
      <c r="A131" s="6" t="s">
        <v>268</v>
      </c>
      <c r="B131" s="6" t="s">
        <v>269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4</v>
      </c>
      <c r="I131" s="10">
        <v>1</v>
      </c>
      <c r="J131" s="10"/>
      <c r="K131" s="39">
        <v>2</v>
      </c>
      <c r="L131" s="10">
        <v>4</v>
      </c>
      <c r="M131" s="10">
        <v>6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</row>
    <row r="132" spans="1:103" s="7" customFormat="1" ht="12">
      <c r="A132" s="6" t="s">
        <v>270</v>
      </c>
      <c r="B132" s="6" t="s">
        <v>271</v>
      </c>
      <c r="C132" s="10">
        <v>0</v>
      </c>
      <c r="D132" s="10">
        <v>12</v>
      </c>
      <c r="E132" s="10">
        <v>3</v>
      </c>
      <c r="F132" s="10">
        <v>3</v>
      </c>
      <c r="G132" s="10">
        <v>8</v>
      </c>
      <c r="H132" s="10">
        <v>163</v>
      </c>
      <c r="I132" s="10">
        <v>6</v>
      </c>
      <c r="J132" s="10"/>
      <c r="K132" s="39">
        <v>165</v>
      </c>
      <c r="L132" s="10">
        <v>30</v>
      </c>
      <c r="M132" s="10">
        <v>195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</row>
    <row r="133" spans="1:103" s="7" customFormat="1" ht="12">
      <c r="A133" s="6"/>
      <c r="B133" s="6"/>
      <c r="C133" s="10"/>
      <c r="D133" s="10"/>
      <c r="E133" s="10"/>
      <c r="F133" s="10"/>
      <c r="G133" s="10"/>
      <c r="H133" s="10"/>
      <c r="I133" s="10"/>
      <c r="J133" s="10"/>
      <c r="K133" s="39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</row>
    <row r="134" spans="1:103" s="7" customFormat="1" ht="12">
      <c r="A134" s="6" t="s">
        <v>272</v>
      </c>
      <c r="B134" s="6" t="s">
        <v>273</v>
      </c>
      <c r="C134" s="10">
        <v>0</v>
      </c>
      <c r="D134" s="10">
        <v>4</v>
      </c>
      <c r="E134" s="10">
        <v>0</v>
      </c>
      <c r="F134" s="10">
        <v>1</v>
      </c>
      <c r="G134" s="10">
        <v>0</v>
      </c>
      <c r="H134" s="10">
        <v>38</v>
      </c>
      <c r="I134" s="10">
        <v>0</v>
      </c>
      <c r="J134" s="10"/>
      <c r="K134" s="39">
        <v>37</v>
      </c>
      <c r="L134" s="10">
        <v>6</v>
      </c>
      <c r="M134" s="10">
        <v>43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</row>
    <row r="135" spans="1:103" s="7" customFormat="1" ht="12">
      <c r="A135" s="6" t="s">
        <v>274</v>
      </c>
      <c r="B135" s="6" t="s">
        <v>275</v>
      </c>
      <c r="C135" s="10">
        <v>7</v>
      </c>
      <c r="D135" s="10">
        <v>97</v>
      </c>
      <c r="E135" s="10">
        <v>3</v>
      </c>
      <c r="F135" s="10">
        <v>4</v>
      </c>
      <c r="G135" s="10">
        <v>25</v>
      </c>
      <c r="H135" s="10">
        <v>475</v>
      </c>
      <c r="I135" s="10">
        <v>593</v>
      </c>
      <c r="J135" s="10"/>
      <c r="K135" s="39">
        <v>1066</v>
      </c>
      <c r="L135" s="10">
        <v>138</v>
      </c>
      <c r="M135" s="10">
        <v>1204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</row>
    <row r="136" spans="1:103" s="7" customFormat="1" ht="12">
      <c r="A136" s="6" t="s">
        <v>276</v>
      </c>
      <c r="B136" s="6" t="s">
        <v>277</v>
      </c>
      <c r="C136" s="10">
        <v>2</v>
      </c>
      <c r="D136" s="10">
        <v>31</v>
      </c>
      <c r="E136" s="10">
        <v>8</v>
      </c>
      <c r="F136" s="10">
        <v>6</v>
      </c>
      <c r="G136" s="10">
        <v>13</v>
      </c>
      <c r="H136" s="10">
        <v>369</v>
      </c>
      <c r="I136" s="10">
        <v>37</v>
      </c>
      <c r="J136" s="10"/>
      <c r="K136" s="39">
        <v>425</v>
      </c>
      <c r="L136" s="10">
        <v>41</v>
      </c>
      <c r="M136" s="10">
        <v>466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</row>
    <row r="137" spans="1:103" s="7" customFormat="1" ht="12">
      <c r="A137" s="6" t="s">
        <v>278</v>
      </c>
      <c r="B137" s="6" t="s">
        <v>279</v>
      </c>
      <c r="C137" s="10">
        <v>55</v>
      </c>
      <c r="D137" s="10">
        <v>381</v>
      </c>
      <c r="E137" s="10">
        <v>16</v>
      </c>
      <c r="F137" s="10">
        <v>57</v>
      </c>
      <c r="G137" s="10">
        <v>34</v>
      </c>
      <c r="H137" s="10">
        <v>1098</v>
      </c>
      <c r="I137" s="10">
        <v>146</v>
      </c>
      <c r="J137" s="10"/>
      <c r="K137" s="39">
        <v>443</v>
      </c>
      <c r="L137" s="10">
        <v>1344</v>
      </c>
      <c r="M137" s="10">
        <v>1787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</row>
    <row r="138" spans="1:103" s="7" customFormat="1" ht="12">
      <c r="A138" s="6" t="s">
        <v>280</v>
      </c>
      <c r="B138" s="6" t="s">
        <v>281</v>
      </c>
      <c r="C138" s="10">
        <v>1</v>
      </c>
      <c r="D138" s="10">
        <v>19</v>
      </c>
      <c r="E138" s="10">
        <v>2</v>
      </c>
      <c r="F138" s="10">
        <v>0</v>
      </c>
      <c r="G138" s="10">
        <v>8</v>
      </c>
      <c r="H138" s="10">
        <v>165</v>
      </c>
      <c r="I138" s="10">
        <v>13</v>
      </c>
      <c r="J138" s="10"/>
      <c r="K138" s="39">
        <v>107</v>
      </c>
      <c r="L138" s="10">
        <v>101</v>
      </c>
      <c r="M138" s="10">
        <v>208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</row>
    <row r="139" spans="1:103" s="7" customFormat="1" ht="12">
      <c r="A139" s="6" t="s">
        <v>282</v>
      </c>
      <c r="B139" s="6" t="s">
        <v>283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1</v>
      </c>
      <c r="I139" s="10">
        <v>0</v>
      </c>
      <c r="J139" s="10"/>
      <c r="K139" s="39">
        <v>1</v>
      </c>
      <c r="L139" s="10">
        <v>0</v>
      </c>
      <c r="M139" s="10">
        <v>1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</row>
    <row r="140" spans="1:103" s="7" customFormat="1" ht="12">
      <c r="A140" s="6"/>
      <c r="B140" s="6"/>
      <c r="C140" s="10"/>
      <c r="D140" s="10"/>
      <c r="E140" s="10"/>
      <c r="F140" s="10"/>
      <c r="G140" s="10"/>
      <c r="H140" s="10"/>
      <c r="I140" s="10"/>
      <c r="J140" s="10"/>
      <c r="K140" s="39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</row>
    <row r="141" spans="1:103" s="7" customFormat="1" ht="12">
      <c r="A141" s="6" t="s">
        <v>284</v>
      </c>
      <c r="B141" s="6" t="s">
        <v>285</v>
      </c>
      <c r="C141" s="10">
        <v>0</v>
      </c>
      <c r="D141" s="10">
        <v>14</v>
      </c>
      <c r="E141" s="10">
        <v>1</v>
      </c>
      <c r="F141" s="10">
        <v>5</v>
      </c>
      <c r="G141" s="10">
        <v>5</v>
      </c>
      <c r="H141" s="10">
        <v>158</v>
      </c>
      <c r="I141" s="10">
        <v>2</v>
      </c>
      <c r="J141" s="10"/>
      <c r="K141" s="39">
        <v>172</v>
      </c>
      <c r="L141" s="10">
        <v>13</v>
      </c>
      <c r="M141" s="10">
        <v>185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</row>
    <row r="142" spans="1:103" s="7" customFormat="1" ht="12">
      <c r="A142" s="6" t="s">
        <v>286</v>
      </c>
      <c r="B142" s="6" t="s">
        <v>287</v>
      </c>
      <c r="C142" s="10">
        <v>4</v>
      </c>
      <c r="D142" s="10">
        <v>40</v>
      </c>
      <c r="E142" s="10">
        <v>5</v>
      </c>
      <c r="F142" s="10">
        <v>10</v>
      </c>
      <c r="G142" s="10">
        <v>6</v>
      </c>
      <c r="H142" s="10">
        <v>359</v>
      </c>
      <c r="I142" s="10">
        <v>51</v>
      </c>
      <c r="J142" s="10"/>
      <c r="K142" s="39">
        <v>417</v>
      </c>
      <c r="L142" s="10">
        <v>58</v>
      </c>
      <c r="M142" s="10">
        <v>475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</row>
    <row r="143" spans="1:103" s="7" customFormat="1" ht="12">
      <c r="A143" s="6" t="s">
        <v>288</v>
      </c>
      <c r="B143" s="6" t="s">
        <v>289</v>
      </c>
      <c r="C143" s="10">
        <v>0</v>
      </c>
      <c r="D143" s="10">
        <v>0</v>
      </c>
      <c r="E143" s="10">
        <v>0</v>
      </c>
      <c r="F143" s="10">
        <v>1</v>
      </c>
      <c r="G143" s="10">
        <v>0</v>
      </c>
      <c r="H143" s="10">
        <v>42</v>
      </c>
      <c r="I143" s="10">
        <v>2</v>
      </c>
      <c r="J143" s="10"/>
      <c r="K143" s="39">
        <v>36</v>
      </c>
      <c r="L143" s="10">
        <v>9</v>
      </c>
      <c r="M143" s="10">
        <v>45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</row>
    <row r="144" spans="1:103" s="7" customFormat="1" ht="12">
      <c r="A144" s="6" t="s">
        <v>290</v>
      </c>
      <c r="B144" s="6" t="s">
        <v>291</v>
      </c>
      <c r="C144" s="10">
        <v>0</v>
      </c>
      <c r="D144" s="10">
        <v>8</v>
      </c>
      <c r="E144" s="10">
        <v>0</v>
      </c>
      <c r="F144" s="10">
        <v>1</v>
      </c>
      <c r="G144" s="10">
        <v>2</v>
      </c>
      <c r="H144" s="10">
        <v>109</v>
      </c>
      <c r="I144" s="10">
        <v>6</v>
      </c>
      <c r="J144" s="10"/>
      <c r="K144" s="39">
        <v>123</v>
      </c>
      <c r="L144" s="10">
        <v>3</v>
      </c>
      <c r="M144" s="10">
        <v>126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</row>
    <row r="145" spans="1:103" s="7" customFormat="1" ht="12">
      <c r="A145" s="6"/>
      <c r="B145" s="6"/>
      <c r="C145" s="10"/>
      <c r="D145" s="10"/>
      <c r="E145" s="10"/>
      <c r="F145" s="10"/>
      <c r="G145" s="10"/>
      <c r="H145" s="10"/>
      <c r="I145" s="10"/>
      <c r="J145" s="10"/>
      <c r="K145" s="39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</row>
    <row r="146" spans="1:103" s="7" customFormat="1" ht="12">
      <c r="A146" s="6" t="s">
        <v>292</v>
      </c>
      <c r="B146" s="6" t="s">
        <v>293</v>
      </c>
      <c r="C146" s="10">
        <v>2</v>
      </c>
      <c r="D146" s="10">
        <v>5</v>
      </c>
      <c r="E146" s="10">
        <v>0</v>
      </c>
      <c r="F146" s="10">
        <v>0</v>
      </c>
      <c r="G146" s="10">
        <v>4</v>
      </c>
      <c r="H146" s="10">
        <v>60</v>
      </c>
      <c r="I146" s="10">
        <v>6</v>
      </c>
      <c r="J146" s="10"/>
      <c r="K146" s="39">
        <v>58</v>
      </c>
      <c r="L146" s="10">
        <v>19</v>
      </c>
      <c r="M146" s="10">
        <v>77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</row>
    <row r="147" spans="1:103" s="7" customFormat="1" ht="12">
      <c r="A147" s="6" t="s">
        <v>294</v>
      </c>
      <c r="B147" s="6" t="s">
        <v>295</v>
      </c>
      <c r="C147" s="10">
        <v>0</v>
      </c>
      <c r="D147" s="10">
        <v>1</v>
      </c>
      <c r="E147" s="10">
        <v>0</v>
      </c>
      <c r="F147" s="10">
        <v>1</v>
      </c>
      <c r="G147" s="10">
        <v>0</v>
      </c>
      <c r="H147" s="10">
        <v>4</v>
      </c>
      <c r="I147" s="10">
        <v>0</v>
      </c>
      <c r="J147" s="10"/>
      <c r="K147" s="39">
        <v>5</v>
      </c>
      <c r="L147" s="10">
        <v>1</v>
      </c>
      <c r="M147" s="10">
        <v>6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</row>
    <row r="148" spans="1:103" s="7" customFormat="1" ht="12">
      <c r="A148" s="6" t="s">
        <v>296</v>
      </c>
      <c r="B148" s="6" t="s">
        <v>297</v>
      </c>
      <c r="C148" s="10">
        <v>13</v>
      </c>
      <c r="D148" s="10">
        <v>91</v>
      </c>
      <c r="E148" s="10">
        <v>0</v>
      </c>
      <c r="F148" s="10">
        <v>14</v>
      </c>
      <c r="G148" s="10">
        <v>5</v>
      </c>
      <c r="H148" s="10">
        <v>109</v>
      </c>
      <c r="I148" s="10">
        <v>25</v>
      </c>
      <c r="J148" s="10"/>
      <c r="K148" s="39">
        <v>203</v>
      </c>
      <c r="L148" s="10">
        <v>54</v>
      </c>
      <c r="M148" s="10">
        <v>257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</row>
    <row r="149" spans="1:103" s="7" customFormat="1" ht="12">
      <c r="A149" s="6" t="s">
        <v>298</v>
      </c>
      <c r="B149" s="6" t="s">
        <v>299</v>
      </c>
      <c r="C149" s="10">
        <v>106</v>
      </c>
      <c r="D149" s="10">
        <v>189</v>
      </c>
      <c r="E149" s="10">
        <v>9</v>
      </c>
      <c r="F149" s="10">
        <v>46</v>
      </c>
      <c r="G149" s="10">
        <v>18</v>
      </c>
      <c r="H149" s="10">
        <v>674</v>
      </c>
      <c r="I149" s="10">
        <v>59</v>
      </c>
      <c r="J149" s="10"/>
      <c r="K149" s="39">
        <v>815</v>
      </c>
      <c r="L149" s="10">
        <v>286</v>
      </c>
      <c r="M149" s="10">
        <v>1101</v>
      </c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</row>
    <row r="150" spans="1:103" s="7" customFormat="1" ht="12">
      <c r="A150" s="6" t="s">
        <v>300</v>
      </c>
      <c r="B150" s="6" t="s">
        <v>301</v>
      </c>
      <c r="C150" s="10">
        <v>11</v>
      </c>
      <c r="D150" s="10">
        <v>100</v>
      </c>
      <c r="E150" s="10">
        <v>10</v>
      </c>
      <c r="F150" s="10">
        <v>36</v>
      </c>
      <c r="G150" s="10">
        <v>28</v>
      </c>
      <c r="H150" s="10">
        <v>1207</v>
      </c>
      <c r="I150" s="10">
        <v>84</v>
      </c>
      <c r="J150" s="10"/>
      <c r="K150" s="39">
        <v>1181</v>
      </c>
      <c r="L150" s="10">
        <v>295</v>
      </c>
      <c r="M150" s="10">
        <v>1476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</row>
    <row r="151" spans="1:103" s="7" customFormat="1" ht="12">
      <c r="A151" s="6"/>
      <c r="B151" s="6"/>
      <c r="C151" s="10"/>
      <c r="D151" s="10"/>
      <c r="E151" s="10"/>
      <c r="F151" s="10"/>
      <c r="G151" s="10"/>
      <c r="H151" s="10"/>
      <c r="I151" s="10"/>
      <c r="J151" s="10"/>
      <c r="K151" s="39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</row>
    <row r="152" spans="1:103" s="7" customFormat="1" ht="12">
      <c r="A152" s="6" t="s">
        <v>302</v>
      </c>
      <c r="B152" s="6" t="s">
        <v>303</v>
      </c>
      <c r="C152" s="10">
        <v>5</v>
      </c>
      <c r="D152" s="10">
        <v>31</v>
      </c>
      <c r="E152" s="10">
        <v>4</v>
      </c>
      <c r="F152" s="10">
        <v>9</v>
      </c>
      <c r="G152" s="10">
        <v>9</v>
      </c>
      <c r="H152" s="10">
        <v>200</v>
      </c>
      <c r="I152" s="10">
        <v>10</v>
      </c>
      <c r="J152" s="10"/>
      <c r="K152" s="39">
        <v>215</v>
      </c>
      <c r="L152" s="10">
        <v>53</v>
      </c>
      <c r="M152" s="10">
        <v>268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</row>
    <row r="153" spans="1:103" s="7" customFormat="1" ht="12">
      <c r="A153" s="6" t="s">
        <v>304</v>
      </c>
      <c r="B153" s="6" t="s">
        <v>305</v>
      </c>
      <c r="C153" s="10">
        <v>3</v>
      </c>
      <c r="D153" s="10">
        <v>42</v>
      </c>
      <c r="E153" s="10">
        <v>4</v>
      </c>
      <c r="F153" s="10">
        <v>15</v>
      </c>
      <c r="G153" s="10">
        <v>19</v>
      </c>
      <c r="H153" s="10">
        <v>437</v>
      </c>
      <c r="I153" s="10">
        <v>15</v>
      </c>
      <c r="J153" s="10"/>
      <c r="K153" s="39">
        <v>401</v>
      </c>
      <c r="L153" s="10">
        <v>134</v>
      </c>
      <c r="M153" s="10">
        <v>535</v>
      </c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</row>
    <row r="154" spans="1:103" s="7" customFormat="1" ht="12">
      <c r="A154" s="6" t="s">
        <v>306</v>
      </c>
      <c r="B154" s="6" t="s">
        <v>307</v>
      </c>
      <c r="C154" s="10">
        <v>49</v>
      </c>
      <c r="D154" s="10">
        <v>145</v>
      </c>
      <c r="E154" s="10">
        <v>12</v>
      </c>
      <c r="F154" s="10">
        <v>95</v>
      </c>
      <c r="G154" s="10">
        <v>35</v>
      </c>
      <c r="H154" s="10">
        <v>1190</v>
      </c>
      <c r="I154" s="10">
        <v>119</v>
      </c>
      <c r="J154" s="10"/>
      <c r="K154" s="39">
        <v>1311</v>
      </c>
      <c r="L154" s="10">
        <v>334</v>
      </c>
      <c r="M154" s="10">
        <v>1645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</row>
    <row r="155" spans="1:103" s="7" customFormat="1" ht="12">
      <c r="A155" s="6" t="s">
        <v>308</v>
      </c>
      <c r="B155" s="6" t="s">
        <v>309</v>
      </c>
      <c r="C155" s="10">
        <v>0</v>
      </c>
      <c r="D155" s="10">
        <v>5</v>
      </c>
      <c r="E155" s="10">
        <v>0</v>
      </c>
      <c r="F155" s="10">
        <v>3</v>
      </c>
      <c r="G155" s="10">
        <v>0</v>
      </c>
      <c r="H155" s="10">
        <v>58</v>
      </c>
      <c r="I155" s="10">
        <v>2</v>
      </c>
      <c r="J155" s="10"/>
      <c r="K155" s="39">
        <v>61</v>
      </c>
      <c r="L155" s="10">
        <v>7</v>
      </c>
      <c r="M155" s="10">
        <v>68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</row>
    <row r="156" spans="1:103" s="7" customFormat="1" ht="12">
      <c r="A156" s="6" t="s">
        <v>310</v>
      </c>
      <c r="B156" s="6" t="s">
        <v>311</v>
      </c>
      <c r="C156" s="10">
        <v>1</v>
      </c>
      <c r="D156" s="10">
        <v>7</v>
      </c>
      <c r="E156" s="10">
        <v>0</v>
      </c>
      <c r="F156" s="10">
        <v>10</v>
      </c>
      <c r="G156" s="10">
        <v>10</v>
      </c>
      <c r="H156" s="10">
        <v>93</v>
      </c>
      <c r="I156" s="10">
        <v>4</v>
      </c>
      <c r="J156" s="10"/>
      <c r="K156" s="39">
        <v>41</v>
      </c>
      <c r="L156" s="10">
        <v>84</v>
      </c>
      <c r="M156" s="10">
        <v>125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</row>
    <row r="157" spans="1:103" s="7" customFormat="1" ht="12">
      <c r="A157" s="6"/>
      <c r="B157" s="6"/>
      <c r="C157" s="10"/>
      <c r="D157" s="10"/>
      <c r="E157" s="10"/>
      <c r="F157" s="10"/>
      <c r="G157" s="10"/>
      <c r="H157" s="10"/>
      <c r="I157" s="10"/>
      <c r="J157" s="10"/>
      <c r="K157" s="39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</row>
    <row r="158" spans="1:103" s="7" customFormat="1" ht="12">
      <c r="A158" s="6" t="s">
        <v>312</v>
      </c>
      <c r="B158" s="6" t="s">
        <v>313</v>
      </c>
      <c r="C158" s="10">
        <v>0</v>
      </c>
      <c r="D158" s="10">
        <v>1</v>
      </c>
      <c r="E158" s="10">
        <v>0</v>
      </c>
      <c r="F158" s="10">
        <v>0</v>
      </c>
      <c r="G158" s="10">
        <v>1</v>
      </c>
      <c r="H158" s="10">
        <v>18</v>
      </c>
      <c r="I158" s="10">
        <v>1</v>
      </c>
      <c r="J158" s="10"/>
      <c r="K158" s="39">
        <v>5</v>
      </c>
      <c r="L158" s="10">
        <v>16</v>
      </c>
      <c r="M158" s="10">
        <v>21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</row>
    <row r="159" spans="1:103" s="7" customFormat="1" ht="12">
      <c r="A159" s="6" t="s">
        <v>314</v>
      </c>
      <c r="B159" s="6" t="s">
        <v>315</v>
      </c>
      <c r="C159" s="10">
        <v>0</v>
      </c>
      <c r="D159" s="10">
        <v>22</v>
      </c>
      <c r="E159" s="10">
        <v>2</v>
      </c>
      <c r="F159" s="10">
        <v>3</v>
      </c>
      <c r="G159" s="10">
        <v>4</v>
      </c>
      <c r="H159" s="10">
        <v>291</v>
      </c>
      <c r="I159" s="10">
        <v>16</v>
      </c>
      <c r="J159" s="10"/>
      <c r="K159" s="39">
        <v>27</v>
      </c>
      <c r="L159" s="10">
        <v>311</v>
      </c>
      <c r="M159" s="10">
        <v>338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</row>
    <row r="160" spans="1:103" s="7" customFormat="1" ht="12">
      <c r="A160" s="6" t="s">
        <v>927</v>
      </c>
      <c r="B160" s="6" t="s">
        <v>928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1</v>
      </c>
      <c r="I160" s="10">
        <v>0</v>
      </c>
      <c r="J160" s="10"/>
      <c r="K160" s="39">
        <v>0</v>
      </c>
      <c r="L160" s="10">
        <v>1</v>
      </c>
      <c r="M160" s="10">
        <v>1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</row>
    <row r="161" spans="1:103" s="7" customFormat="1" ht="12">
      <c r="A161" s="6" t="s">
        <v>316</v>
      </c>
      <c r="B161" s="6" t="s">
        <v>317</v>
      </c>
      <c r="C161" s="10">
        <v>0</v>
      </c>
      <c r="D161" s="10">
        <v>7</v>
      </c>
      <c r="E161" s="10">
        <v>1</v>
      </c>
      <c r="F161" s="10">
        <v>1</v>
      </c>
      <c r="G161" s="10">
        <v>1</v>
      </c>
      <c r="H161" s="10">
        <v>26</v>
      </c>
      <c r="I161" s="10">
        <v>3</v>
      </c>
      <c r="J161" s="10"/>
      <c r="K161" s="39">
        <v>18</v>
      </c>
      <c r="L161" s="10">
        <v>21</v>
      </c>
      <c r="M161" s="10">
        <v>39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</row>
    <row r="162" spans="1:103" s="7" customFormat="1" ht="12">
      <c r="A162" s="6" t="s">
        <v>318</v>
      </c>
      <c r="B162" s="6" t="s">
        <v>319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1</v>
      </c>
      <c r="I162" s="10">
        <v>0</v>
      </c>
      <c r="J162" s="10"/>
      <c r="K162" s="39">
        <v>0</v>
      </c>
      <c r="L162" s="10">
        <v>1</v>
      </c>
      <c r="M162" s="10">
        <v>1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</row>
    <row r="163" spans="1:103" s="7" customFormat="1" ht="12">
      <c r="A163" s="6" t="s">
        <v>320</v>
      </c>
      <c r="B163" s="6" t="s">
        <v>321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2</v>
      </c>
      <c r="I163" s="10">
        <v>0</v>
      </c>
      <c r="J163" s="10"/>
      <c r="K163" s="39">
        <v>2</v>
      </c>
      <c r="L163" s="10">
        <v>0</v>
      </c>
      <c r="M163" s="10">
        <v>2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</row>
    <row r="164" spans="1:103" s="7" customFormat="1" ht="12">
      <c r="A164" s="6"/>
      <c r="B164" s="6"/>
      <c r="C164" s="10"/>
      <c r="D164" s="10"/>
      <c r="E164" s="10"/>
      <c r="F164" s="10"/>
      <c r="G164" s="10"/>
      <c r="H164" s="10"/>
      <c r="I164" s="10"/>
      <c r="J164" s="10"/>
      <c r="K164" s="39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</row>
    <row r="165" spans="1:103" s="7" customFormat="1" ht="12">
      <c r="A165" s="6" t="s">
        <v>322</v>
      </c>
      <c r="B165" s="6" t="s">
        <v>323</v>
      </c>
      <c r="C165" s="10">
        <v>0</v>
      </c>
      <c r="D165" s="10">
        <v>4</v>
      </c>
      <c r="E165" s="10">
        <v>1</v>
      </c>
      <c r="F165" s="10">
        <v>2</v>
      </c>
      <c r="G165" s="10">
        <v>5</v>
      </c>
      <c r="H165" s="10">
        <v>132</v>
      </c>
      <c r="I165" s="10">
        <v>0</v>
      </c>
      <c r="J165" s="10"/>
      <c r="K165" s="39">
        <v>0</v>
      </c>
      <c r="L165" s="10">
        <v>144</v>
      </c>
      <c r="M165" s="10">
        <v>144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</row>
    <row r="166" spans="1:103" s="7" customFormat="1" ht="12">
      <c r="A166" s="6" t="s">
        <v>324</v>
      </c>
      <c r="B166" s="6" t="s">
        <v>325</v>
      </c>
      <c r="C166" s="10">
        <v>1</v>
      </c>
      <c r="D166" s="10">
        <v>24</v>
      </c>
      <c r="E166" s="10">
        <v>0</v>
      </c>
      <c r="F166" s="10">
        <v>1</v>
      </c>
      <c r="G166" s="10">
        <v>0</v>
      </c>
      <c r="H166" s="10">
        <v>25</v>
      </c>
      <c r="I166" s="10">
        <v>4</v>
      </c>
      <c r="J166" s="10"/>
      <c r="K166" s="39">
        <v>3</v>
      </c>
      <c r="L166" s="10">
        <v>52</v>
      </c>
      <c r="M166" s="10">
        <v>55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</row>
    <row r="167" spans="1:103" s="7" customFormat="1" ht="12">
      <c r="A167" s="6" t="s">
        <v>326</v>
      </c>
      <c r="B167" s="6" t="s">
        <v>327</v>
      </c>
      <c r="C167" s="10">
        <v>8</v>
      </c>
      <c r="D167" s="10">
        <v>193</v>
      </c>
      <c r="E167" s="10">
        <v>17</v>
      </c>
      <c r="F167" s="10">
        <v>10</v>
      </c>
      <c r="G167" s="10">
        <v>37</v>
      </c>
      <c r="H167" s="10">
        <v>1115</v>
      </c>
      <c r="I167" s="10">
        <v>63</v>
      </c>
      <c r="J167" s="10"/>
      <c r="K167" s="39">
        <v>38</v>
      </c>
      <c r="L167" s="10">
        <v>1405</v>
      </c>
      <c r="M167" s="10">
        <v>1443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</row>
    <row r="168" spans="1:103" s="7" customFormat="1" ht="12">
      <c r="A168" s="6" t="s">
        <v>328</v>
      </c>
      <c r="B168" s="6" t="s">
        <v>329</v>
      </c>
      <c r="C168" s="10">
        <v>32</v>
      </c>
      <c r="D168" s="10">
        <v>456</v>
      </c>
      <c r="E168" s="10">
        <v>17</v>
      </c>
      <c r="F168" s="10">
        <v>25</v>
      </c>
      <c r="G168" s="10">
        <v>58</v>
      </c>
      <c r="H168" s="10">
        <v>1300</v>
      </c>
      <c r="I168" s="10">
        <v>102</v>
      </c>
      <c r="J168" s="10"/>
      <c r="K168" s="39">
        <v>56</v>
      </c>
      <c r="L168" s="10">
        <v>1934</v>
      </c>
      <c r="M168" s="10">
        <v>1990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</row>
    <row r="169" spans="1:103" s="7" customFormat="1" ht="12">
      <c r="A169" s="6" t="s">
        <v>330</v>
      </c>
      <c r="B169" s="6" t="s">
        <v>331</v>
      </c>
      <c r="C169" s="10">
        <v>7</v>
      </c>
      <c r="D169" s="10">
        <v>93</v>
      </c>
      <c r="E169" s="10">
        <v>6</v>
      </c>
      <c r="F169" s="10">
        <v>6</v>
      </c>
      <c r="G169" s="10">
        <v>19</v>
      </c>
      <c r="H169" s="10">
        <v>399</v>
      </c>
      <c r="I169" s="10">
        <v>49</v>
      </c>
      <c r="J169" s="10"/>
      <c r="K169" s="39">
        <v>34</v>
      </c>
      <c r="L169" s="10">
        <v>545</v>
      </c>
      <c r="M169" s="10">
        <v>579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</row>
    <row r="170" spans="1:103" s="7" customFormat="1" ht="12">
      <c r="A170" s="6"/>
      <c r="B170" s="6"/>
      <c r="C170" s="10"/>
      <c r="D170" s="10"/>
      <c r="E170" s="10"/>
      <c r="F170" s="10"/>
      <c r="G170" s="10"/>
      <c r="H170" s="10"/>
      <c r="I170" s="10"/>
      <c r="J170" s="10"/>
      <c r="K170" s="39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</row>
    <row r="171" spans="1:103" s="7" customFormat="1" ht="12">
      <c r="A171" s="6" t="s">
        <v>332</v>
      </c>
      <c r="B171" s="6" t="s">
        <v>333</v>
      </c>
      <c r="C171" s="10">
        <v>7</v>
      </c>
      <c r="D171" s="10">
        <v>29</v>
      </c>
      <c r="E171" s="10">
        <v>4</v>
      </c>
      <c r="F171" s="10">
        <v>2</v>
      </c>
      <c r="G171" s="10">
        <v>11</v>
      </c>
      <c r="H171" s="10">
        <v>207</v>
      </c>
      <c r="I171" s="10">
        <v>11</v>
      </c>
      <c r="J171" s="10"/>
      <c r="K171" s="39">
        <v>115</v>
      </c>
      <c r="L171" s="10">
        <v>156</v>
      </c>
      <c r="M171" s="10">
        <v>271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</row>
    <row r="172" spans="1:103" s="7" customFormat="1" ht="12">
      <c r="A172" s="6" t="s">
        <v>334</v>
      </c>
      <c r="B172" s="6" t="s">
        <v>335</v>
      </c>
      <c r="C172" s="10">
        <v>2</v>
      </c>
      <c r="D172" s="10">
        <v>33</v>
      </c>
      <c r="E172" s="10">
        <v>6</v>
      </c>
      <c r="F172" s="10">
        <v>3</v>
      </c>
      <c r="G172" s="10">
        <v>12</v>
      </c>
      <c r="H172" s="10">
        <v>230</v>
      </c>
      <c r="I172" s="10">
        <v>9</v>
      </c>
      <c r="J172" s="10"/>
      <c r="K172" s="39">
        <v>6</v>
      </c>
      <c r="L172" s="10">
        <v>289</v>
      </c>
      <c r="M172" s="10">
        <v>295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</row>
    <row r="173" spans="1:103" s="7" customFormat="1" ht="12">
      <c r="A173" s="6" t="s">
        <v>336</v>
      </c>
      <c r="B173" s="6" t="s">
        <v>337</v>
      </c>
      <c r="C173" s="10">
        <v>21</v>
      </c>
      <c r="D173" s="10">
        <v>170</v>
      </c>
      <c r="E173" s="10">
        <v>20</v>
      </c>
      <c r="F173" s="10">
        <v>15</v>
      </c>
      <c r="G173" s="10">
        <v>28</v>
      </c>
      <c r="H173" s="10">
        <v>944</v>
      </c>
      <c r="I173" s="10">
        <v>76</v>
      </c>
      <c r="J173" s="10"/>
      <c r="K173" s="39">
        <v>152</v>
      </c>
      <c r="L173" s="10">
        <v>1122</v>
      </c>
      <c r="M173" s="10">
        <v>1274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</row>
    <row r="174" spans="1:103" s="7" customFormat="1" ht="12">
      <c r="A174" s="6" t="s">
        <v>338</v>
      </c>
      <c r="B174" s="6" t="s">
        <v>339</v>
      </c>
      <c r="C174" s="10">
        <v>1</v>
      </c>
      <c r="D174" s="10">
        <v>23</v>
      </c>
      <c r="E174" s="10">
        <v>0</v>
      </c>
      <c r="F174" s="10">
        <v>0</v>
      </c>
      <c r="G174" s="10">
        <v>3</v>
      </c>
      <c r="H174" s="10">
        <v>50</v>
      </c>
      <c r="I174" s="10">
        <v>5</v>
      </c>
      <c r="J174" s="10"/>
      <c r="K174" s="39">
        <v>4</v>
      </c>
      <c r="L174" s="10">
        <v>78</v>
      </c>
      <c r="M174" s="10">
        <v>82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</row>
    <row r="175" spans="1:103" s="7" customFormat="1" ht="12">
      <c r="A175" s="6"/>
      <c r="B175" s="6"/>
      <c r="C175" s="10"/>
      <c r="D175" s="10"/>
      <c r="E175" s="10"/>
      <c r="F175" s="10"/>
      <c r="G175" s="10"/>
      <c r="H175" s="10"/>
      <c r="I175" s="10"/>
      <c r="J175" s="10"/>
      <c r="K175" s="39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</row>
    <row r="176" spans="1:103" s="7" customFormat="1" ht="12">
      <c r="A176" s="6" t="s">
        <v>340</v>
      </c>
      <c r="B176" s="6" t="s">
        <v>341</v>
      </c>
      <c r="C176" s="10">
        <v>3</v>
      </c>
      <c r="D176" s="10">
        <v>29</v>
      </c>
      <c r="E176" s="10">
        <v>2</v>
      </c>
      <c r="F176" s="10">
        <v>7</v>
      </c>
      <c r="G176" s="10">
        <v>4</v>
      </c>
      <c r="H176" s="10">
        <v>218</v>
      </c>
      <c r="I176" s="10">
        <v>11</v>
      </c>
      <c r="J176" s="10"/>
      <c r="K176" s="39">
        <v>121</v>
      </c>
      <c r="L176" s="10">
        <v>153</v>
      </c>
      <c r="M176" s="10">
        <v>274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</row>
    <row r="177" spans="1:103" s="7" customFormat="1" ht="12">
      <c r="A177" s="6" t="s">
        <v>342</v>
      </c>
      <c r="B177" s="6" t="s">
        <v>343</v>
      </c>
      <c r="C177" s="10">
        <v>1</v>
      </c>
      <c r="D177" s="10">
        <v>2</v>
      </c>
      <c r="E177" s="10">
        <v>1</v>
      </c>
      <c r="F177" s="10">
        <v>0</v>
      </c>
      <c r="G177" s="10">
        <v>1</v>
      </c>
      <c r="H177" s="10">
        <v>50</v>
      </c>
      <c r="I177" s="10">
        <v>2</v>
      </c>
      <c r="J177" s="10"/>
      <c r="K177" s="39">
        <v>21</v>
      </c>
      <c r="L177" s="10">
        <v>36</v>
      </c>
      <c r="M177" s="10">
        <v>57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</row>
    <row r="178" spans="1:103" s="7" customFormat="1" ht="12">
      <c r="A178" s="6" t="s">
        <v>344</v>
      </c>
      <c r="B178" s="6" t="s">
        <v>345</v>
      </c>
      <c r="C178" s="10">
        <v>0</v>
      </c>
      <c r="D178" s="10">
        <v>21</v>
      </c>
      <c r="E178" s="10">
        <v>0</v>
      </c>
      <c r="F178" s="10">
        <v>1</v>
      </c>
      <c r="G178" s="10">
        <v>4</v>
      </c>
      <c r="H178" s="10">
        <v>100</v>
      </c>
      <c r="I178" s="10">
        <v>5</v>
      </c>
      <c r="J178" s="10"/>
      <c r="K178" s="39">
        <v>51</v>
      </c>
      <c r="L178" s="10">
        <v>80</v>
      </c>
      <c r="M178" s="10">
        <v>131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</row>
    <row r="179" spans="1:103" s="7" customFormat="1" ht="12">
      <c r="A179" s="6" t="s">
        <v>346</v>
      </c>
      <c r="B179" s="6" t="s">
        <v>347</v>
      </c>
      <c r="C179" s="10">
        <v>425</v>
      </c>
      <c r="D179" s="10">
        <v>5027</v>
      </c>
      <c r="E179" s="10">
        <v>372</v>
      </c>
      <c r="F179" s="10">
        <v>426</v>
      </c>
      <c r="G179" s="10">
        <v>766</v>
      </c>
      <c r="H179" s="10">
        <v>21742</v>
      </c>
      <c r="I179" s="10">
        <v>2048</v>
      </c>
      <c r="J179" s="10"/>
      <c r="K179" s="39">
        <v>11850</v>
      </c>
      <c r="L179" s="10">
        <v>18956</v>
      </c>
      <c r="M179" s="10">
        <v>30806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</row>
    <row r="180" spans="1:103" s="7" customFormat="1" ht="12">
      <c r="A180" s="6"/>
      <c r="B180" s="6"/>
      <c r="C180" s="10"/>
      <c r="D180" s="10"/>
      <c r="E180" s="10"/>
      <c r="F180" s="10"/>
      <c r="G180" s="10"/>
      <c r="H180" s="10"/>
      <c r="I180" s="10"/>
      <c r="J180" s="10"/>
      <c r="K180" s="39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</row>
    <row r="181" spans="1:103" s="7" customFormat="1" ht="12">
      <c r="A181" s="6" t="s">
        <v>348</v>
      </c>
      <c r="B181" s="6" t="s">
        <v>349</v>
      </c>
      <c r="C181" s="10">
        <v>150</v>
      </c>
      <c r="D181" s="10">
        <v>1264</v>
      </c>
      <c r="E181" s="10">
        <v>123</v>
      </c>
      <c r="F181" s="10">
        <v>292</v>
      </c>
      <c r="G181" s="10">
        <v>246</v>
      </c>
      <c r="H181" s="10">
        <v>10721</v>
      </c>
      <c r="I181" s="10">
        <v>842</v>
      </c>
      <c r="J181" s="10"/>
      <c r="K181" s="39">
        <v>5392</v>
      </c>
      <c r="L181" s="10">
        <v>8246</v>
      </c>
      <c r="M181" s="10">
        <v>13638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</row>
    <row r="182" spans="1:103" s="7" customFormat="1" ht="12">
      <c r="A182" s="6" t="s">
        <v>350</v>
      </c>
      <c r="B182" s="6" t="s">
        <v>351</v>
      </c>
      <c r="C182" s="10">
        <v>1</v>
      </c>
      <c r="D182" s="10">
        <v>5</v>
      </c>
      <c r="E182" s="10">
        <v>3</v>
      </c>
      <c r="F182" s="10">
        <v>1</v>
      </c>
      <c r="G182" s="10">
        <v>5</v>
      </c>
      <c r="H182" s="10">
        <v>370</v>
      </c>
      <c r="I182" s="10">
        <v>0</v>
      </c>
      <c r="J182" s="10"/>
      <c r="K182" s="39">
        <v>104</v>
      </c>
      <c r="L182" s="10">
        <v>281</v>
      </c>
      <c r="M182" s="10">
        <v>385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</row>
    <row r="183" spans="1:103" s="7" customFormat="1" ht="12">
      <c r="A183" s="6" t="s">
        <v>352</v>
      </c>
      <c r="B183" s="6" t="s">
        <v>353</v>
      </c>
      <c r="C183" s="10">
        <v>58</v>
      </c>
      <c r="D183" s="10">
        <v>81</v>
      </c>
      <c r="E183" s="10">
        <v>7</v>
      </c>
      <c r="F183" s="10">
        <v>20</v>
      </c>
      <c r="G183" s="10">
        <v>9</v>
      </c>
      <c r="H183" s="10">
        <v>385</v>
      </c>
      <c r="I183" s="10">
        <v>62</v>
      </c>
      <c r="J183" s="10"/>
      <c r="K183" s="39">
        <v>247</v>
      </c>
      <c r="L183" s="10">
        <v>375</v>
      </c>
      <c r="M183" s="10">
        <v>622</v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</row>
    <row r="184" spans="1:103" s="7" customFormat="1" ht="12">
      <c r="A184" s="6" t="s">
        <v>354</v>
      </c>
      <c r="B184" s="6" t="s">
        <v>355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4</v>
      </c>
      <c r="I184" s="10">
        <v>0</v>
      </c>
      <c r="J184" s="10"/>
      <c r="K184" s="39">
        <v>0</v>
      </c>
      <c r="L184" s="10">
        <v>4</v>
      </c>
      <c r="M184" s="10">
        <v>4</v>
      </c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</row>
    <row r="185" spans="1:103" s="7" customFormat="1" ht="12">
      <c r="A185" s="6" t="s">
        <v>356</v>
      </c>
      <c r="B185" s="6" t="s">
        <v>357</v>
      </c>
      <c r="C185" s="10">
        <v>1</v>
      </c>
      <c r="D185" s="10">
        <v>0</v>
      </c>
      <c r="E185" s="10">
        <v>0</v>
      </c>
      <c r="F185" s="10">
        <v>2</v>
      </c>
      <c r="G185" s="10">
        <v>1</v>
      </c>
      <c r="H185" s="10">
        <v>50</v>
      </c>
      <c r="I185" s="10">
        <v>1</v>
      </c>
      <c r="J185" s="10"/>
      <c r="K185" s="39">
        <v>5</v>
      </c>
      <c r="L185" s="10">
        <v>50</v>
      </c>
      <c r="M185" s="10">
        <v>55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</row>
    <row r="186" spans="1:103" s="7" customFormat="1" ht="12">
      <c r="A186" s="6" t="s">
        <v>358</v>
      </c>
      <c r="B186" s="6" t="s">
        <v>359</v>
      </c>
      <c r="C186" s="10">
        <v>4</v>
      </c>
      <c r="D186" s="10">
        <v>25</v>
      </c>
      <c r="E186" s="10">
        <v>9</v>
      </c>
      <c r="F186" s="10">
        <v>5</v>
      </c>
      <c r="G186" s="10">
        <v>16</v>
      </c>
      <c r="H186" s="10">
        <v>351</v>
      </c>
      <c r="I186" s="10">
        <v>13</v>
      </c>
      <c r="J186" s="10"/>
      <c r="K186" s="39">
        <v>184</v>
      </c>
      <c r="L186" s="10">
        <v>239</v>
      </c>
      <c r="M186" s="10">
        <v>423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</row>
    <row r="187" spans="1:103" s="7" customFormat="1" ht="12">
      <c r="A187" s="6"/>
      <c r="B187" s="6"/>
      <c r="C187" s="10"/>
      <c r="D187" s="10"/>
      <c r="E187" s="10"/>
      <c r="F187" s="10"/>
      <c r="G187" s="10"/>
      <c r="H187" s="10"/>
      <c r="I187" s="10"/>
      <c r="J187" s="10"/>
      <c r="K187" s="39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</row>
    <row r="188" spans="1:103" s="7" customFormat="1" ht="12">
      <c r="A188" s="6" t="s">
        <v>360</v>
      </c>
      <c r="B188" s="6" t="s">
        <v>361</v>
      </c>
      <c r="C188" s="10">
        <v>2</v>
      </c>
      <c r="D188" s="10">
        <v>4</v>
      </c>
      <c r="E188" s="10">
        <v>0</v>
      </c>
      <c r="F188" s="10">
        <v>0</v>
      </c>
      <c r="G188" s="10">
        <v>0</v>
      </c>
      <c r="H188" s="10">
        <v>45</v>
      </c>
      <c r="I188" s="10">
        <v>4</v>
      </c>
      <c r="J188" s="10"/>
      <c r="K188" s="39">
        <v>22</v>
      </c>
      <c r="L188" s="10">
        <v>33</v>
      </c>
      <c r="M188" s="10">
        <v>55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</row>
    <row r="189" spans="1:103" s="7" customFormat="1" ht="12">
      <c r="A189" s="6" t="s">
        <v>362</v>
      </c>
      <c r="B189" s="6" t="s">
        <v>363</v>
      </c>
      <c r="C189" s="10">
        <v>2</v>
      </c>
      <c r="D189" s="10">
        <v>7</v>
      </c>
      <c r="E189" s="10">
        <v>3</v>
      </c>
      <c r="F189" s="10">
        <v>3</v>
      </c>
      <c r="G189" s="10">
        <v>2</v>
      </c>
      <c r="H189" s="10">
        <v>88</v>
      </c>
      <c r="I189" s="10">
        <v>1</v>
      </c>
      <c r="J189" s="10"/>
      <c r="K189" s="39">
        <v>73</v>
      </c>
      <c r="L189" s="10">
        <v>33</v>
      </c>
      <c r="M189" s="10">
        <v>106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</row>
    <row r="190" spans="1:103" s="7" customFormat="1" ht="12">
      <c r="A190" s="6" t="s">
        <v>364</v>
      </c>
      <c r="B190" s="6" t="s">
        <v>365</v>
      </c>
      <c r="C190" s="10">
        <v>0</v>
      </c>
      <c r="D190" s="10">
        <v>1</v>
      </c>
      <c r="E190" s="10">
        <v>0</v>
      </c>
      <c r="F190" s="10">
        <v>0</v>
      </c>
      <c r="G190" s="10">
        <v>0</v>
      </c>
      <c r="H190" s="10">
        <v>45</v>
      </c>
      <c r="I190" s="10">
        <v>1</v>
      </c>
      <c r="J190" s="10"/>
      <c r="K190" s="39">
        <v>19</v>
      </c>
      <c r="L190" s="10">
        <v>28</v>
      </c>
      <c r="M190" s="10">
        <v>47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</row>
    <row r="191" spans="1:103" s="7" customFormat="1" ht="12">
      <c r="A191" s="6" t="s">
        <v>366</v>
      </c>
      <c r="B191" s="6" t="s">
        <v>367</v>
      </c>
      <c r="C191" s="10">
        <v>0</v>
      </c>
      <c r="D191" s="10">
        <v>6</v>
      </c>
      <c r="E191" s="10">
        <v>0</v>
      </c>
      <c r="F191" s="10">
        <v>1</v>
      </c>
      <c r="G191" s="10">
        <v>0</v>
      </c>
      <c r="H191" s="10">
        <v>22</v>
      </c>
      <c r="I191" s="10">
        <v>2</v>
      </c>
      <c r="J191" s="10"/>
      <c r="K191" s="39">
        <v>1</v>
      </c>
      <c r="L191" s="10">
        <v>30</v>
      </c>
      <c r="M191" s="10">
        <v>31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</row>
    <row r="192" spans="1:103" s="7" customFormat="1" ht="12">
      <c r="A192" s="6" t="s">
        <v>368</v>
      </c>
      <c r="B192" s="6" t="s">
        <v>369</v>
      </c>
      <c r="C192" s="10">
        <v>0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/>
      <c r="K192" s="39">
        <v>0</v>
      </c>
      <c r="L192" s="10">
        <v>1</v>
      </c>
      <c r="M192" s="10">
        <v>1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</row>
    <row r="193" spans="1:103" s="7" customFormat="1" ht="12">
      <c r="A193" s="6" t="s">
        <v>370</v>
      </c>
      <c r="B193" s="6" t="s">
        <v>371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34</v>
      </c>
      <c r="I193" s="10">
        <v>0</v>
      </c>
      <c r="J193" s="10"/>
      <c r="K193" s="39">
        <v>30</v>
      </c>
      <c r="L193" s="10">
        <v>4</v>
      </c>
      <c r="M193" s="10">
        <v>34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</row>
    <row r="194" spans="1:103" s="7" customFormat="1" ht="12">
      <c r="A194" s="6"/>
      <c r="B194" s="6"/>
      <c r="C194" s="10"/>
      <c r="D194" s="10"/>
      <c r="E194" s="10"/>
      <c r="F194" s="10"/>
      <c r="G194" s="10"/>
      <c r="H194" s="10"/>
      <c r="I194" s="10"/>
      <c r="J194" s="10"/>
      <c r="K194" s="39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</row>
    <row r="195" spans="1:103" s="7" customFormat="1" ht="12">
      <c r="A195" s="6" t="s">
        <v>372</v>
      </c>
      <c r="B195" s="6" t="s">
        <v>373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2</v>
      </c>
      <c r="I195" s="10">
        <v>0</v>
      </c>
      <c r="J195" s="10"/>
      <c r="K195" s="39">
        <v>2</v>
      </c>
      <c r="L195" s="10">
        <v>0</v>
      </c>
      <c r="M195" s="10">
        <v>2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</row>
    <row r="196" spans="1:103" s="7" customFormat="1" ht="12">
      <c r="A196" s="6" t="s">
        <v>374</v>
      </c>
      <c r="B196" s="6" t="s">
        <v>375</v>
      </c>
      <c r="C196" s="10">
        <v>2</v>
      </c>
      <c r="D196" s="10">
        <v>5</v>
      </c>
      <c r="E196" s="10">
        <v>1</v>
      </c>
      <c r="F196" s="10">
        <v>2</v>
      </c>
      <c r="G196" s="10">
        <v>2</v>
      </c>
      <c r="H196" s="10">
        <v>35</v>
      </c>
      <c r="I196" s="10">
        <v>11</v>
      </c>
      <c r="J196" s="10"/>
      <c r="K196" s="39">
        <v>23</v>
      </c>
      <c r="L196" s="10">
        <v>35</v>
      </c>
      <c r="M196" s="10">
        <v>58</v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</row>
    <row r="197" spans="1:103" s="7" customFormat="1" ht="12">
      <c r="A197" s="6" t="s">
        <v>376</v>
      </c>
      <c r="B197" s="6" t="s">
        <v>377</v>
      </c>
      <c r="C197" s="10">
        <v>3</v>
      </c>
      <c r="D197" s="10">
        <v>8</v>
      </c>
      <c r="E197" s="10">
        <v>1</v>
      </c>
      <c r="F197" s="10">
        <v>2</v>
      </c>
      <c r="G197" s="10">
        <v>2</v>
      </c>
      <c r="H197" s="10">
        <v>75</v>
      </c>
      <c r="I197" s="10">
        <v>3</v>
      </c>
      <c r="J197" s="10"/>
      <c r="K197" s="39">
        <v>33</v>
      </c>
      <c r="L197" s="10">
        <v>61</v>
      </c>
      <c r="M197" s="10">
        <v>94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</row>
    <row r="198" spans="1:103" s="7" customFormat="1" ht="12">
      <c r="A198" s="6" t="s">
        <v>378</v>
      </c>
      <c r="B198" s="6" t="s">
        <v>379</v>
      </c>
      <c r="C198" s="10">
        <v>0</v>
      </c>
      <c r="D198" s="10">
        <v>1</v>
      </c>
      <c r="E198" s="10">
        <v>0</v>
      </c>
      <c r="F198" s="10">
        <v>0</v>
      </c>
      <c r="G198" s="10">
        <v>1</v>
      </c>
      <c r="H198" s="10">
        <v>15</v>
      </c>
      <c r="I198" s="10">
        <v>5</v>
      </c>
      <c r="J198" s="10"/>
      <c r="K198" s="39">
        <v>5</v>
      </c>
      <c r="L198" s="10">
        <v>17</v>
      </c>
      <c r="M198" s="10">
        <v>22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</row>
    <row r="199" spans="1:103" s="7" customFormat="1" ht="12">
      <c r="A199" s="6" t="s">
        <v>380</v>
      </c>
      <c r="B199" s="6" t="s">
        <v>381</v>
      </c>
      <c r="C199" s="10">
        <v>0</v>
      </c>
      <c r="D199" s="10">
        <v>2</v>
      </c>
      <c r="E199" s="10">
        <v>0</v>
      </c>
      <c r="F199" s="10">
        <v>0</v>
      </c>
      <c r="G199" s="10">
        <v>0</v>
      </c>
      <c r="H199" s="10">
        <v>23</v>
      </c>
      <c r="I199" s="10">
        <v>2</v>
      </c>
      <c r="J199" s="10"/>
      <c r="K199" s="39">
        <v>18</v>
      </c>
      <c r="L199" s="10">
        <v>9</v>
      </c>
      <c r="M199" s="10">
        <v>27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</row>
    <row r="200" spans="1:103" s="7" customFormat="1" ht="12">
      <c r="A200" s="6" t="s">
        <v>382</v>
      </c>
      <c r="B200" s="6" t="s">
        <v>383</v>
      </c>
      <c r="C200" s="10">
        <v>1</v>
      </c>
      <c r="D200" s="10">
        <v>1</v>
      </c>
      <c r="E200" s="10">
        <v>1</v>
      </c>
      <c r="F200" s="10">
        <v>0</v>
      </c>
      <c r="G200" s="10">
        <v>0</v>
      </c>
      <c r="H200" s="10">
        <v>5</v>
      </c>
      <c r="I200" s="10">
        <v>0</v>
      </c>
      <c r="J200" s="10"/>
      <c r="K200" s="39">
        <v>5</v>
      </c>
      <c r="L200" s="10">
        <v>3</v>
      </c>
      <c r="M200" s="10">
        <v>8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</row>
    <row r="201" spans="1:103" s="7" customFormat="1" ht="12">
      <c r="A201" s="6" t="s">
        <v>384</v>
      </c>
      <c r="B201" s="6" t="s">
        <v>385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1</v>
      </c>
      <c r="I201" s="10">
        <v>0</v>
      </c>
      <c r="J201" s="10"/>
      <c r="K201" s="39">
        <v>0</v>
      </c>
      <c r="L201" s="10">
        <v>1</v>
      </c>
      <c r="M201" s="10">
        <v>1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</row>
    <row r="202" spans="1:103" s="7" customFormat="1" ht="12">
      <c r="A202" s="6" t="s">
        <v>386</v>
      </c>
      <c r="B202" s="6" t="s">
        <v>387</v>
      </c>
      <c r="C202" s="10">
        <v>0</v>
      </c>
      <c r="D202" s="10">
        <v>1</v>
      </c>
      <c r="E202" s="10">
        <v>0</v>
      </c>
      <c r="F202" s="10">
        <v>0</v>
      </c>
      <c r="G202" s="10">
        <v>0</v>
      </c>
      <c r="H202" s="10">
        <v>5</v>
      </c>
      <c r="I202" s="10">
        <v>0</v>
      </c>
      <c r="J202" s="10"/>
      <c r="K202" s="39">
        <v>2</v>
      </c>
      <c r="L202" s="10">
        <v>4</v>
      </c>
      <c r="M202" s="10">
        <v>6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</row>
    <row r="203" spans="1:103" s="7" customFormat="1" ht="12">
      <c r="A203" s="6" t="s">
        <v>388</v>
      </c>
      <c r="B203" s="6" t="s">
        <v>389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4</v>
      </c>
      <c r="I203" s="10">
        <v>0</v>
      </c>
      <c r="J203" s="10"/>
      <c r="K203" s="39">
        <v>3</v>
      </c>
      <c r="L203" s="10">
        <v>1</v>
      </c>
      <c r="M203" s="10">
        <v>4</v>
      </c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</row>
    <row r="204" spans="1:103" s="7" customFormat="1" ht="12">
      <c r="A204" s="6" t="s">
        <v>390</v>
      </c>
      <c r="B204" s="6" t="s">
        <v>391</v>
      </c>
      <c r="C204" s="10">
        <v>3</v>
      </c>
      <c r="D204" s="10">
        <v>98</v>
      </c>
      <c r="E204" s="10">
        <v>25</v>
      </c>
      <c r="F204" s="10">
        <v>10</v>
      </c>
      <c r="G204" s="10">
        <v>33</v>
      </c>
      <c r="H204" s="10">
        <v>885</v>
      </c>
      <c r="I204" s="10">
        <v>85</v>
      </c>
      <c r="J204" s="10"/>
      <c r="K204" s="39">
        <v>557</v>
      </c>
      <c r="L204" s="10">
        <v>582</v>
      </c>
      <c r="M204" s="10">
        <v>1139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</row>
    <row r="205" spans="1:103" s="7" customFormat="1" ht="12">
      <c r="A205" s="6"/>
      <c r="B205" s="6"/>
      <c r="C205" s="10"/>
      <c r="D205" s="10"/>
      <c r="E205" s="10"/>
      <c r="F205" s="10"/>
      <c r="G205" s="10"/>
      <c r="H205" s="10"/>
      <c r="I205" s="10"/>
      <c r="J205" s="10"/>
      <c r="K205" s="39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</row>
    <row r="206" spans="1:103" s="7" customFormat="1" ht="12">
      <c r="A206" s="6" t="s">
        <v>392</v>
      </c>
      <c r="B206" s="6" t="s">
        <v>393</v>
      </c>
      <c r="C206" s="10">
        <v>3</v>
      </c>
      <c r="D206" s="10">
        <v>3</v>
      </c>
      <c r="E206" s="10">
        <v>0</v>
      </c>
      <c r="F206" s="10">
        <v>4</v>
      </c>
      <c r="G206" s="10">
        <v>10</v>
      </c>
      <c r="H206" s="10">
        <v>62</v>
      </c>
      <c r="I206" s="10">
        <v>9</v>
      </c>
      <c r="J206" s="10"/>
      <c r="K206" s="39">
        <v>48</v>
      </c>
      <c r="L206" s="10">
        <v>43</v>
      </c>
      <c r="M206" s="10">
        <v>91</v>
      </c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</row>
    <row r="207" spans="1:103" s="7" customFormat="1" ht="12">
      <c r="A207" s="6" t="s">
        <v>394</v>
      </c>
      <c r="B207" s="6" t="s">
        <v>395</v>
      </c>
      <c r="C207" s="10">
        <v>0</v>
      </c>
      <c r="D207" s="10">
        <v>20</v>
      </c>
      <c r="E207" s="10">
        <v>1</v>
      </c>
      <c r="F207" s="10">
        <v>1</v>
      </c>
      <c r="G207" s="10">
        <v>3</v>
      </c>
      <c r="H207" s="10">
        <v>83</v>
      </c>
      <c r="I207" s="10">
        <v>2</v>
      </c>
      <c r="J207" s="10"/>
      <c r="K207" s="39">
        <v>34</v>
      </c>
      <c r="L207" s="10">
        <v>76</v>
      </c>
      <c r="M207" s="10">
        <v>110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</row>
    <row r="208" spans="1:103" s="7" customFormat="1" ht="12">
      <c r="A208" s="6" t="s">
        <v>396</v>
      </c>
      <c r="B208" s="6" t="s">
        <v>397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3</v>
      </c>
      <c r="I208" s="10">
        <v>0</v>
      </c>
      <c r="J208" s="10"/>
      <c r="K208" s="39">
        <v>3</v>
      </c>
      <c r="L208" s="10">
        <v>0</v>
      </c>
      <c r="M208" s="10">
        <v>3</v>
      </c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</row>
    <row r="209" spans="1:103" s="7" customFormat="1" ht="12">
      <c r="A209" s="6" t="s">
        <v>398</v>
      </c>
      <c r="B209" s="6" t="s">
        <v>399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3</v>
      </c>
      <c r="I209" s="10">
        <v>0</v>
      </c>
      <c r="J209" s="10"/>
      <c r="K209" s="39">
        <v>0</v>
      </c>
      <c r="L209" s="10">
        <v>3</v>
      </c>
      <c r="M209" s="10">
        <v>3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</row>
    <row r="210" spans="1:103" s="7" customFormat="1" ht="12">
      <c r="A210" s="6"/>
      <c r="B210" s="6"/>
      <c r="C210" s="10"/>
      <c r="D210" s="10"/>
      <c r="E210" s="10"/>
      <c r="F210" s="10"/>
      <c r="G210" s="10"/>
      <c r="H210" s="10"/>
      <c r="I210" s="10"/>
      <c r="J210" s="10"/>
      <c r="K210" s="39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</row>
    <row r="211" spans="1:103" s="7" customFormat="1" ht="12">
      <c r="A211" s="6" t="s">
        <v>400</v>
      </c>
      <c r="B211" s="6" t="s">
        <v>401</v>
      </c>
      <c r="C211" s="10">
        <v>3</v>
      </c>
      <c r="D211" s="10">
        <v>4</v>
      </c>
      <c r="E211" s="10">
        <v>0</v>
      </c>
      <c r="F211" s="10">
        <v>1</v>
      </c>
      <c r="G211" s="10">
        <v>1</v>
      </c>
      <c r="H211" s="10">
        <v>45</v>
      </c>
      <c r="I211" s="10">
        <v>5</v>
      </c>
      <c r="J211" s="10"/>
      <c r="K211" s="39">
        <v>47</v>
      </c>
      <c r="L211" s="10">
        <v>12</v>
      </c>
      <c r="M211" s="10">
        <v>59</v>
      </c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</row>
    <row r="212" spans="1:103" s="7" customFormat="1" ht="12">
      <c r="A212" s="6" t="s">
        <v>829</v>
      </c>
      <c r="B212" s="6" t="s">
        <v>830</v>
      </c>
      <c r="C212" s="10">
        <v>0</v>
      </c>
      <c r="D212" s="10">
        <v>7</v>
      </c>
      <c r="E212" s="10">
        <v>0</v>
      </c>
      <c r="F212" s="10">
        <v>2</v>
      </c>
      <c r="G212" s="10">
        <v>4</v>
      </c>
      <c r="H212" s="10">
        <v>54</v>
      </c>
      <c r="I212" s="10">
        <v>1</v>
      </c>
      <c r="J212" s="10"/>
      <c r="K212" s="39">
        <v>45</v>
      </c>
      <c r="L212" s="10">
        <v>23</v>
      </c>
      <c r="M212" s="10">
        <v>68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</row>
    <row r="213" spans="1:103" s="7" customFormat="1" ht="12">
      <c r="A213" s="6" t="s">
        <v>402</v>
      </c>
      <c r="B213" s="6" t="s">
        <v>403</v>
      </c>
      <c r="C213" s="10">
        <v>2</v>
      </c>
      <c r="D213" s="10">
        <v>16</v>
      </c>
      <c r="E213" s="10">
        <v>4</v>
      </c>
      <c r="F213" s="10">
        <v>6</v>
      </c>
      <c r="G213" s="10">
        <v>4</v>
      </c>
      <c r="H213" s="10">
        <v>127</v>
      </c>
      <c r="I213" s="10">
        <v>7</v>
      </c>
      <c r="J213" s="10"/>
      <c r="K213" s="39">
        <v>93</v>
      </c>
      <c r="L213" s="10">
        <v>73</v>
      </c>
      <c r="M213" s="10">
        <v>166</v>
      </c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</row>
    <row r="214" spans="1:103" s="7" customFormat="1" ht="12">
      <c r="A214" s="6" t="s">
        <v>404</v>
      </c>
      <c r="B214" s="6" t="s">
        <v>405</v>
      </c>
      <c r="C214" s="10">
        <v>0</v>
      </c>
      <c r="D214" s="10">
        <v>15</v>
      </c>
      <c r="E214" s="10">
        <v>2</v>
      </c>
      <c r="F214" s="10">
        <v>0</v>
      </c>
      <c r="G214" s="10">
        <v>1</v>
      </c>
      <c r="H214" s="10">
        <v>60</v>
      </c>
      <c r="I214" s="10">
        <v>11</v>
      </c>
      <c r="J214" s="10"/>
      <c r="K214" s="39">
        <v>50</v>
      </c>
      <c r="L214" s="10">
        <v>39</v>
      </c>
      <c r="M214" s="10">
        <v>89</v>
      </c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</row>
    <row r="215" spans="1:103" s="7" customFormat="1" ht="12">
      <c r="A215" s="6" t="s">
        <v>406</v>
      </c>
      <c r="B215" s="6" t="s">
        <v>407</v>
      </c>
      <c r="C215" s="10">
        <v>6</v>
      </c>
      <c r="D215" s="10">
        <v>82</v>
      </c>
      <c r="E215" s="10">
        <v>12</v>
      </c>
      <c r="F215" s="10">
        <v>11</v>
      </c>
      <c r="G215" s="10">
        <v>44</v>
      </c>
      <c r="H215" s="10">
        <v>745</v>
      </c>
      <c r="I215" s="10">
        <v>56</v>
      </c>
      <c r="J215" s="10"/>
      <c r="K215" s="39">
        <v>248</v>
      </c>
      <c r="L215" s="10">
        <v>708</v>
      </c>
      <c r="M215" s="10">
        <v>956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</row>
    <row r="216" spans="1:103" s="7" customFormat="1" ht="12">
      <c r="A216" s="6"/>
      <c r="B216" s="6"/>
      <c r="C216" s="10"/>
      <c r="D216" s="10"/>
      <c r="E216" s="10"/>
      <c r="F216" s="10"/>
      <c r="G216" s="10"/>
      <c r="H216" s="10"/>
      <c r="I216" s="10"/>
      <c r="J216" s="10"/>
      <c r="K216" s="39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</row>
    <row r="217" spans="1:103" s="7" customFormat="1" ht="12">
      <c r="A217" s="6" t="s">
        <v>408</v>
      </c>
      <c r="B217" s="6" t="s">
        <v>409</v>
      </c>
      <c r="C217" s="10">
        <v>0</v>
      </c>
      <c r="D217" s="10">
        <v>5</v>
      </c>
      <c r="E217" s="10">
        <v>1</v>
      </c>
      <c r="F217" s="10">
        <v>1</v>
      </c>
      <c r="G217" s="10">
        <v>0</v>
      </c>
      <c r="H217" s="10">
        <v>21</v>
      </c>
      <c r="I217" s="10">
        <v>0</v>
      </c>
      <c r="J217" s="10"/>
      <c r="K217" s="39">
        <v>2</v>
      </c>
      <c r="L217" s="10">
        <v>26</v>
      </c>
      <c r="M217" s="10">
        <v>28</v>
      </c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</row>
    <row r="218" spans="1:103" s="7" customFormat="1" ht="12">
      <c r="A218" s="6" t="s">
        <v>410</v>
      </c>
      <c r="B218" s="6" t="s">
        <v>411</v>
      </c>
      <c r="C218" s="10">
        <v>8</v>
      </c>
      <c r="D218" s="10">
        <v>565</v>
      </c>
      <c r="E218" s="10">
        <v>61</v>
      </c>
      <c r="F218" s="10">
        <v>11</v>
      </c>
      <c r="G218" s="10">
        <v>84</v>
      </c>
      <c r="H218" s="10">
        <v>1529</v>
      </c>
      <c r="I218" s="10">
        <v>346</v>
      </c>
      <c r="J218" s="10"/>
      <c r="K218" s="39">
        <v>1400</v>
      </c>
      <c r="L218" s="10">
        <v>1204</v>
      </c>
      <c r="M218" s="10">
        <v>2604</v>
      </c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</row>
    <row r="219" spans="1:103" s="7" customFormat="1" ht="12">
      <c r="A219" s="6" t="s">
        <v>412</v>
      </c>
      <c r="B219" s="6" t="s">
        <v>413</v>
      </c>
      <c r="C219" s="10">
        <v>6</v>
      </c>
      <c r="D219" s="10">
        <v>166</v>
      </c>
      <c r="E219" s="10">
        <v>22</v>
      </c>
      <c r="F219" s="10">
        <v>17</v>
      </c>
      <c r="G219" s="10">
        <v>63</v>
      </c>
      <c r="H219" s="10">
        <v>1468</v>
      </c>
      <c r="I219" s="10">
        <v>119</v>
      </c>
      <c r="J219" s="10"/>
      <c r="K219" s="39">
        <v>1212</v>
      </c>
      <c r="L219" s="10">
        <v>649</v>
      </c>
      <c r="M219" s="10">
        <v>1861</v>
      </c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</row>
    <row r="220" spans="1:103" s="7" customFormat="1" ht="12">
      <c r="A220" s="6" t="s">
        <v>414</v>
      </c>
      <c r="B220" s="6" t="s">
        <v>415</v>
      </c>
      <c r="C220" s="10">
        <v>2</v>
      </c>
      <c r="D220" s="10">
        <v>9</v>
      </c>
      <c r="E220" s="10">
        <v>3</v>
      </c>
      <c r="F220" s="10">
        <v>0</v>
      </c>
      <c r="G220" s="10">
        <v>3</v>
      </c>
      <c r="H220" s="10">
        <v>160</v>
      </c>
      <c r="I220" s="10">
        <v>13</v>
      </c>
      <c r="J220" s="10"/>
      <c r="K220" s="39">
        <v>47</v>
      </c>
      <c r="L220" s="10">
        <v>143</v>
      </c>
      <c r="M220" s="10">
        <v>190</v>
      </c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</row>
    <row r="221" spans="1:103" s="7" customFormat="1" ht="12">
      <c r="A221" s="6" t="s">
        <v>416</v>
      </c>
      <c r="B221" s="6" t="s">
        <v>417</v>
      </c>
      <c r="C221" s="10">
        <v>18</v>
      </c>
      <c r="D221" s="10">
        <v>735</v>
      </c>
      <c r="E221" s="10">
        <v>50</v>
      </c>
      <c r="F221" s="10">
        <v>31</v>
      </c>
      <c r="G221" s="10">
        <v>150</v>
      </c>
      <c r="H221" s="10">
        <v>3561</v>
      </c>
      <c r="I221" s="10">
        <v>251</v>
      </c>
      <c r="J221" s="10"/>
      <c r="K221" s="39">
        <v>3033</v>
      </c>
      <c r="L221" s="10">
        <v>1763</v>
      </c>
      <c r="M221" s="10">
        <v>4796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</row>
    <row r="222" spans="1:103" s="7" customFormat="1" ht="12">
      <c r="A222" s="6" t="s">
        <v>418</v>
      </c>
      <c r="B222" s="6" t="s">
        <v>419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1</v>
      </c>
      <c r="I222" s="10">
        <v>0</v>
      </c>
      <c r="J222" s="10"/>
      <c r="K222" s="39">
        <v>1</v>
      </c>
      <c r="L222" s="10">
        <v>0</v>
      </c>
      <c r="M222" s="10">
        <v>1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</row>
    <row r="223" spans="1:103" s="7" customFormat="1" ht="12">
      <c r="A223" s="6"/>
      <c r="B223" s="6"/>
      <c r="C223" s="10"/>
      <c r="D223" s="10"/>
      <c r="E223" s="10"/>
      <c r="F223" s="10"/>
      <c r="G223" s="10"/>
      <c r="H223" s="10"/>
      <c r="I223" s="10"/>
      <c r="J223" s="10"/>
      <c r="K223" s="39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</row>
    <row r="224" spans="1:103" s="7" customFormat="1" ht="12">
      <c r="A224" s="6" t="s">
        <v>420</v>
      </c>
      <c r="B224" s="6" t="s">
        <v>421</v>
      </c>
      <c r="C224" s="10">
        <v>0</v>
      </c>
      <c r="D224" s="10">
        <v>54</v>
      </c>
      <c r="E224" s="10">
        <v>2</v>
      </c>
      <c r="F224" s="10">
        <v>4</v>
      </c>
      <c r="G224" s="10">
        <v>21</v>
      </c>
      <c r="H224" s="10">
        <v>142</v>
      </c>
      <c r="I224" s="10">
        <v>10</v>
      </c>
      <c r="J224" s="10"/>
      <c r="K224" s="39">
        <v>109</v>
      </c>
      <c r="L224" s="10">
        <v>124</v>
      </c>
      <c r="M224" s="10">
        <v>233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</row>
    <row r="225" spans="1:103" s="7" customFormat="1" ht="12">
      <c r="A225" s="6" t="s">
        <v>422</v>
      </c>
      <c r="B225" s="6" t="s">
        <v>423</v>
      </c>
      <c r="C225" s="10">
        <v>0</v>
      </c>
      <c r="D225" s="10">
        <v>1</v>
      </c>
      <c r="E225" s="10">
        <v>0</v>
      </c>
      <c r="F225" s="10">
        <v>0</v>
      </c>
      <c r="G225" s="10">
        <v>1</v>
      </c>
      <c r="H225" s="10">
        <v>2</v>
      </c>
      <c r="I225" s="10">
        <v>0</v>
      </c>
      <c r="J225" s="10"/>
      <c r="K225" s="39">
        <v>3</v>
      </c>
      <c r="L225" s="10">
        <v>1</v>
      </c>
      <c r="M225" s="10">
        <v>4</v>
      </c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</row>
    <row r="226" spans="1:103" s="7" customFormat="1" ht="12">
      <c r="A226" s="6" t="s">
        <v>424</v>
      </c>
      <c r="B226" s="6" t="s">
        <v>425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87</v>
      </c>
      <c r="I226" s="10">
        <v>1</v>
      </c>
      <c r="J226" s="10"/>
      <c r="K226" s="39">
        <v>65</v>
      </c>
      <c r="L226" s="10">
        <v>23</v>
      </c>
      <c r="M226" s="10">
        <v>88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</row>
    <row r="227" spans="1:103" s="7" customFormat="1" ht="12">
      <c r="A227" s="6" t="s">
        <v>426</v>
      </c>
      <c r="B227" s="6" t="s">
        <v>427</v>
      </c>
      <c r="C227" s="10">
        <v>0</v>
      </c>
      <c r="D227" s="10">
        <v>2</v>
      </c>
      <c r="E227" s="10">
        <v>0</v>
      </c>
      <c r="F227" s="10">
        <v>0</v>
      </c>
      <c r="G227" s="10">
        <v>0</v>
      </c>
      <c r="H227" s="10">
        <v>6</v>
      </c>
      <c r="I227" s="10">
        <v>0</v>
      </c>
      <c r="J227" s="10"/>
      <c r="K227" s="39">
        <v>4</v>
      </c>
      <c r="L227" s="10">
        <v>4</v>
      </c>
      <c r="M227" s="10">
        <v>8</v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</row>
    <row r="228" spans="1:103" s="7" customFormat="1" ht="12">
      <c r="A228" s="6" t="s">
        <v>428</v>
      </c>
      <c r="B228" s="6" t="s">
        <v>429</v>
      </c>
      <c r="C228" s="10">
        <v>2</v>
      </c>
      <c r="D228" s="10">
        <v>17</v>
      </c>
      <c r="E228" s="10">
        <v>3</v>
      </c>
      <c r="F228" s="10">
        <v>6</v>
      </c>
      <c r="G228" s="10">
        <v>12</v>
      </c>
      <c r="H228" s="10">
        <v>344</v>
      </c>
      <c r="I228" s="10">
        <v>40</v>
      </c>
      <c r="J228" s="10"/>
      <c r="K228" s="39">
        <v>384</v>
      </c>
      <c r="L228" s="10">
        <v>40</v>
      </c>
      <c r="M228" s="10">
        <v>424</v>
      </c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</row>
    <row r="229" spans="1:103" s="7" customFormat="1" ht="12">
      <c r="A229" s="6"/>
      <c r="B229" s="6"/>
      <c r="C229" s="10"/>
      <c r="D229" s="10"/>
      <c r="E229" s="10"/>
      <c r="F229" s="10"/>
      <c r="G229" s="10"/>
      <c r="H229" s="10"/>
      <c r="I229" s="10"/>
      <c r="J229" s="10"/>
      <c r="K229" s="39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</row>
    <row r="230" spans="1:103" s="7" customFormat="1" ht="12">
      <c r="A230" s="6" t="s">
        <v>430</v>
      </c>
      <c r="B230" s="6" t="s">
        <v>431</v>
      </c>
      <c r="C230" s="10">
        <v>2</v>
      </c>
      <c r="D230" s="10">
        <v>26</v>
      </c>
      <c r="E230" s="10">
        <v>6</v>
      </c>
      <c r="F230" s="10">
        <v>2</v>
      </c>
      <c r="G230" s="10">
        <v>5</v>
      </c>
      <c r="H230" s="10">
        <v>571</v>
      </c>
      <c r="I230" s="10">
        <v>21</v>
      </c>
      <c r="J230" s="10"/>
      <c r="K230" s="39">
        <v>571</v>
      </c>
      <c r="L230" s="10">
        <v>62</v>
      </c>
      <c r="M230" s="10">
        <v>633</v>
      </c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</row>
    <row r="231" spans="1:103" s="7" customFormat="1" ht="12">
      <c r="A231" s="6" t="s">
        <v>432</v>
      </c>
      <c r="B231" s="6" t="s">
        <v>433</v>
      </c>
      <c r="C231" s="10">
        <v>4</v>
      </c>
      <c r="D231" s="10">
        <v>106</v>
      </c>
      <c r="E231" s="10">
        <v>3</v>
      </c>
      <c r="F231" s="10">
        <v>3</v>
      </c>
      <c r="G231" s="10">
        <v>18</v>
      </c>
      <c r="H231" s="10">
        <v>208</v>
      </c>
      <c r="I231" s="10">
        <v>21</v>
      </c>
      <c r="J231" s="10"/>
      <c r="K231" s="39">
        <v>50</v>
      </c>
      <c r="L231" s="10">
        <v>313</v>
      </c>
      <c r="M231" s="10">
        <v>363</v>
      </c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</row>
    <row r="232" spans="1:103" s="7" customFormat="1" ht="12">
      <c r="A232" s="6" t="s">
        <v>434</v>
      </c>
      <c r="B232" s="6" t="s">
        <v>435</v>
      </c>
      <c r="C232" s="10">
        <v>0</v>
      </c>
      <c r="D232" s="10">
        <v>2</v>
      </c>
      <c r="E232" s="10">
        <v>0</v>
      </c>
      <c r="F232" s="10">
        <v>0</v>
      </c>
      <c r="G232" s="10">
        <v>0</v>
      </c>
      <c r="H232" s="10">
        <v>6</v>
      </c>
      <c r="I232" s="10">
        <v>1</v>
      </c>
      <c r="J232" s="10"/>
      <c r="K232" s="39">
        <v>1</v>
      </c>
      <c r="L232" s="10">
        <v>8</v>
      </c>
      <c r="M232" s="10">
        <v>9</v>
      </c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</row>
    <row r="233" spans="1:103" s="7" customFormat="1" ht="12">
      <c r="A233" s="6" t="s">
        <v>436</v>
      </c>
      <c r="B233" s="6" t="s">
        <v>437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2</v>
      </c>
      <c r="I233" s="10">
        <v>0</v>
      </c>
      <c r="J233" s="10"/>
      <c r="K233" s="39">
        <v>0</v>
      </c>
      <c r="L233" s="10">
        <v>2</v>
      </c>
      <c r="M233" s="10">
        <v>2</v>
      </c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</row>
    <row r="234" spans="1:103" s="7" customFormat="1" ht="12">
      <c r="A234" s="6" t="s">
        <v>438</v>
      </c>
      <c r="B234" s="6" t="s">
        <v>439</v>
      </c>
      <c r="C234" s="10">
        <v>0</v>
      </c>
      <c r="D234" s="10">
        <v>96</v>
      </c>
      <c r="E234" s="10">
        <v>10</v>
      </c>
      <c r="F234" s="10">
        <v>4</v>
      </c>
      <c r="G234" s="10">
        <v>30</v>
      </c>
      <c r="H234" s="10">
        <v>349</v>
      </c>
      <c r="I234" s="10">
        <v>17</v>
      </c>
      <c r="J234" s="10"/>
      <c r="K234" s="39">
        <v>71</v>
      </c>
      <c r="L234" s="10">
        <v>435</v>
      </c>
      <c r="M234" s="10">
        <v>506</v>
      </c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</row>
    <row r="235" spans="1:103" s="7" customFormat="1" ht="12">
      <c r="A235" s="6"/>
      <c r="B235" s="6"/>
      <c r="C235" s="10"/>
      <c r="D235" s="10"/>
      <c r="E235" s="10"/>
      <c r="F235" s="10"/>
      <c r="G235" s="10"/>
      <c r="H235" s="10"/>
      <c r="I235" s="10"/>
      <c r="J235" s="10"/>
      <c r="K235" s="39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</row>
    <row r="236" spans="1:103" s="7" customFormat="1" ht="12">
      <c r="A236" s="6" t="s">
        <v>440</v>
      </c>
      <c r="B236" s="6" t="s">
        <v>441</v>
      </c>
      <c r="C236" s="10">
        <v>6</v>
      </c>
      <c r="D236" s="10">
        <v>49</v>
      </c>
      <c r="E236" s="10">
        <v>7</v>
      </c>
      <c r="F236" s="10">
        <v>1</v>
      </c>
      <c r="G236" s="10">
        <v>6</v>
      </c>
      <c r="H236" s="10">
        <v>227</v>
      </c>
      <c r="I236" s="10">
        <v>3</v>
      </c>
      <c r="J236" s="10"/>
      <c r="K236" s="39">
        <v>65</v>
      </c>
      <c r="L236" s="10">
        <v>234</v>
      </c>
      <c r="M236" s="10">
        <v>299</v>
      </c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</row>
    <row r="237" spans="1:103" s="7" customFormat="1" ht="12">
      <c r="A237" s="6" t="s">
        <v>442</v>
      </c>
      <c r="B237" s="6" t="s">
        <v>443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3</v>
      </c>
      <c r="I237" s="10">
        <v>1</v>
      </c>
      <c r="J237" s="10"/>
      <c r="K237" s="39">
        <v>0</v>
      </c>
      <c r="L237" s="10">
        <v>4</v>
      </c>
      <c r="M237" s="10">
        <v>4</v>
      </c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</row>
    <row r="238" spans="1:103" s="7" customFormat="1" ht="12">
      <c r="A238" s="6" t="s">
        <v>444</v>
      </c>
      <c r="B238" s="6" t="s">
        <v>445</v>
      </c>
      <c r="C238" s="10">
        <v>1</v>
      </c>
      <c r="D238" s="10">
        <v>8</v>
      </c>
      <c r="E238" s="10">
        <v>0</v>
      </c>
      <c r="F238" s="10">
        <v>0</v>
      </c>
      <c r="G238" s="10">
        <v>0</v>
      </c>
      <c r="H238" s="10">
        <v>8</v>
      </c>
      <c r="I238" s="10">
        <v>0</v>
      </c>
      <c r="J238" s="10"/>
      <c r="K238" s="39">
        <v>14</v>
      </c>
      <c r="L238" s="10">
        <v>3</v>
      </c>
      <c r="M238" s="10">
        <v>17</v>
      </c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</row>
    <row r="239" spans="1:103" s="7" customFormat="1" ht="12">
      <c r="A239" s="6" t="s">
        <v>446</v>
      </c>
      <c r="B239" s="6" t="s">
        <v>447</v>
      </c>
      <c r="C239" s="10">
        <v>3</v>
      </c>
      <c r="D239" s="10">
        <v>33</v>
      </c>
      <c r="E239" s="10">
        <v>1</v>
      </c>
      <c r="F239" s="10">
        <v>2</v>
      </c>
      <c r="G239" s="10">
        <v>3</v>
      </c>
      <c r="H239" s="10">
        <v>53</v>
      </c>
      <c r="I239" s="10">
        <v>2</v>
      </c>
      <c r="J239" s="10"/>
      <c r="K239" s="39">
        <v>20</v>
      </c>
      <c r="L239" s="10">
        <v>77</v>
      </c>
      <c r="M239" s="10">
        <v>97</v>
      </c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</row>
    <row r="240" spans="1:103" s="7" customFormat="1" ht="12">
      <c r="A240" s="6" t="s">
        <v>448</v>
      </c>
      <c r="B240" s="6" t="s">
        <v>449</v>
      </c>
      <c r="C240" s="10">
        <v>6</v>
      </c>
      <c r="D240" s="10">
        <v>2</v>
      </c>
      <c r="E240" s="10">
        <v>1</v>
      </c>
      <c r="F240" s="10">
        <v>1</v>
      </c>
      <c r="G240" s="10">
        <v>4</v>
      </c>
      <c r="H240" s="10">
        <v>54</v>
      </c>
      <c r="I240" s="10">
        <v>5</v>
      </c>
      <c r="J240" s="10"/>
      <c r="K240" s="39">
        <v>31</v>
      </c>
      <c r="L240" s="10">
        <v>42</v>
      </c>
      <c r="M240" s="10">
        <v>73</v>
      </c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</row>
    <row r="241" spans="1:103" s="7" customFormat="1" ht="12">
      <c r="A241" s="6"/>
      <c r="B241" s="6"/>
      <c r="C241" s="10"/>
      <c r="D241" s="10"/>
      <c r="E241" s="10"/>
      <c r="F241" s="10"/>
      <c r="G241" s="10"/>
      <c r="H241" s="10"/>
      <c r="I241" s="10"/>
      <c r="J241" s="10"/>
      <c r="K241" s="3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</row>
    <row r="242" spans="1:103" s="7" customFormat="1" ht="12">
      <c r="A242" s="6" t="s">
        <v>450</v>
      </c>
      <c r="B242" s="6" t="s">
        <v>451</v>
      </c>
      <c r="C242" s="10">
        <v>2</v>
      </c>
      <c r="D242" s="10">
        <v>9</v>
      </c>
      <c r="E242" s="10">
        <v>1</v>
      </c>
      <c r="F242" s="10">
        <v>1</v>
      </c>
      <c r="G242" s="10">
        <v>6</v>
      </c>
      <c r="H242" s="10">
        <v>62</v>
      </c>
      <c r="I242" s="10">
        <v>7</v>
      </c>
      <c r="J242" s="10"/>
      <c r="K242" s="39">
        <v>48</v>
      </c>
      <c r="L242" s="10">
        <v>40</v>
      </c>
      <c r="M242" s="10">
        <v>88</v>
      </c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</row>
    <row r="243" spans="1:103" s="7" customFormat="1" ht="12">
      <c r="A243" s="6" t="s">
        <v>452</v>
      </c>
      <c r="B243" s="6" t="s">
        <v>453</v>
      </c>
      <c r="C243" s="10">
        <v>1</v>
      </c>
      <c r="D243" s="10">
        <v>21</v>
      </c>
      <c r="E243" s="10">
        <v>5</v>
      </c>
      <c r="F243" s="10">
        <v>1</v>
      </c>
      <c r="G243" s="10">
        <v>11</v>
      </c>
      <c r="H243" s="10">
        <v>91</v>
      </c>
      <c r="I243" s="10">
        <v>4</v>
      </c>
      <c r="J243" s="10"/>
      <c r="K243" s="39">
        <v>59</v>
      </c>
      <c r="L243" s="10">
        <v>75</v>
      </c>
      <c r="M243" s="10">
        <v>134</v>
      </c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</row>
    <row r="244" spans="1:103" s="7" customFormat="1" ht="12">
      <c r="A244" s="6" t="s">
        <v>454</v>
      </c>
      <c r="B244" s="6" t="s">
        <v>455</v>
      </c>
      <c r="C244" s="10">
        <v>1</v>
      </c>
      <c r="D244" s="10">
        <v>42</v>
      </c>
      <c r="E244" s="10">
        <v>2</v>
      </c>
      <c r="F244" s="10">
        <v>1</v>
      </c>
      <c r="G244" s="10">
        <v>4</v>
      </c>
      <c r="H244" s="10">
        <v>117</v>
      </c>
      <c r="I244" s="10">
        <v>25</v>
      </c>
      <c r="J244" s="10"/>
      <c r="K244" s="39">
        <v>144</v>
      </c>
      <c r="L244" s="10">
        <v>48</v>
      </c>
      <c r="M244" s="10">
        <v>192</v>
      </c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</row>
    <row r="245" spans="1:103" s="7" customFormat="1" ht="12">
      <c r="A245" s="6" t="s">
        <v>456</v>
      </c>
      <c r="B245" s="6" t="s">
        <v>457</v>
      </c>
      <c r="C245" s="10">
        <v>1</v>
      </c>
      <c r="D245" s="10">
        <v>3</v>
      </c>
      <c r="E245" s="10">
        <v>2</v>
      </c>
      <c r="F245" s="10">
        <v>0</v>
      </c>
      <c r="G245" s="10">
        <v>2</v>
      </c>
      <c r="H245" s="10">
        <v>47</v>
      </c>
      <c r="I245" s="10">
        <v>3</v>
      </c>
      <c r="J245" s="10"/>
      <c r="K245" s="39">
        <v>55</v>
      </c>
      <c r="L245" s="10">
        <v>3</v>
      </c>
      <c r="M245" s="10">
        <v>58</v>
      </c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</row>
    <row r="246" spans="1:103" s="7" customFormat="1" ht="12">
      <c r="A246" s="6" t="s">
        <v>458</v>
      </c>
      <c r="B246" s="6" t="s">
        <v>459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1</v>
      </c>
      <c r="I246" s="10">
        <v>0</v>
      </c>
      <c r="J246" s="10"/>
      <c r="K246" s="39">
        <v>1</v>
      </c>
      <c r="L246" s="10">
        <v>0</v>
      </c>
      <c r="M246" s="10">
        <v>1</v>
      </c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</row>
    <row r="247" spans="1:103" s="7" customFormat="1" ht="12">
      <c r="A247" s="6"/>
      <c r="B247" s="6"/>
      <c r="C247" s="10"/>
      <c r="D247" s="10"/>
      <c r="E247" s="10"/>
      <c r="F247" s="10"/>
      <c r="G247" s="10"/>
      <c r="H247" s="10"/>
      <c r="I247" s="10"/>
      <c r="J247" s="10"/>
      <c r="K247" s="39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</row>
    <row r="248" spans="1:103" s="7" customFormat="1" ht="12">
      <c r="A248" s="6" t="s">
        <v>460</v>
      </c>
      <c r="B248" s="6" t="s">
        <v>461</v>
      </c>
      <c r="C248" s="10">
        <v>0</v>
      </c>
      <c r="D248" s="10">
        <v>1</v>
      </c>
      <c r="E248" s="10">
        <v>0</v>
      </c>
      <c r="F248" s="10">
        <v>3</v>
      </c>
      <c r="G248" s="10">
        <v>2</v>
      </c>
      <c r="H248" s="10">
        <v>132</v>
      </c>
      <c r="I248" s="10">
        <v>6</v>
      </c>
      <c r="J248" s="10"/>
      <c r="K248" s="39">
        <v>136</v>
      </c>
      <c r="L248" s="10">
        <v>8</v>
      </c>
      <c r="M248" s="10">
        <v>144</v>
      </c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</row>
    <row r="249" spans="1:103" s="7" customFormat="1" ht="12">
      <c r="A249" s="6" t="s">
        <v>462</v>
      </c>
      <c r="B249" s="6" t="s">
        <v>463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21</v>
      </c>
      <c r="I249" s="10">
        <v>0</v>
      </c>
      <c r="J249" s="10"/>
      <c r="K249" s="39">
        <v>19</v>
      </c>
      <c r="L249" s="10">
        <v>2</v>
      </c>
      <c r="M249" s="10">
        <v>21</v>
      </c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</row>
    <row r="250" spans="1:103" s="7" customFormat="1" ht="12">
      <c r="A250" s="6" t="s">
        <v>464</v>
      </c>
      <c r="B250" s="6" t="s">
        <v>465</v>
      </c>
      <c r="C250" s="10">
        <v>0</v>
      </c>
      <c r="D250" s="10">
        <v>4</v>
      </c>
      <c r="E250" s="10">
        <v>0</v>
      </c>
      <c r="F250" s="10">
        <v>0</v>
      </c>
      <c r="G250" s="10">
        <v>0</v>
      </c>
      <c r="H250" s="10">
        <v>19</v>
      </c>
      <c r="I250" s="10">
        <v>1</v>
      </c>
      <c r="J250" s="10"/>
      <c r="K250" s="39">
        <v>22</v>
      </c>
      <c r="L250" s="10">
        <v>2</v>
      </c>
      <c r="M250" s="10">
        <v>24</v>
      </c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</row>
    <row r="251" spans="1:103" s="7" customFormat="1" ht="12">
      <c r="A251" s="6" t="s">
        <v>466</v>
      </c>
      <c r="B251" s="6" t="s">
        <v>467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1</v>
      </c>
      <c r="I251" s="10">
        <v>0</v>
      </c>
      <c r="J251" s="10"/>
      <c r="K251" s="39">
        <v>1</v>
      </c>
      <c r="L251" s="10">
        <v>0</v>
      </c>
      <c r="M251" s="10">
        <v>1</v>
      </c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</row>
    <row r="252" spans="1:103" s="7" customFormat="1" ht="12">
      <c r="A252" s="6"/>
      <c r="B252" s="6"/>
      <c r="C252" s="10"/>
      <c r="D252" s="10"/>
      <c r="E252" s="10"/>
      <c r="F252" s="10"/>
      <c r="G252" s="10"/>
      <c r="H252" s="10"/>
      <c r="I252" s="10"/>
      <c r="J252" s="10"/>
      <c r="K252" s="39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</row>
    <row r="253" spans="1:103" s="7" customFormat="1" ht="12">
      <c r="A253" s="6" t="s">
        <v>468</v>
      </c>
      <c r="B253" s="6" t="s">
        <v>469</v>
      </c>
      <c r="C253" s="10">
        <v>3</v>
      </c>
      <c r="D253" s="10">
        <v>14</v>
      </c>
      <c r="E253" s="10">
        <v>0</v>
      </c>
      <c r="F253" s="10">
        <v>0</v>
      </c>
      <c r="G253" s="10">
        <v>4</v>
      </c>
      <c r="H253" s="10">
        <v>149</v>
      </c>
      <c r="I253" s="10">
        <v>19</v>
      </c>
      <c r="J253" s="10"/>
      <c r="K253" s="39">
        <v>172</v>
      </c>
      <c r="L253" s="10">
        <v>17</v>
      </c>
      <c r="M253" s="10">
        <v>189</v>
      </c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</row>
    <row r="254" spans="1:103" s="7" customFormat="1" ht="12">
      <c r="A254" s="6" t="s">
        <v>470</v>
      </c>
      <c r="B254" s="6" t="s">
        <v>471</v>
      </c>
      <c r="C254" s="10">
        <v>0</v>
      </c>
      <c r="D254" s="10">
        <v>19</v>
      </c>
      <c r="E254" s="10">
        <v>2</v>
      </c>
      <c r="F254" s="10">
        <v>0</v>
      </c>
      <c r="G254" s="10">
        <v>6</v>
      </c>
      <c r="H254" s="10">
        <v>128</v>
      </c>
      <c r="I254" s="10">
        <v>5</v>
      </c>
      <c r="J254" s="10"/>
      <c r="K254" s="39">
        <v>142</v>
      </c>
      <c r="L254" s="10">
        <v>18</v>
      </c>
      <c r="M254" s="10">
        <v>160</v>
      </c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</row>
    <row r="255" spans="1:103" s="7" customFormat="1" ht="12">
      <c r="A255" s="6" t="s">
        <v>472</v>
      </c>
      <c r="B255" s="6" t="s">
        <v>473</v>
      </c>
      <c r="C255" s="10">
        <v>95</v>
      </c>
      <c r="D255" s="10">
        <v>19</v>
      </c>
      <c r="E255" s="10">
        <v>9</v>
      </c>
      <c r="F255" s="10">
        <v>3</v>
      </c>
      <c r="G255" s="10">
        <v>21</v>
      </c>
      <c r="H255" s="10">
        <v>877</v>
      </c>
      <c r="I255" s="10">
        <v>721</v>
      </c>
      <c r="J255" s="10"/>
      <c r="K255" s="39">
        <v>1715</v>
      </c>
      <c r="L255" s="10">
        <v>30</v>
      </c>
      <c r="M255" s="10">
        <v>1745</v>
      </c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</row>
    <row r="256" spans="1:103" s="7" customFormat="1" ht="12">
      <c r="A256" s="6" t="s">
        <v>474</v>
      </c>
      <c r="B256" s="6" t="s">
        <v>475</v>
      </c>
      <c r="C256" s="10">
        <v>0</v>
      </c>
      <c r="D256" s="10">
        <v>8</v>
      </c>
      <c r="E256" s="10">
        <v>1</v>
      </c>
      <c r="F256" s="10">
        <v>0</v>
      </c>
      <c r="G256" s="10">
        <v>2</v>
      </c>
      <c r="H256" s="10">
        <v>68</v>
      </c>
      <c r="I256" s="10">
        <v>0</v>
      </c>
      <c r="J256" s="10"/>
      <c r="K256" s="39">
        <v>77</v>
      </c>
      <c r="L256" s="10">
        <v>2</v>
      </c>
      <c r="M256" s="10">
        <v>79</v>
      </c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</row>
    <row r="257" spans="1:103" s="7" customFormat="1" ht="12">
      <c r="A257" s="6" t="s">
        <v>476</v>
      </c>
      <c r="B257" s="6" t="s">
        <v>477</v>
      </c>
      <c r="C257" s="10">
        <v>0</v>
      </c>
      <c r="D257" s="10">
        <v>19</v>
      </c>
      <c r="E257" s="10">
        <v>2</v>
      </c>
      <c r="F257" s="10">
        <v>0</v>
      </c>
      <c r="G257" s="10">
        <v>12</v>
      </c>
      <c r="H257" s="10">
        <v>476</v>
      </c>
      <c r="I257" s="10">
        <v>7</v>
      </c>
      <c r="J257" s="10"/>
      <c r="K257" s="39">
        <v>490</v>
      </c>
      <c r="L257" s="10">
        <v>26</v>
      </c>
      <c r="M257" s="10">
        <v>516</v>
      </c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</row>
    <row r="258" spans="1:103" s="7" customFormat="1" ht="12">
      <c r="A258" s="6"/>
      <c r="B258" s="6"/>
      <c r="C258" s="10"/>
      <c r="D258" s="10"/>
      <c r="E258" s="10"/>
      <c r="F258" s="10"/>
      <c r="G258" s="10"/>
      <c r="H258" s="10"/>
      <c r="I258" s="10"/>
      <c r="J258" s="10"/>
      <c r="K258" s="39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</row>
    <row r="259" spans="1:103" s="7" customFormat="1" ht="12">
      <c r="A259" s="6" t="s">
        <v>478</v>
      </c>
      <c r="B259" s="6" t="s">
        <v>479</v>
      </c>
      <c r="C259" s="10">
        <v>4</v>
      </c>
      <c r="D259" s="10">
        <v>38</v>
      </c>
      <c r="E259" s="10">
        <v>2</v>
      </c>
      <c r="F259" s="10">
        <v>8</v>
      </c>
      <c r="G259" s="10">
        <v>2</v>
      </c>
      <c r="H259" s="10">
        <v>253</v>
      </c>
      <c r="I259" s="10">
        <v>21</v>
      </c>
      <c r="J259" s="10"/>
      <c r="K259" s="39">
        <v>295</v>
      </c>
      <c r="L259" s="10">
        <v>33</v>
      </c>
      <c r="M259" s="10">
        <v>328</v>
      </c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</row>
    <row r="260" spans="1:103" s="7" customFormat="1" ht="12">
      <c r="A260" s="6" t="s">
        <v>480</v>
      </c>
      <c r="B260" s="6" t="s">
        <v>481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1</v>
      </c>
      <c r="I260" s="10">
        <v>0</v>
      </c>
      <c r="J260" s="10"/>
      <c r="K260" s="39">
        <v>1</v>
      </c>
      <c r="L260" s="10">
        <v>0</v>
      </c>
      <c r="M260" s="10">
        <v>1</v>
      </c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</row>
    <row r="261" spans="1:103" s="7" customFormat="1" ht="12">
      <c r="A261" s="6" t="s">
        <v>482</v>
      </c>
      <c r="B261" s="6" t="s">
        <v>483</v>
      </c>
      <c r="C261" s="10">
        <v>0</v>
      </c>
      <c r="D261" s="10">
        <v>0</v>
      </c>
      <c r="E261" s="10">
        <v>0</v>
      </c>
      <c r="F261" s="10">
        <v>1</v>
      </c>
      <c r="G261" s="10">
        <v>1</v>
      </c>
      <c r="H261" s="10">
        <v>53</v>
      </c>
      <c r="I261" s="10">
        <v>3</v>
      </c>
      <c r="J261" s="10"/>
      <c r="K261" s="39">
        <v>45</v>
      </c>
      <c r="L261" s="10">
        <v>13</v>
      </c>
      <c r="M261" s="10">
        <v>58</v>
      </c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</row>
    <row r="262" spans="1:103" s="7" customFormat="1" ht="12">
      <c r="A262" s="6" t="s">
        <v>484</v>
      </c>
      <c r="B262" s="6" t="s">
        <v>485</v>
      </c>
      <c r="C262" s="10">
        <v>0</v>
      </c>
      <c r="D262" s="10">
        <v>25</v>
      </c>
      <c r="E262" s="10">
        <v>2</v>
      </c>
      <c r="F262" s="10">
        <v>2</v>
      </c>
      <c r="G262" s="10">
        <v>9</v>
      </c>
      <c r="H262" s="10">
        <v>267</v>
      </c>
      <c r="I262" s="10">
        <v>7</v>
      </c>
      <c r="J262" s="10"/>
      <c r="K262" s="39">
        <v>280</v>
      </c>
      <c r="L262" s="10">
        <v>32</v>
      </c>
      <c r="M262" s="10">
        <v>312</v>
      </c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</row>
    <row r="263" spans="1:103" s="7" customFormat="1" ht="12">
      <c r="A263" s="6" t="s">
        <v>486</v>
      </c>
      <c r="B263" s="6" t="s">
        <v>487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1</v>
      </c>
      <c r="I263" s="10">
        <v>0</v>
      </c>
      <c r="J263" s="10"/>
      <c r="K263" s="39">
        <v>1</v>
      </c>
      <c r="L263" s="10">
        <v>0</v>
      </c>
      <c r="M263" s="10">
        <v>1</v>
      </c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</row>
    <row r="264" spans="1:103" s="7" customFormat="1" ht="12">
      <c r="A264" s="6" t="s">
        <v>488</v>
      </c>
      <c r="B264" s="6" t="s">
        <v>489</v>
      </c>
      <c r="C264" s="10">
        <v>0</v>
      </c>
      <c r="D264" s="10">
        <v>2</v>
      </c>
      <c r="E264" s="10">
        <v>0</v>
      </c>
      <c r="F264" s="10">
        <v>0</v>
      </c>
      <c r="G264" s="10">
        <v>0</v>
      </c>
      <c r="H264" s="10">
        <v>6</v>
      </c>
      <c r="I264" s="10">
        <v>0</v>
      </c>
      <c r="J264" s="10"/>
      <c r="K264" s="39">
        <v>7</v>
      </c>
      <c r="L264" s="10">
        <v>1</v>
      </c>
      <c r="M264" s="10">
        <v>8</v>
      </c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</row>
    <row r="265" spans="1:103" s="7" customFormat="1" ht="12">
      <c r="A265" s="6" t="s">
        <v>490</v>
      </c>
      <c r="B265" s="6" t="s">
        <v>491</v>
      </c>
      <c r="C265" s="10">
        <v>1</v>
      </c>
      <c r="D265" s="10">
        <v>54</v>
      </c>
      <c r="E265" s="10">
        <v>7</v>
      </c>
      <c r="F265" s="10">
        <v>1</v>
      </c>
      <c r="G265" s="10">
        <v>19</v>
      </c>
      <c r="H265" s="10">
        <v>350</v>
      </c>
      <c r="I265" s="10">
        <v>28</v>
      </c>
      <c r="J265" s="10"/>
      <c r="K265" s="39">
        <v>440</v>
      </c>
      <c r="L265" s="10">
        <v>20</v>
      </c>
      <c r="M265" s="10">
        <v>460</v>
      </c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</row>
    <row r="266" spans="1:103" s="7" customFormat="1" ht="12">
      <c r="A266" s="6" t="s">
        <v>492</v>
      </c>
      <c r="B266" s="6" t="s">
        <v>493</v>
      </c>
      <c r="C266" s="10">
        <v>0</v>
      </c>
      <c r="D266" s="10">
        <v>38</v>
      </c>
      <c r="E266" s="10">
        <v>3</v>
      </c>
      <c r="F266" s="10">
        <v>5</v>
      </c>
      <c r="G266" s="10">
        <v>15</v>
      </c>
      <c r="H266" s="10">
        <v>341</v>
      </c>
      <c r="I266" s="10">
        <v>80</v>
      </c>
      <c r="J266" s="10"/>
      <c r="K266" s="39">
        <v>420</v>
      </c>
      <c r="L266" s="10">
        <v>62</v>
      </c>
      <c r="M266" s="10">
        <v>482</v>
      </c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</row>
    <row r="267" spans="1:103" s="7" customFormat="1" ht="12">
      <c r="A267" s="6" t="s">
        <v>494</v>
      </c>
      <c r="B267" s="6" t="s">
        <v>495</v>
      </c>
      <c r="C267" s="10">
        <v>3</v>
      </c>
      <c r="D267" s="10">
        <v>36</v>
      </c>
      <c r="E267" s="10">
        <v>4</v>
      </c>
      <c r="F267" s="10">
        <v>2</v>
      </c>
      <c r="G267" s="10">
        <v>10</v>
      </c>
      <c r="H267" s="10">
        <v>220</v>
      </c>
      <c r="I267" s="10">
        <v>19</v>
      </c>
      <c r="J267" s="10"/>
      <c r="K267" s="39">
        <v>279</v>
      </c>
      <c r="L267" s="10">
        <v>15</v>
      </c>
      <c r="M267" s="10">
        <v>294</v>
      </c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</row>
    <row r="268" spans="1:103" s="7" customFormat="1" ht="12">
      <c r="A268" s="6" t="s">
        <v>496</v>
      </c>
      <c r="B268" s="6" t="s">
        <v>497</v>
      </c>
      <c r="C268" s="10">
        <v>30</v>
      </c>
      <c r="D268" s="10">
        <v>193</v>
      </c>
      <c r="E268" s="10">
        <v>24</v>
      </c>
      <c r="F268" s="10">
        <v>24</v>
      </c>
      <c r="G268" s="10">
        <v>56</v>
      </c>
      <c r="H268" s="10">
        <v>1448</v>
      </c>
      <c r="I268" s="10">
        <v>132</v>
      </c>
      <c r="J268" s="10"/>
      <c r="K268" s="39">
        <v>1795</v>
      </c>
      <c r="L268" s="10">
        <v>112</v>
      </c>
      <c r="M268" s="10">
        <v>1907</v>
      </c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</row>
    <row r="269" spans="1:103" s="7" customFormat="1" ht="12">
      <c r="A269" s="6" t="s">
        <v>498</v>
      </c>
      <c r="B269" s="6" t="s">
        <v>499</v>
      </c>
      <c r="C269" s="10">
        <v>1</v>
      </c>
      <c r="D269" s="10">
        <v>4</v>
      </c>
      <c r="E269" s="10">
        <v>0</v>
      </c>
      <c r="F269" s="10">
        <v>0</v>
      </c>
      <c r="G269" s="10">
        <v>0</v>
      </c>
      <c r="H269" s="10">
        <v>9</v>
      </c>
      <c r="I269" s="10">
        <v>4</v>
      </c>
      <c r="J269" s="10"/>
      <c r="K269" s="39">
        <v>16</v>
      </c>
      <c r="L269" s="10">
        <v>2</v>
      </c>
      <c r="M269" s="10">
        <v>18</v>
      </c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</row>
    <row r="270" spans="1:103" s="7" customFormat="1" ht="12">
      <c r="A270" s="6"/>
      <c r="B270" s="6"/>
      <c r="C270" s="10"/>
      <c r="D270" s="10"/>
      <c r="E270" s="10"/>
      <c r="F270" s="10"/>
      <c r="G270" s="10"/>
      <c r="H270" s="10"/>
      <c r="I270" s="10"/>
      <c r="J270" s="10"/>
      <c r="K270" s="39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</row>
    <row r="271" spans="1:103" s="7" customFormat="1" ht="12">
      <c r="A271" s="6" t="s">
        <v>500</v>
      </c>
      <c r="B271" s="6" t="s">
        <v>501</v>
      </c>
      <c r="C271" s="10">
        <v>0</v>
      </c>
      <c r="D271" s="10">
        <v>1</v>
      </c>
      <c r="E271" s="10">
        <v>0</v>
      </c>
      <c r="F271" s="10">
        <v>0</v>
      </c>
      <c r="G271" s="10">
        <v>0</v>
      </c>
      <c r="H271" s="10">
        <v>8</v>
      </c>
      <c r="I271" s="10">
        <v>0</v>
      </c>
      <c r="J271" s="10"/>
      <c r="K271" s="39">
        <v>9</v>
      </c>
      <c r="L271" s="10">
        <v>0</v>
      </c>
      <c r="M271" s="10">
        <v>9</v>
      </c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</row>
    <row r="272" spans="1:103" s="7" customFormat="1" ht="12">
      <c r="A272" s="6" t="s">
        <v>502</v>
      </c>
      <c r="B272" s="6" t="s">
        <v>503</v>
      </c>
      <c r="C272" s="10">
        <v>5</v>
      </c>
      <c r="D272" s="10">
        <v>9</v>
      </c>
      <c r="E272" s="10">
        <v>0</v>
      </c>
      <c r="F272" s="10">
        <v>4</v>
      </c>
      <c r="G272" s="10">
        <v>3</v>
      </c>
      <c r="H272" s="10">
        <v>81</v>
      </c>
      <c r="I272" s="10">
        <v>1</v>
      </c>
      <c r="J272" s="10"/>
      <c r="K272" s="39">
        <v>98</v>
      </c>
      <c r="L272" s="10">
        <v>5</v>
      </c>
      <c r="M272" s="10">
        <v>103</v>
      </c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</row>
    <row r="273" spans="1:103" s="7" customFormat="1" ht="12">
      <c r="A273" s="6" t="s">
        <v>504</v>
      </c>
      <c r="B273" s="6" t="s">
        <v>505</v>
      </c>
      <c r="C273" s="10">
        <v>1</v>
      </c>
      <c r="D273" s="10">
        <v>1</v>
      </c>
      <c r="E273" s="10">
        <v>0</v>
      </c>
      <c r="F273" s="10">
        <v>0</v>
      </c>
      <c r="G273" s="10">
        <v>0</v>
      </c>
      <c r="H273" s="10">
        <v>15</v>
      </c>
      <c r="I273" s="10">
        <v>4</v>
      </c>
      <c r="J273" s="10"/>
      <c r="K273" s="39">
        <v>20</v>
      </c>
      <c r="L273" s="10">
        <v>1</v>
      </c>
      <c r="M273" s="10">
        <v>21</v>
      </c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</row>
    <row r="274" spans="1:103" s="7" customFormat="1" ht="12">
      <c r="A274" s="6" t="s">
        <v>506</v>
      </c>
      <c r="B274" s="6" t="s">
        <v>507</v>
      </c>
      <c r="C274" s="10">
        <v>1</v>
      </c>
      <c r="D274" s="10">
        <v>3</v>
      </c>
      <c r="E274" s="10">
        <v>0</v>
      </c>
      <c r="F274" s="10">
        <v>0</v>
      </c>
      <c r="G274" s="10">
        <v>0</v>
      </c>
      <c r="H274" s="10">
        <v>17</v>
      </c>
      <c r="I274" s="10">
        <v>2</v>
      </c>
      <c r="J274" s="10"/>
      <c r="K274" s="39">
        <v>20</v>
      </c>
      <c r="L274" s="10">
        <v>3</v>
      </c>
      <c r="M274" s="10">
        <v>23</v>
      </c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</row>
    <row r="275" spans="1:103" s="7" customFormat="1" ht="12">
      <c r="A275" s="6" t="s">
        <v>508</v>
      </c>
      <c r="B275" s="6" t="s">
        <v>509</v>
      </c>
      <c r="C275" s="10">
        <v>1</v>
      </c>
      <c r="D275" s="10">
        <v>13</v>
      </c>
      <c r="E275" s="10">
        <v>1</v>
      </c>
      <c r="F275" s="10">
        <v>3</v>
      </c>
      <c r="G275" s="10">
        <v>8</v>
      </c>
      <c r="H275" s="10">
        <v>110</v>
      </c>
      <c r="I275" s="10">
        <v>37</v>
      </c>
      <c r="J275" s="10"/>
      <c r="K275" s="39">
        <v>160</v>
      </c>
      <c r="L275" s="10">
        <v>13</v>
      </c>
      <c r="M275" s="10">
        <v>173</v>
      </c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</row>
    <row r="276" spans="1:103" s="7" customFormat="1" ht="12">
      <c r="A276" s="6"/>
      <c r="B276" s="6"/>
      <c r="C276" s="10"/>
      <c r="D276" s="10"/>
      <c r="E276" s="10"/>
      <c r="F276" s="10"/>
      <c r="G276" s="10"/>
      <c r="H276" s="10"/>
      <c r="I276" s="10"/>
      <c r="J276" s="10"/>
      <c r="K276" s="39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</row>
    <row r="277" spans="1:103" s="7" customFormat="1" ht="12">
      <c r="A277" s="6" t="s">
        <v>510</v>
      </c>
      <c r="B277" s="6" t="s">
        <v>511</v>
      </c>
      <c r="C277" s="10">
        <v>0</v>
      </c>
      <c r="D277" s="10">
        <v>9</v>
      </c>
      <c r="E277" s="10">
        <v>0</v>
      </c>
      <c r="F277" s="10">
        <v>0</v>
      </c>
      <c r="G277" s="10">
        <v>1</v>
      </c>
      <c r="H277" s="10">
        <v>15</v>
      </c>
      <c r="I277" s="10">
        <v>2</v>
      </c>
      <c r="J277" s="10"/>
      <c r="K277" s="39">
        <v>23</v>
      </c>
      <c r="L277" s="10">
        <v>4</v>
      </c>
      <c r="M277" s="10">
        <v>27</v>
      </c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</row>
    <row r="278" spans="1:103" s="7" customFormat="1" ht="12">
      <c r="A278" s="6" t="s">
        <v>512</v>
      </c>
      <c r="B278" s="6" t="s">
        <v>513</v>
      </c>
      <c r="C278" s="10">
        <v>2</v>
      </c>
      <c r="D278" s="10">
        <v>16</v>
      </c>
      <c r="E278" s="10">
        <v>2</v>
      </c>
      <c r="F278" s="10">
        <v>0</v>
      </c>
      <c r="G278" s="10">
        <v>2</v>
      </c>
      <c r="H278" s="10">
        <v>216</v>
      </c>
      <c r="I278" s="10">
        <v>40</v>
      </c>
      <c r="J278" s="10"/>
      <c r="K278" s="39">
        <v>252</v>
      </c>
      <c r="L278" s="10">
        <v>26</v>
      </c>
      <c r="M278" s="10">
        <v>278</v>
      </c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</row>
    <row r="279" spans="1:103" s="7" customFormat="1" ht="12">
      <c r="A279" s="6" t="s">
        <v>514</v>
      </c>
      <c r="B279" s="6" t="s">
        <v>515</v>
      </c>
      <c r="C279" s="10">
        <v>3</v>
      </c>
      <c r="D279" s="10">
        <v>47</v>
      </c>
      <c r="E279" s="10">
        <v>2</v>
      </c>
      <c r="F279" s="10">
        <v>7</v>
      </c>
      <c r="G279" s="10">
        <v>13</v>
      </c>
      <c r="H279" s="10">
        <v>527</v>
      </c>
      <c r="I279" s="10">
        <v>35</v>
      </c>
      <c r="J279" s="10"/>
      <c r="K279" s="39">
        <v>589</v>
      </c>
      <c r="L279" s="10">
        <v>45</v>
      </c>
      <c r="M279" s="10">
        <v>634</v>
      </c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</row>
    <row r="280" spans="1:103" s="7" customFormat="1" ht="12">
      <c r="A280" s="6" t="s">
        <v>516</v>
      </c>
      <c r="B280" s="6" t="s">
        <v>517</v>
      </c>
      <c r="C280" s="10">
        <v>0</v>
      </c>
      <c r="D280" s="10">
        <v>14</v>
      </c>
      <c r="E280" s="10">
        <v>3</v>
      </c>
      <c r="F280" s="10">
        <v>8</v>
      </c>
      <c r="G280" s="10">
        <v>9</v>
      </c>
      <c r="H280" s="10">
        <v>304</v>
      </c>
      <c r="I280" s="10">
        <v>17</v>
      </c>
      <c r="J280" s="10"/>
      <c r="K280" s="39">
        <v>325</v>
      </c>
      <c r="L280" s="10">
        <v>30</v>
      </c>
      <c r="M280" s="10">
        <v>355</v>
      </c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</row>
    <row r="281" spans="1:103" s="7" customFormat="1" ht="12">
      <c r="A281" s="6"/>
      <c r="B281" s="6"/>
      <c r="C281" s="10"/>
      <c r="D281" s="10"/>
      <c r="E281" s="10"/>
      <c r="F281" s="10"/>
      <c r="G281" s="10"/>
      <c r="H281" s="10"/>
      <c r="I281" s="10"/>
      <c r="J281" s="10"/>
      <c r="K281" s="39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</row>
    <row r="282" spans="1:103" s="7" customFormat="1" ht="12">
      <c r="A282" s="6" t="s">
        <v>518</v>
      </c>
      <c r="B282" s="6" t="s">
        <v>519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16</v>
      </c>
      <c r="I282" s="10">
        <v>0</v>
      </c>
      <c r="J282" s="10"/>
      <c r="K282" s="39">
        <v>15</v>
      </c>
      <c r="L282" s="10">
        <v>1</v>
      </c>
      <c r="M282" s="10">
        <v>16</v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</row>
    <row r="283" spans="1:103" s="7" customFormat="1" ht="12">
      <c r="A283" s="6" t="s">
        <v>520</v>
      </c>
      <c r="B283" s="6" t="s">
        <v>521</v>
      </c>
      <c r="C283" s="10">
        <v>0</v>
      </c>
      <c r="D283" s="10">
        <v>36</v>
      </c>
      <c r="E283" s="10">
        <v>7</v>
      </c>
      <c r="F283" s="10">
        <v>10</v>
      </c>
      <c r="G283" s="10">
        <v>5</v>
      </c>
      <c r="H283" s="10">
        <v>348</v>
      </c>
      <c r="I283" s="10">
        <v>36</v>
      </c>
      <c r="J283" s="10"/>
      <c r="K283" s="39">
        <v>382</v>
      </c>
      <c r="L283" s="10">
        <v>60</v>
      </c>
      <c r="M283" s="10">
        <v>442</v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</row>
    <row r="284" spans="1:103" s="7" customFormat="1" ht="12">
      <c r="A284" s="6" t="s">
        <v>522</v>
      </c>
      <c r="B284" s="6" t="s">
        <v>523</v>
      </c>
      <c r="C284" s="10">
        <v>3</v>
      </c>
      <c r="D284" s="10">
        <v>53</v>
      </c>
      <c r="E284" s="10">
        <v>13</v>
      </c>
      <c r="F284" s="10">
        <v>5</v>
      </c>
      <c r="G284" s="10">
        <v>17</v>
      </c>
      <c r="H284" s="10">
        <v>655</v>
      </c>
      <c r="I284" s="10">
        <v>29</v>
      </c>
      <c r="J284" s="10"/>
      <c r="K284" s="39">
        <v>731</v>
      </c>
      <c r="L284" s="10">
        <v>44</v>
      </c>
      <c r="M284" s="10">
        <v>775</v>
      </c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</row>
    <row r="285" spans="1:103" s="7" customFormat="1" ht="12">
      <c r="A285" s="6" t="s">
        <v>524</v>
      </c>
      <c r="B285" s="6" t="s">
        <v>525</v>
      </c>
      <c r="C285" s="10">
        <v>1</v>
      </c>
      <c r="D285" s="10">
        <v>4</v>
      </c>
      <c r="E285" s="10">
        <v>0</v>
      </c>
      <c r="F285" s="10">
        <v>0</v>
      </c>
      <c r="G285" s="10">
        <v>0</v>
      </c>
      <c r="H285" s="10">
        <v>37</v>
      </c>
      <c r="I285" s="10">
        <v>3</v>
      </c>
      <c r="J285" s="10"/>
      <c r="K285" s="39">
        <v>43</v>
      </c>
      <c r="L285" s="10">
        <v>2</v>
      </c>
      <c r="M285" s="10">
        <v>45</v>
      </c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</row>
    <row r="286" spans="1:103" s="7" customFormat="1" ht="12">
      <c r="A286" s="6" t="s">
        <v>526</v>
      </c>
      <c r="B286" s="6" t="s">
        <v>527</v>
      </c>
      <c r="C286" s="10">
        <v>0</v>
      </c>
      <c r="D286" s="10">
        <v>0</v>
      </c>
      <c r="E286" s="10">
        <v>0</v>
      </c>
      <c r="F286" s="10">
        <v>0</v>
      </c>
      <c r="G286" s="10">
        <v>2</v>
      </c>
      <c r="H286" s="10">
        <v>20</v>
      </c>
      <c r="I286" s="10">
        <v>0</v>
      </c>
      <c r="J286" s="10"/>
      <c r="K286" s="39">
        <v>20</v>
      </c>
      <c r="L286" s="10">
        <v>2</v>
      </c>
      <c r="M286" s="10">
        <v>22</v>
      </c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</row>
    <row r="287" spans="1:103" s="7" customFormat="1" ht="12">
      <c r="A287" s="6"/>
      <c r="B287" s="6"/>
      <c r="C287" s="10"/>
      <c r="D287" s="10"/>
      <c r="E287" s="10"/>
      <c r="F287" s="10"/>
      <c r="G287" s="10"/>
      <c r="H287" s="10"/>
      <c r="I287" s="10"/>
      <c r="J287" s="10"/>
      <c r="K287" s="39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</row>
    <row r="288" spans="1:103" s="7" customFormat="1" ht="12">
      <c r="A288" s="6" t="s">
        <v>528</v>
      </c>
      <c r="B288" s="6" t="s">
        <v>529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1</v>
      </c>
      <c r="I288" s="10">
        <v>1</v>
      </c>
      <c r="J288" s="10"/>
      <c r="K288" s="39">
        <v>0</v>
      </c>
      <c r="L288" s="10">
        <v>2</v>
      </c>
      <c r="M288" s="10">
        <v>2</v>
      </c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</row>
    <row r="289" spans="1:103" s="7" customFormat="1" ht="12">
      <c r="A289" s="6" t="s">
        <v>530</v>
      </c>
      <c r="B289" s="6" t="s">
        <v>531</v>
      </c>
      <c r="C289" s="10">
        <v>0</v>
      </c>
      <c r="D289" s="10">
        <v>41</v>
      </c>
      <c r="E289" s="10">
        <v>11</v>
      </c>
      <c r="F289" s="10">
        <v>4</v>
      </c>
      <c r="G289" s="10">
        <v>18</v>
      </c>
      <c r="H289" s="10">
        <v>693</v>
      </c>
      <c r="I289" s="10">
        <v>30</v>
      </c>
      <c r="J289" s="10"/>
      <c r="K289" s="39">
        <v>731</v>
      </c>
      <c r="L289" s="10">
        <v>66</v>
      </c>
      <c r="M289" s="10">
        <v>797</v>
      </c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</row>
    <row r="290" spans="1:103" s="7" customFormat="1" ht="12">
      <c r="A290" s="6" t="s">
        <v>532</v>
      </c>
      <c r="B290" s="6" t="s">
        <v>533</v>
      </c>
      <c r="C290" s="10">
        <v>1</v>
      </c>
      <c r="D290" s="10">
        <v>4</v>
      </c>
      <c r="E290" s="10">
        <v>2</v>
      </c>
      <c r="F290" s="10">
        <v>5</v>
      </c>
      <c r="G290" s="10">
        <v>8</v>
      </c>
      <c r="H290" s="10">
        <v>342</v>
      </c>
      <c r="I290" s="10">
        <v>17</v>
      </c>
      <c r="J290" s="10"/>
      <c r="K290" s="39">
        <v>335</v>
      </c>
      <c r="L290" s="10">
        <v>44</v>
      </c>
      <c r="M290" s="10">
        <v>379</v>
      </c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</row>
    <row r="291" spans="1:103" s="7" customFormat="1" ht="12">
      <c r="A291" s="6" t="s">
        <v>534</v>
      </c>
      <c r="B291" s="6" t="s">
        <v>535</v>
      </c>
      <c r="C291" s="10">
        <v>3</v>
      </c>
      <c r="D291" s="10">
        <v>4</v>
      </c>
      <c r="E291" s="10">
        <v>0</v>
      </c>
      <c r="F291" s="10">
        <v>2</v>
      </c>
      <c r="G291" s="10">
        <v>0</v>
      </c>
      <c r="H291" s="10">
        <v>31</v>
      </c>
      <c r="I291" s="10">
        <v>3</v>
      </c>
      <c r="J291" s="10"/>
      <c r="K291" s="39">
        <v>28</v>
      </c>
      <c r="L291" s="10">
        <v>15</v>
      </c>
      <c r="M291" s="10">
        <v>43</v>
      </c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</row>
    <row r="292" spans="1:103" s="7" customFormat="1" ht="12">
      <c r="A292" s="6" t="s">
        <v>536</v>
      </c>
      <c r="B292" s="6" t="s">
        <v>537</v>
      </c>
      <c r="C292" s="10">
        <v>1</v>
      </c>
      <c r="D292" s="10">
        <v>18</v>
      </c>
      <c r="E292" s="10">
        <v>3</v>
      </c>
      <c r="F292" s="10">
        <v>0</v>
      </c>
      <c r="G292" s="10">
        <v>2</v>
      </c>
      <c r="H292" s="10">
        <v>67</v>
      </c>
      <c r="I292" s="10">
        <v>45</v>
      </c>
      <c r="J292" s="10"/>
      <c r="K292" s="39">
        <v>121</v>
      </c>
      <c r="L292" s="10">
        <v>15</v>
      </c>
      <c r="M292" s="10">
        <v>136</v>
      </c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</row>
    <row r="293" spans="1:103" s="7" customFormat="1" ht="12">
      <c r="A293" s="6" t="s">
        <v>538</v>
      </c>
      <c r="B293" s="6" t="s">
        <v>539</v>
      </c>
      <c r="C293" s="10">
        <v>0</v>
      </c>
      <c r="D293" s="10">
        <v>0</v>
      </c>
      <c r="E293" s="10">
        <v>1</v>
      </c>
      <c r="F293" s="10">
        <v>1</v>
      </c>
      <c r="G293" s="10">
        <v>0</v>
      </c>
      <c r="H293" s="10">
        <v>113</v>
      </c>
      <c r="I293" s="10">
        <v>0</v>
      </c>
      <c r="J293" s="10"/>
      <c r="K293" s="39">
        <v>104</v>
      </c>
      <c r="L293" s="10">
        <v>11</v>
      </c>
      <c r="M293" s="10">
        <v>115</v>
      </c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</row>
    <row r="294" spans="1:103" s="7" customFormat="1" ht="12">
      <c r="A294" s="6"/>
      <c r="B294" s="6"/>
      <c r="C294" s="10"/>
      <c r="D294" s="10"/>
      <c r="E294" s="10"/>
      <c r="F294" s="10"/>
      <c r="G294" s="10"/>
      <c r="H294" s="10"/>
      <c r="I294" s="10"/>
      <c r="J294" s="10"/>
      <c r="K294" s="39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</row>
    <row r="295" spans="1:103" s="7" customFormat="1" ht="12">
      <c r="A295" s="6" t="s">
        <v>540</v>
      </c>
      <c r="B295" s="6" t="s">
        <v>541</v>
      </c>
      <c r="C295" s="10">
        <v>0</v>
      </c>
      <c r="D295" s="10">
        <v>0</v>
      </c>
      <c r="E295" s="10">
        <v>3</v>
      </c>
      <c r="F295" s="10">
        <v>2</v>
      </c>
      <c r="G295" s="10">
        <v>2</v>
      </c>
      <c r="H295" s="10">
        <v>113</v>
      </c>
      <c r="I295" s="10">
        <v>5</v>
      </c>
      <c r="J295" s="10"/>
      <c r="K295" s="39">
        <v>41</v>
      </c>
      <c r="L295" s="10">
        <v>84</v>
      </c>
      <c r="M295" s="10">
        <v>125</v>
      </c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</row>
    <row r="296" spans="1:103" s="7" customFormat="1" ht="12">
      <c r="A296" s="6" t="s">
        <v>542</v>
      </c>
      <c r="B296" s="6" t="s">
        <v>543</v>
      </c>
      <c r="C296" s="10">
        <v>0</v>
      </c>
      <c r="D296" s="10">
        <v>3</v>
      </c>
      <c r="E296" s="10">
        <v>0</v>
      </c>
      <c r="F296" s="10">
        <v>0</v>
      </c>
      <c r="G296" s="10">
        <v>0</v>
      </c>
      <c r="H296" s="10">
        <v>14</v>
      </c>
      <c r="I296" s="10">
        <v>1</v>
      </c>
      <c r="J296" s="10"/>
      <c r="K296" s="39">
        <v>2</v>
      </c>
      <c r="L296" s="10">
        <v>16</v>
      </c>
      <c r="M296" s="10">
        <v>18</v>
      </c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</row>
    <row r="297" spans="1:103" s="7" customFormat="1" ht="12">
      <c r="A297" s="6" t="s">
        <v>544</v>
      </c>
      <c r="B297" s="6" t="s">
        <v>545</v>
      </c>
      <c r="C297" s="10">
        <v>6</v>
      </c>
      <c r="D297" s="10">
        <v>3</v>
      </c>
      <c r="E297" s="10">
        <v>2</v>
      </c>
      <c r="F297" s="10">
        <v>4</v>
      </c>
      <c r="G297" s="10">
        <v>0</v>
      </c>
      <c r="H297" s="10">
        <v>57</v>
      </c>
      <c r="I297" s="10">
        <v>3</v>
      </c>
      <c r="J297" s="10"/>
      <c r="K297" s="39">
        <v>42</v>
      </c>
      <c r="L297" s="10">
        <v>33</v>
      </c>
      <c r="M297" s="10">
        <v>75</v>
      </c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</row>
    <row r="298" spans="1:103" s="7" customFormat="1" ht="12">
      <c r="A298" s="6" t="s">
        <v>546</v>
      </c>
      <c r="B298" s="6" t="s">
        <v>547</v>
      </c>
      <c r="C298" s="10">
        <v>10</v>
      </c>
      <c r="D298" s="10">
        <v>99</v>
      </c>
      <c r="E298" s="10">
        <v>8</v>
      </c>
      <c r="F298" s="10">
        <v>22</v>
      </c>
      <c r="G298" s="10">
        <v>33</v>
      </c>
      <c r="H298" s="10">
        <v>631</v>
      </c>
      <c r="I298" s="10">
        <v>67</v>
      </c>
      <c r="J298" s="10"/>
      <c r="K298" s="39">
        <v>415</v>
      </c>
      <c r="L298" s="10">
        <v>455</v>
      </c>
      <c r="M298" s="10">
        <v>870</v>
      </c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</row>
    <row r="299" spans="1:103" s="7" customFormat="1" ht="12">
      <c r="A299" s="6" t="s">
        <v>548</v>
      </c>
      <c r="B299" s="6" t="s">
        <v>549</v>
      </c>
      <c r="C299" s="10">
        <v>0</v>
      </c>
      <c r="D299" s="10">
        <v>7</v>
      </c>
      <c r="E299" s="10">
        <v>1</v>
      </c>
      <c r="F299" s="10">
        <v>1</v>
      </c>
      <c r="G299" s="10">
        <v>2</v>
      </c>
      <c r="H299" s="10">
        <v>86</v>
      </c>
      <c r="I299" s="10">
        <v>3</v>
      </c>
      <c r="J299" s="10"/>
      <c r="K299" s="39">
        <v>34</v>
      </c>
      <c r="L299" s="10">
        <v>66</v>
      </c>
      <c r="M299" s="10">
        <v>100</v>
      </c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</row>
    <row r="300" spans="1:103" s="7" customFormat="1" ht="12">
      <c r="A300" s="6"/>
      <c r="B300" s="6"/>
      <c r="C300" s="10"/>
      <c r="D300" s="10"/>
      <c r="E300" s="10"/>
      <c r="F300" s="10"/>
      <c r="G300" s="10"/>
      <c r="H300" s="10"/>
      <c r="I300" s="10"/>
      <c r="J300" s="10"/>
      <c r="K300" s="39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</row>
    <row r="301" spans="1:103" s="7" customFormat="1" ht="12">
      <c r="A301" s="6" t="s">
        <v>550</v>
      </c>
      <c r="B301" s="6" t="s">
        <v>551</v>
      </c>
      <c r="C301" s="10">
        <v>21</v>
      </c>
      <c r="D301" s="10">
        <v>56</v>
      </c>
      <c r="E301" s="10">
        <v>10</v>
      </c>
      <c r="F301" s="10">
        <v>18</v>
      </c>
      <c r="G301" s="10">
        <v>24</v>
      </c>
      <c r="H301" s="10">
        <v>419</v>
      </c>
      <c r="I301" s="10">
        <v>50</v>
      </c>
      <c r="J301" s="10"/>
      <c r="K301" s="39">
        <v>45</v>
      </c>
      <c r="L301" s="10">
        <v>553</v>
      </c>
      <c r="M301" s="10">
        <v>598</v>
      </c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</row>
    <row r="302" spans="1:103" s="7" customFormat="1" ht="12">
      <c r="A302" s="6" t="s">
        <v>552</v>
      </c>
      <c r="B302" s="6" t="s">
        <v>553</v>
      </c>
      <c r="C302" s="10">
        <v>89</v>
      </c>
      <c r="D302" s="10">
        <v>185</v>
      </c>
      <c r="E302" s="10">
        <v>8</v>
      </c>
      <c r="F302" s="10">
        <v>37</v>
      </c>
      <c r="G302" s="10">
        <v>39</v>
      </c>
      <c r="H302" s="10">
        <v>936</v>
      </c>
      <c r="I302" s="10">
        <v>105</v>
      </c>
      <c r="J302" s="10"/>
      <c r="K302" s="39">
        <v>680</v>
      </c>
      <c r="L302" s="10">
        <v>719</v>
      </c>
      <c r="M302" s="10">
        <v>1399</v>
      </c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</row>
    <row r="303" spans="1:103" s="7" customFormat="1" ht="12">
      <c r="A303" s="6" t="s">
        <v>554</v>
      </c>
      <c r="B303" s="6" t="s">
        <v>555</v>
      </c>
      <c r="C303" s="10">
        <v>5</v>
      </c>
      <c r="D303" s="10">
        <v>13</v>
      </c>
      <c r="E303" s="10">
        <v>1</v>
      </c>
      <c r="F303" s="10">
        <v>8</v>
      </c>
      <c r="G303" s="10">
        <v>9</v>
      </c>
      <c r="H303" s="10">
        <v>183</v>
      </c>
      <c r="I303" s="10">
        <v>13</v>
      </c>
      <c r="J303" s="10"/>
      <c r="K303" s="39">
        <v>94</v>
      </c>
      <c r="L303" s="10">
        <v>138</v>
      </c>
      <c r="M303" s="10">
        <v>232</v>
      </c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</row>
    <row r="304" spans="1:103" s="7" customFormat="1" ht="12">
      <c r="A304" s="6" t="s">
        <v>556</v>
      </c>
      <c r="B304" s="6" t="s">
        <v>557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1</v>
      </c>
      <c r="I304" s="10">
        <v>0</v>
      </c>
      <c r="J304" s="10"/>
      <c r="K304" s="39">
        <v>0</v>
      </c>
      <c r="L304" s="10">
        <v>1</v>
      </c>
      <c r="M304" s="10">
        <v>1</v>
      </c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</row>
    <row r="305" spans="1:103" s="7" customFormat="1" ht="12">
      <c r="A305" s="6" t="s">
        <v>558</v>
      </c>
      <c r="B305" s="6" t="s">
        <v>559</v>
      </c>
      <c r="C305" s="10">
        <v>1</v>
      </c>
      <c r="D305" s="10">
        <v>40</v>
      </c>
      <c r="E305" s="10">
        <v>4</v>
      </c>
      <c r="F305" s="10">
        <v>5</v>
      </c>
      <c r="G305" s="10">
        <v>14</v>
      </c>
      <c r="H305" s="10">
        <v>212</v>
      </c>
      <c r="I305" s="10">
        <v>10</v>
      </c>
      <c r="J305" s="10"/>
      <c r="K305" s="39">
        <v>136</v>
      </c>
      <c r="L305" s="10">
        <v>150</v>
      </c>
      <c r="M305" s="10">
        <v>286</v>
      </c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</row>
    <row r="306" spans="1:103" s="7" customFormat="1" ht="12">
      <c r="A306" s="6"/>
      <c r="B306" s="6"/>
      <c r="C306" s="10"/>
      <c r="D306" s="10"/>
      <c r="E306" s="10"/>
      <c r="F306" s="10"/>
      <c r="G306" s="10"/>
      <c r="H306" s="10"/>
      <c r="I306" s="10"/>
      <c r="J306" s="10"/>
      <c r="K306" s="39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</row>
    <row r="307" spans="1:103" s="7" customFormat="1" ht="12">
      <c r="A307" s="6" t="s">
        <v>560</v>
      </c>
      <c r="B307" s="6" t="s">
        <v>561</v>
      </c>
      <c r="C307" s="10">
        <v>2</v>
      </c>
      <c r="D307" s="10">
        <v>2</v>
      </c>
      <c r="E307" s="10">
        <v>0</v>
      </c>
      <c r="F307" s="10">
        <v>0</v>
      </c>
      <c r="G307" s="10">
        <v>2</v>
      </c>
      <c r="H307" s="10">
        <v>29</v>
      </c>
      <c r="I307" s="10">
        <v>1</v>
      </c>
      <c r="J307" s="10"/>
      <c r="K307" s="39">
        <v>18</v>
      </c>
      <c r="L307" s="10">
        <v>18</v>
      </c>
      <c r="M307" s="10">
        <v>36</v>
      </c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</row>
    <row r="308" spans="1:103" s="7" customFormat="1" ht="12">
      <c r="A308" s="6" t="s">
        <v>562</v>
      </c>
      <c r="B308" s="6" t="s">
        <v>563</v>
      </c>
      <c r="C308" s="10">
        <v>0</v>
      </c>
      <c r="D308" s="10">
        <v>1</v>
      </c>
      <c r="E308" s="10">
        <v>0</v>
      </c>
      <c r="F308" s="10">
        <v>0</v>
      </c>
      <c r="G308" s="10">
        <v>1</v>
      </c>
      <c r="H308" s="10">
        <v>8</v>
      </c>
      <c r="I308" s="10">
        <v>0</v>
      </c>
      <c r="J308" s="10"/>
      <c r="K308" s="39">
        <v>3</v>
      </c>
      <c r="L308" s="10">
        <v>7</v>
      </c>
      <c r="M308" s="10">
        <v>10</v>
      </c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</row>
    <row r="309" spans="1:103" s="7" customFormat="1" ht="12">
      <c r="A309" s="6" t="s">
        <v>564</v>
      </c>
      <c r="B309" s="6" t="s">
        <v>565</v>
      </c>
      <c r="C309" s="10">
        <v>2</v>
      </c>
      <c r="D309" s="10">
        <v>7</v>
      </c>
      <c r="E309" s="10">
        <v>3</v>
      </c>
      <c r="F309" s="10">
        <v>1</v>
      </c>
      <c r="G309" s="10">
        <v>4</v>
      </c>
      <c r="H309" s="10">
        <v>57</v>
      </c>
      <c r="I309" s="10">
        <v>7</v>
      </c>
      <c r="J309" s="10"/>
      <c r="K309" s="39">
        <v>61</v>
      </c>
      <c r="L309" s="10">
        <v>20</v>
      </c>
      <c r="M309" s="10">
        <v>81</v>
      </c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</row>
    <row r="310" spans="1:103" s="7" customFormat="1" ht="12">
      <c r="A310" s="6" t="s">
        <v>566</v>
      </c>
      <c r="B310" s="6" t="s">
        <v>567</v>
      </c>
      <c r="C310" s="10">
        <v>15</v>
      </c>
      <c r="D310" s="10">
        <v>28</v>
      </c>
      <c r="E310" s="10">
        <v>6</v>
      </c>
      <c r="F310" s="10">
        <v>9</v>
      </c>
      <c r="G310" s="10">
        <v>10</v>
      </c>
      <c r="H310" s="10">
        <v>404</v>
      </c>
      <c r="I310" s="10">
        <v>34</v>
      </c>
      <c r="J310" s="10"/>
      <c r="K310" s="39">
        <v>170</v>
      </c>
      <c r="L310" s="10">
        <v>336</v>
      </c>
      <c r="M310" s="10">
        <v>506</v>
      </c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</row>
    <row r="311" spans="1:103" s="7" customFormat="1" ht="12">
      <c r="A311" s="6" t="s">
        <v>568</v>
      </c>
      <c r="B311" s="6" t="s">
        <v>569</v>
      </c>
      <c r="C311" s="10">
        <v>20</v>
      </c>
      <c r="D311" s="10">
        <v>71</v>
      </c>
      <c r="E311" s="10">
        <v>11</v>
      </c>
      <c r="F311" s="10">
        <v>22</v>
      </c>
      <c r="G311" s="10">
        <v>18</v>
      </c>
      <c r="H311" s="10">
        <v>664</v>
      </c>
      <c r="I311" s="10">
        <v>40</v>
      </c>
      <c r="J311" s="10"/>
      <c r="K311" s="39">
        <v>309</v>
      </c>
      <c r="L311" s="10">
        <v>537</v>
      </c>
      <c r="M311" s="10">
        <v>846</v>
      </c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</row>
    <row r="312" spans="1:103" s="7" customFormat="1" ht="12">
      <c r="A312" s="6"/>
      <c r="B312" s="6"/>
      <c r="C312" s="10"/>
      <c r="D312" s="10"/>
      <c r="E312" s="10"/>
      <c r="F312" s="10"/>
      <c r="G312" s="10"/>
      <c r="H312" s="10"/>
      <c r="I312" s="10"/>
      <c r="J312" s="10"/>
      <c r="K312" s="39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</row>
    <row r="313" spans="1:103" s="7" customFormat="1" ht="12">
      <c r="A313" s="6" t="s">
        <v>570</v>
      </c>
      <c r="B313" s="6" t="s">
        <v>571</v>
      </c>
      <c r="C313" s="10">
        <v>1</v>
      </c>
      <c r="D313" s="10">
        <v>0</v>
      </c>
      <c r="E313" s="10">
        <v>0</v>
      </c>
      <c r="F313" s="10">
        <v>0</v>
      </c>
      <c r="G313" s="10">
        <v>0</v>
      </c>
      <c r="H313" s="10">
        <v>3</v>
      </c>
      <c r="I313" s="10">
        <v>1</v>
      </c>
      <c r="J313" s="10"/>
      <c r="K313" s="39">
        <v>1</v>
      </c>
      <c r="L313" s="10">
        <v>4</v>
      </c>
      <c r="M313" s="10">
        <v>5</v>
      </c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</row>
    <row r="314" spans="1:103" s="7" customFormat="1" ht="12">
      <c r="A314" s="6" t="s">
        <v>572</v>
      </c>
      <c r="B314" s="6" t="s">
        <v>573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8</v>
      </c>
      <c r="I314" s="10">
        <v>0</v>
      </c>
      <c r="J314" s="10"/>
      <c r="K314" s="39">
        <v>1</v>
      </c>
      <c r="L314" s="10">
        <v>7</v>
      </c>
      <c r="M314" s="10">
        <v>8</v>
      </c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</row>
    <row r="315" spans="1:103" s="7" customFormat="1" ht="12">
      <c r="A315" s="6" t="s">
        <v>574</v>
      </c>
      <c r="B315" s="6" t="s">
        <v>575</v>
      </c>
      <c r="C315" s="10">
        <v>0</v>
      </c>
      <c r="D315" s="10">
        <v>1</v>
      </c>
      <c r="E315" s="10">
        <v>0</v>
      </c>
      <c r="F315" s="10">
        <v>0</v>
      </c>
      <c r="G315" s="10">
        <v>0</v>
      </c>
      <c r="H315" s="10">
        <v>1</v>
      </c>
      <c r="I315" s="10">
        <v>0</v>
      </c>
      <c r="J315" s="10"/>
      <c r="K315" s="39">
        <v>1</v>
      </c>
      <c r="L315" s="10">
        <v>1</v>
      </c>
      <c r="M315" s="10">
        <v>2</v>
      </c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</row>
    <row r="316" spans="1:103" s="7" customFormat="1" ht="12">
      <c r="A316" s="6" t="s">
        <v>576</v>
      </c>
      <c r="B316" s="6" t="s">
        <v>577</v>
      </c>
      <c r="C316" s="10">
        <v>3</v>
      </c>
      <c r="D316" s="10">
        <v>11</v>
      </c>
      <c r="E316" s="10">
        <v>0</v>
      </c>
      <c r="F316" s="10">
        <v>3</v>
      </c>
      <c r="G316" s="10">
        <v>2</v>
      </c>
      <c r="H316" s="10">
        <v>131</v>
      </c>
      <c r="I316" s="10">
        <v>10</v>
      </c>
      <c r="J316" s="10"/>
      <c r="K316" s="39">
        <v>47</v>
      </c>
      <c r="L316" s="10">
        <v>113</v>
      </c>
      <c r="M316" s="10">
        <v>160</v>
      </c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</row>
    <row r="317" spans="1:103" s="7" customFormat="1" ht="12">
      <c r="A317" s="6" t="s">
        <v>578</v>
      </c>
      <c r="B317" s="6" t="s">
        <v>579</v>
      </c>
      <c r="C317" s="10">
        <v>3</v>
      </c>
      <c r="D317" s="10">
        <v>23</v>
      </c>
      <c r="E317" s="10">
        <v>4</v>
      </c>
      <c r="F317" s="10">
        <v>7</v>
      </c>
      <c r="G317" s="10">
        <v>10</v>
      </c>
      <c r="H317" s="10">
        <v>186</v>
      </c>
      <c r="I317" s="10">
        <v>12</v>
      </c>
      <c r="J317" s="10"/>
      <c r="K317" s="39">
        <v>121</v>
      </c>
      <c r="L317" s="10">
        <v>124</v>
      </c>
      <c r="M317" s="10">
        <v>245</v>
      </c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</row>
    <row r="318" spans="1:103" s="7" customFormat="1" ht="12">
      <c r="A318" s="6"/>
      <c r="B318" s="6"/>
      <c r="C318" s="10"/>
      <c r="D318" s="10"/>
      <c r="E318" s="10"/>
      <c r="F318" s="10"/>
      <c r="G318" s="10"/>
      <c r="H318" s="10"/>
      <c r="I318" s="10"/>
      <c r="J318" s="10"/>
      <c r="K318" s="39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</row>
    <row r="319" spans="1:103" s="7" customFormat="1" ht="12">
      <c r="A319" s="6" t="s">
        <v>580</v>
      </c>
      <c r="B319" s="6" t="s">
        <v>581</v>
      </c>
      <c r="C319" s="10">
        <v>1</v>
      </c>
      <c r="D319" s="10">
        <v>11</v>
      </c>
      <c r="E319" s="10">
        <v>2</v>
      </c>
      <c r="F319" s="10">
        <v>3</v>
      </c>
      <c r="G319" s="10">
        <v>5</v>
      </c>
      <c r="H319" s="10">
        <v>74</v>
      </c>
      <c r="I319" s="10">
        <v>1</v>
      </c>
      <c r="J319" s="10"/>
      <c r="K319" s="39">
        <v>62</v>
      </c>
      <c r="L319" s="10">
        <v>35</v>
      </c>
      <c r="M319" s="10">
        <v>97</v>
      </c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</row>
    <row r="320" spans="1:103" s="7" customFormat="1" ht="12">
      <c r="A320" s="6" t="s">
        <v>582</v>
      </c>
      <c r="B320" s="6" t="s">
        <v>583</v>
      </c>
      <c r="C320" s="10">
        <v>0</v>
      </c>
      <c r="D320" s="10">
        <v>15</v>
      </c>
      <c r="E320" s="10">
        <v>1</v>
      </c>
      <c r="F320" s="10">
        <v>0</v>
      </c>
      <c r="G320" s="10">
        <v>2</v>
      </c>
      <c r="H320" s="10">
        <v>44</v>
      </c>
      <c r="I320" s="10">
        <v>38</v>
      </c>
      <c r="J320" s="10"/>
      <c r="K320" s="39">
        <v>54</v>
      </c>
      <c r="L320" s="10">
        <v>46</v>
      </c>
      <c r="M320" s="10">
        <v>100</v>
      </c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</row>
    <row r="321" spans="1:103" s="7" customFormat="1" ht="12">
      <c r="A321" s="6" t="s">
        <v>584</v>
      </c>
      <c r="B321" s="6" t="s">
        <v>585</v>
      </c>
      <c r="C321" s="10">
        <v>0</v>
      </c>
      <c r="D321" s="10">
        <v>1</v>
      </c>
      <c r="E321" s="10">
        <v>1</v>
      </c>
      <c r="F321" s="10">
        <v>0</v>
      </c>
      <c r="G321" s="10">
        <v>0</v>
      </c>
      <c r="H321" s="10">
        <v>4</v>
      </c>
      <c r="I321" s="10">
        <v>0</v>
      </c>
      <c r="J321" s="10"/>
      <c r="K321" s="39">
        <v>5</v>
      </c>
      <c r="L321" s="10">
        <v>1</v>
      </c>
      <c r="M321" s="10">
        <v>6</v>
      </c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</row>
    <row r="322" spans="1:103" s="7" customFormat="1" ht="12">
      <c r="A322" s="6" t="s">
        <v>586</v>
      </c>
      <c r="B322" s="6" t="s">
        <v>587</v>
      </c>
      <c r="C322" s="10">
        <v>0</v>
      </c>
      <c r="D322" s="10">
        <v>2</v>
      </c>
      <c r="E322" s="10">
        <v>0</v>
      </c>
      <c r="F322" s="10">
        <v>0</v>
      </c>
      <c r="G322" s="10">
        <v>0</v>
      </c>
      <c r="H322" s="10">
        <v>26</v>
      </c>
      <c r="I322" s="10">
        <v>0</v>
      </c>
      <c r="J322" s="10"/>
      <c r="K322" s="39">
        <v>8</v>
      </c>
      <c r="L322" s="10">
        <v>20</v>
      </c>
      <c r="M322" s="10">
        <v>28</v>
      </c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</row>
    <row r="323" spans="1:103" s="7" customFormat="1" ht="12">
      <c r="A323" s="6"/>
      <c r="B323" s="6"/>
      <c r="C323" s="10"/>
      <c r="D323" s="10"/>
      <c r="E323" s="10"/>
      <c r="F323" s="10"/>
      <c r="G323" s="10"/>
      <c r="H323" s="10"/>
      <c r="I323" s="10"/>
      <c r="J323" s="10"/>
      <c r="K323" s="39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</row>
    <row r="324" spans="1:103" s="7" customFormat="1" ht="12">
      <c r="A324" s="6" t="s">
        <v>588</v>
      </c>
      <c r="B324" s="6" t="s">
        <v>589</v>
      </c>
      <c r="C324" s="10">
        <v>0</v>
      </c>
      <c r="D324" s="10">
        <v>0</v>
      </c>
      <c r="E324" s="10">
        <v>0</v>
      </c>
      <c r="F324" s="10">
        <v>0</v>
      </c>
      <c r="G324" s="10">
        <v>1</v>
      </c>
      <c r="H324" s="10">
        <v>13</v>
      </c>
      <c r="I324" s="10">
        <v>0</v>
      </c>
      <c r="J324" s="10"/>
      <c r="K324" s="39">
        <v>10</v>
      </c>
      <c r="L324" s="10">
        <v>4</v>
      </c>
      <c r="M324" s="10">
        <v>14</v>
      </c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</row>
    <row r="325" spans="1:103" s="7" customFormat="1" ht="12">
      <c r="A325" s="6" t="s">
        <v>590</v>
      </c>
      <c r="B325" s="6" t="s">
        <v>591</v>
      </c>
      <c r="C325" s="10">
        <v>0</v>
      </c>
      <c r="D325" s="10">
        <v>6</v>
      </c>
      <c r="E325" s="10">
        <v>1</v>
      </c>
      <c r="F325" s="10">
        <v>0</v>
      </c>
      <c r="G325" s="10">
        <v>1</v>
      </c>
      <c r="H325" s="10">
        <v>25</v>
      </c>
      <c r="I325" s="10">
        <v>0</v>
      </c>
      <c r="J325" s="10"/>
      <c r="K325" s="39">
        <v>31</v>
      </c>
      <c r="L325" s="10">
        <v>2</v>
      </c>
      <c r="M325" s="10">
        <v>33</v>
      </c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</row>
    <row r="326" spans="1:103" s="7" customFormat="1" ht="12">
      <c r="A326" s="6" t="s">
        <v>592</v>
      </c>
      <c r="B326" s="6" t="s">
        <v>593</v>
      </c>
      <c r="C326" s="10">
        <v>0</v>
      </c>
      <c r="D326" s="10">
        <v>26</v>
      </c>
      <c r="E326" s="10">
        <v>5</v>
      </c>
      <c r="F326" s="10">
        <v>33</v>
      </c>
      <c r="G326" s="10">
        <v>16</v>
      </c>
      <c r="H326" s="10">
        <v>434</v>
      </c>
      <c r="I326" s="10">
        <v>48</v>
      </c>
      <c r="J326" s="10"/>
      <c r="K326" s="39">
        <v>125</v>
      </c>
      <c r="L326" s="10">
        <v>437</v>
      </c>
      <c r="M326" s="10">
        <v>562</v>
      </c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</row>
    <row r="327" spans="1:103" s="7" customFormat="1" ht="12">
      <c r="A327" s="6" t="s">
        <v>594</v>
      </c>
      <c r="B327" s="6" t="s">
        <v>595</v>
      </c>
      <c r="C327" s="10">
        <v>7</v>
      </c>
      <c r="D327" s="10">
        <v>185</v>
      </c>
      <c r="E327" s="10">
        <v>16</v>
      </c>
      <c r="F327" s="10">
        <v>13</v>
      </c>
      <c r="G327" s="10">
        <v>34</v>
      </c>
      <c r="H327" s="10">
        <v>714</v>
      </c>
      <c r="I327" s="10">
        <v>92</v>
      </c>
      <c r="J327" s="10"/>
      <c r="K327" s="39">
        <v>60</v>
      </c>
      <c r="L327" s="10">
        <v>1001</v>
      </c>
      <c r="M327" s="10">
        <v>1061</v>
      </c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</row>
    <row r="328" spans="1:103" s="7" customFormat="1" ht="12">
      <c r="A328" s="6" t="s">
        <v>596</v>
      </c>
      <c r="B328" s="6" t="s">
        <v>597</v>
      </c>
      <c r="C328" s="10">
        <v>24</v>
      </c>
      <c r="D328" s="10">
        <v>125</v>
      </c>
      <c r="E328" s="10">
        <v>6</v>
      </c>
      <c r="F328" s="10">
        <v>24</v>
      </c>
      <c r="G328" s="10">
        <v>42</v>
      </c>
      <c r="H328" s="10">
        <v>1136</v>
      </c>
      <c r="I328" s="10">
        <v>86</v>
      </c>
      <c r="J328" s="10"/>
      <c r="K328" s="39">
        <v>47</v>
      </c>
      <c r="L328" s="10">
        <v>1396</v>
      </c>
      <c r="M328" s="10">
        <v>1443</v>
      </c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</row>
    <row r="329" spans="1:103" s="7" customFormat="1" ht="12">
      <c r="A329" s="6" t="s">
        <v>598</v>
      </c>
      <c r="B329" s="6" t="s">
        <v>599</v>
      </c>
      <c r="C329" s="10">
        <v>0</v>
      </c>
      <c r="D329" s="10">
        <v>2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/>
      <c r="K329" s="39">
        <v>0</v>
      </c>
      <c r="L329" s="10">
        <v>2</v>
      </c>
      <c r="M329" s="10">
        <v>2</v>
      </c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</row>
    <row r="330" spans="1:103" s="7" customFormat="1" ht="12">
      <c r="A330" s="6"/>
      <c r="B330" s="6"/>
      <c r="C330" s="10"/>
      <c r="D330" s="10"/>
      <c r="E330" s="10"/>
      <c r="F330" s="10"/>
      <c r="G330" s="10"/>
      <c r="H330" s="10"/>
      <c r="I330" s="10"/>
      <c r="J330" s="10"/>
      <c r="K330" s="39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</row>
    <row r="331" spans="1:103" s="7" customFormat="1" ht="12">
      <c r="A331" s="6" t="s">
        <v>600</v>
      </c>
      <c r="B331" s="6" t="s">
        <v>601</v>
      </c>
      <c r="C331" s="10">
        <v>3</v>
      </c>
      <c r="D331" s="10">
        <v>52</v>
      </c>
      <c r="E331" s="10">
        <v>1</v>
      </c>
      <c r="F331" s="10">
        <v>2</v>
      </c>
      <c r="G331" s="10">
        <v>1</v>
      </c>
      <c r="H331" s="10">
        <v>24</v>
      </c>
      <c r="I331" s="10">
        <v>4</v>
      </c>
      <c r="J331" s="10"/>
      <c r="K331" s="39">
        <v>13</v>
      </c>
      <c r="L331" s="10">
        <v>74</v>
      </c>
      <c r="M331" s="10">
        <v>87</v>
      </c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</row>
    <row r="332" spans="1:103" s="7" customFormat="1" ht="12">
      <c r="A332" s="6" t="s">
        <v>602</v>
      </c>
      <c r="B332" s="6" t="s">
        <v>603</v>
      </c>
      <c r="C332" s="10">
        <v>0</v>
      </c>
      <c r="D332" s="10">
        <v>0</v>
      </c>
      <c r="E332" s="10">
        <v>0</v>
      </c>
      <c r="F332" s="10">
        <v>1</v>
      </c>
      <c r="G332" s="10">
        <v>0</v>
      </c>
      <c r="H332" s="10">
        <v>4</v>
      </c>
      <c r="I332" s="10">
        <v>0</v>
      </c>
      <c r="J332" s="10"/>
      <c r="K332" s="39">
        <v>0</v>
      </c>
      <c r="L332" s="10">
        <v>5</v>
      </c>
      <c r="M332" s="10">
        <v>5</v>
      </c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</row>
    <row r="333" spans="1:103" s="7" customFormat="1" ht="12">
      <c r="A333" s="6" t="s">
        <v>604</v>
      </c>
      <c r="B333" s="6" t="s">
        <v>605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16</v>
      </c>
      <c r="I333" s="10">
        <v>0</v>
      </c>
      <c r="J333" s="10"/>
      <c r="K333" s="39">
        <v>0</v>
      </c>
      <c r="L333" s="10">
        <v>16</v>
      </c>
      <c r="M333" s="10">
        <v>16</v>
      </c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</row>
    <row r="334" spans="1:103" s="7" customFormat="1" ht="12">
      <c r="A334" s="6" t="s">
        <v>606</v>
      </c>
      <c r="B334" s="6" t="s">
        <v>607</v>
      </c>
      <c r="C334" s="10">
        <v>0</v>
      </c>
      <c r="D334" s="10">
        <v>35</v>
      </c>
      <c r="E334" s="10">
        <v>2</v>
      </c>
      <c r="F334" s="10">
        <v>9</v>
      </c>
      <c r="G334" s="10">
        <v>3</v>
      </c>
      <c r="H334" s="10">
        <v>136</v>
      </c>
      <c r="I334" s="10">
        <v>16</v>
      </c>
      <c r="J334" s="10"/>
      <c r="K334" s="39">
        <v>13</v>
      </c>
      <c r="L334" s="10">
        <v>188</v>
      </c>
      <c r="M334" s="10">
        <v>201</v>
      </c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</row>
    <row r="335" spans="1:103" s="7" customFormat="1" ht="12">
      <c r="A335" s="6" t="s">
        <v>608</v>
      </c>
      <c r="B335" s="6" t="s">
        <v>609</v>
      </c>
      <c r="C335" s="10">
        <v>6</v>
      </c>
      <c r="D335" s="10">
        <v>38</v>
      </c>
      <c r="E335" s="10">
        <v>4</v>
      </c>
      <c r="F335" s="10">
        <v>5</v>
      </c>
      <c r="G335" s="10">
        <v>13</v>
      </c>
      <c r="H335" s="10">
        <v>360</v>
      </c>
      <c r="I335" s="10">
        <v>23</v>
      </c>
      <c r="J335" s="10"/>
      <c r="K335" s="39">
        <v>20</v>
      </c>
      <c r="L335" s="10">
        <v>429</v>
      </c>
      <c r="M335" s="10">
        <v>449</v>
      </c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</row>
    <row r="336" spans="1:103" s="7" customFormat="1" ht="12">
      <c r="A336" s="6"/>
      <c r="B336" s="6"/>
      <c r="C336" s="10"/>
      <c r="D336" s="10"/>
      <c r="E336" s="10"/>
      <c r="F336" s="10"/>
      <c r="G336" s="10"/>
      <c r="H336" s="10"/>
      <c r="I336" s="10"/>
      <c r="J336" s="10"/>
      <c r="K336" s="39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</row>
    <row r="337" spans="1:103" s="7" customFormat="1" ht="12">
      <c r="A337" s="6" t="s">
        <v>610</v>
      </c>
      <c r="B337" s="6" t="s">
        <v>611</v>
      </c>
      <c r="C337" s="10">
        <v>0</v>
      </c>
      <c r="D337" s="10">
        <v>12</v>
      </c>
      <c r="E337" s="10">
        <v>0</v>
      </c>
      <c r="F337" s="10">
        <v>2</v>
      </c>
      <c r="G337" s="10">
        <v>3</v>
      </c>
      <c r="H337" s="10">
        <v>63</v>
      </c>
      <c r="I337" s="10">
        <v>1</v>
      </c>
      <c r="J337" s="10"/>
      <c r="K337" s="39">
        <v>8</v>
      </c>
      <c r="L337" s="10">
        <v>73</v>
      </c>
      <c r="M337" s="10">
        <v>81</v>
      </c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</row>
    <row r="338" spans="1:103" s="7" customFormat="1" ht="12">
      <c r="A338" s="6" t="s">
        <v>612</v>
      </c>
      <c r="B338" s="6" t="s">
        <v>613</v>
      </c>
      <c r="C338" s="10">
        <v>5</v>
      </c>
      <c r="D338" s="10">
        <v>27</v>
      </c>
      <c r="E338" s="10">
        <v>3</v>
      </c>
      <c r="F338" s="10">
        <v>3</v>
      </c>
      <c r="G338" s="10">
        <v>4</v>
      </c>
      <c r="H338" s="10">
        <v>224</v>
      </c>
      <c r="I338" s="10">
        <v>11</v>
      </c>
      <c r="J338" s="10"/>
      <c r="K338" s="39">
        <v>49</v>
      </c>
      <c r="L338" s="10">
        <v>228</v>
      </c>
      <c r="M338" s="10">
        <v>277</v>
      </c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</row>
    <row r="339" spans="1:103" s="7" customFormat="1" ht="12">
      <c r="A339" s="6" t="s">
        <v>614</v>
      </c>
      <c r="B339" s="6" t="s">
        <v>615</v>
      </c>
      <c r="C339" s="10">
        <v>0</v>
      </c>
      <c r="D339" s="10">
        <v>5</v>
      </c>
      <c r="E339" s="10">
        <v>0</v>
      </c>
      <c r="F339" s="10">
        <v>1</v>
      </c>
      <c r="G339" s="10">
        <v>1</v>
      </c>
      <c r="H339" s="10">
        <v>23</v>
      </c>
      <c r="I339" s="10">
        <v>3</v>
      </c>
      <c r="J339" s="10"/>
      <c r="K339" s="39">
        <v>2</v>
      </c>
      <c r="L339" s="10">
        <v>31</v>
      </c>
      <c r="M339" s="10">
        <v>33</v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</row>
    <row r="340" spans="1:103" s="7" customFormat="1" ht="12">
      <c r="A340" s="6" t="s">
        <v>616</v>
      </c>
      <c r="B340" s="6" t="s">
        <v>617</v>
      </c>
      <c r="C340" s="10">
        <v>0</v>
      </c>
      <c r="D340" s="10">
        <v>0</v>
      </c>
      <c r="E340" s="10">
        <v>1</v>
      </c>
      <c r="F340" s="10">
        <v>1</v>
      </c>
      <c r="G340" s="10">
        <v>1</v>
      </c>
      <c r="H340" s="10">
        <v>22</v>
      </c>
      <c r="I340" s="10">
        <v>2</v>
      </c>
      <c r="J340" s="10"/>
      <c r="K340" s="39">
        <v>2</v>
      </c>
      <c r="L340" s="10">
        <v>25</v>
      </c>
      <c r="M340" s="10">
        <v>27</v>
      </c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</row>
    <row r="341" spans="1:103" s="7" customFormat="1" ht="12">
      <c r="A341" s="6" t="s">
        <v>618</v>
      </c>
      <c r="B341" s="6" t="s">
        <v>619</v>
      </c>
      <c r="C341" s="10">
        <v>1</v>
      </c>
      <c r="D341" s="10">
        <v>12</v>
      </c>
      <c r="E341" s="10">
        <v>2</v>
      </c>
      <c r="F341" s="10">
        <v>1</v>
      </c>
      <c r="G341" s="10">
        <v>3</v>
      </c>
      <c r="H341" s="10">
        <v>106</v>
      </c>
      <c r="I341" s="10">
        <v>1</v>
      </c>
      <c r="J341" s="10"/>
      <c r="K341" s="39">
        <v>5</v>
      </c>
      <c r="L341" s="10">
        <v>121</v>
      </c>
      <c r="M341" s="10">
        <v>126</v>
      </c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</row>
    <row r="342" spans="1:103" s="7" customFormat="1" ht="12">
      <c r="A342" s="6"/>
      <c r="B342" s="6"/>
      <c r="C342" s="10"/>
      <c r="D342" s="10"/>
      <c r="E342" s="10"/>
      <c r="F342" s="10"/>
      <c r="G342" s="10"/>
      <c r="H342" s="10"/>
      <c r="I342" s="10"/>
      <c r="J342" s="10"/>
      <c r="K342" s="39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</row>
    <row r="343" spans="1:103" s="7" customFormat="1" ht="12">
      <c r="A343" s="6" t="s">
        <v>620</v>
      </c>
      <c r="B343" s="6" t="s">
        <v>621</v>
      </c>
      <c r="C343" s="10">
        <v>0</v>
      </c>
      <c r="D343" s="10">
        <v>12</v>
      </c>
      <c r="E343" s="10">
        <v>0</v>
      </c>
      <c r="F343" s="10">
        <v>0</v>
      </c>
      <c r="G343" s="10">
        <v>0</v>
      </c>
      <c r="H343" s="10">
        <v>32</v>
      </c>
      <c r="I343" s="10">
        <v>4</v>
      </c>
      <c r="J343" s="10"/>
      <c r="K343" s="39">
        <v>2</v>
      </c>
      <c r="L343" s="10">
        <v>46</v>
      </c>
      <c r="M343" s="10">
        <v>48</v>
      </c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</row>
    <row r="344" spans="1:103" s="7" customFormat="1" ht="12">
      <c r="A344" s="6" t="s">
        <v>622</v>
      </c>
      <c r="B344" s="6" t="s">
        <v>623</v>
      </c>
      <c r="C344" s="10">
        <v>3</v>
      </c>
      <c r="D344" s="10">
        <v>98</v>
      </c>
      <c r="E344" s="10">
        <v>7</v>
      </c>
      <c r="F344" s="10">
        <v>13</v>
      </c>
      <c r="G344" s="10">
        <v>16</v>
      </c>
      <c r="H344" s="10">
        <v>488</v>
      </c>
      <c r="I344" s="10">
        <v>28</v>
      </c>
      <c r="J344" s="10"/>
      <c r="K344" s="39">
        <v>30</v>
      </c>
      <c r="L344" s="10">
        <v>623</v>
      </c>
      <c r="M344" s="10">
        <v>653</v>
      </c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</row>
    <row r="345" spans="1:103" s="7" customFormat="1" ht="12">
      <c r="A345" s="6" t="s">
        <v>624</v>
      </c>
      <c r="B345" s="6" t="s">
        <v>625</v>
      </c>
      <c r="C345" s="10">
        <v>9</v>
      </c>
      <c r="D345" s="10">
        <v>43</v>
      </c>
      <c r="E345" s="10">
        <v>7</v>
      </c>
      <c r="F345" s="10">
        <v>14</v>
      </c>
      <c r="G345" s="10">
        <v>14</v>
      </c>
      <c r="H345" s="10">
        <v>517</v>
      </c>
      <c r="I345" s="10">
        <v>50</v>
      </c>
      <c r="J345" s="10"/>
      <c r="K345" s="39">
        <v>47</v>
      </c>
      <c r="L345" s="10">
        <v>607</v>
      </c>
      <c r="M345" s="10">
        <v>654</v>
      </c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</row>
    <row r="346" spans="1:103" s="7" customFormat="1" ht="12">
      <c r="A346" s="6" t="s">
        <v>626</v>
      </c>
      <c r="B346" s="6" t="s">
        <v>627</v>
      </c>
      <c r="C346" s="10">
        <v>1</v>
      </c>
      <c r="D346" s="10">
        <v>4</v>
      </c>
      <c r="E346" s="10">
        <v>0</v>
      </c>
      <c r="F346" s="10">
        <v>0</v>
      </c>
      <c r="G346" s="10">
        <v>0</v>
      </c>
      <c r="H346" s="10">
        <v>43</v>
      </c>
      <c r="I346" s="10">
        <v>8</v>
      </c>
      <c r="J346" s="10"/>
      <c r="K346" s="39">
        <v>7</v>
      </c>
      <c r="L346" s="10">
        <v>49</v>
      </c>
      <c r="M346" s="10">
        <v>56</v>
      </c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</row>
    <row r="347" spans="1:103" s="7" customFormat="1" ht="12">
      <c r="A347" s="6" t="s">
        <v>628</v>
      </c>
      <c r="B347" s="6" t="s">
        <v>629</v>
      </c>
      <c r="C347" s="10">
        <v>11</v>
      </c>
      <c r="D347" s="10">
        <v>119</v>
      </c>
      <c r="E347" s="10">
        <v>3</v>
      </c>
      <c r="F347" s="10">
        <v>14</v>
      </c>
      <c r="G347" s="10">
        <v>7</v>
      </c>
      <c r="H347" s="10">
        <v>282</v>
      </c>
      <c r="I347" s="10">
        <v>15</v>
      </c>
      <c r="J347" s="10"/>
      <c r="K347" s="39">
        <v>101</v>
      </c>
      <c r="L347" s="10">
        <v>350</v>
      </c>
      <c r="M347" s="10">
        <v>451</v>
      </c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</row>
    <row r="348" spans="1:103" s="7" customFormat="1" ht="12">
      <c r="A348" s="6"/>
      <c r="B348" s="6"/>
      <c r="C348" s="10"/>
      <c r="D348" s="10"/>
      <c r="E348" s="10"/>
      <c r="F348" s="10"/>
      <c r="G348" s="10"/>
      <c r="H348" s="10"/>
      <c r="I348" s="10"/>
      <c r="J348" s="10"/>
      <c r="K348" s="39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</row>
    <row r="349" spans="1:103" s="7" customFormat="1" ht="12">
      <c r="A349" s="6" t="s">
        <v>630</v>
      </c>
      <c r="B349" s="6" t="s">
        <v>631</v>
      </c>
      <c r="C349" s="10">
        <v>26</v>
      </c>
      <c r="D349" s="10">
        <v>47</v>
      </c>
      <c r="E349" s="10">
        <v>5</v>
      </c>
      <c r="F349" s="10">
        <v>10</v>
      </c>
      <c r="G349" s="10">
        <v>3</v>
      </c>
      <c r="H349" s="10">
        <v>111</v>
      </c>
      <c r="I349" s="10">
        <v>32</v>
      </c>
      <c r="J349" s="10"/>
      <c r="K349" s="39">
        <v>54</v>
      </c>
      <c r="L349" s="10">
        <v>180</v>
      </c>
      <c r="M349" s="10">
        <v>234</v>
      </c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</row>
    <row r="350" spans="1:103" s="7" customFormat="1" ht="12">
      <c r="A350" s="6" t="s">
        <v>632</v>
      </c>
      <c r="B350" s="6" t="s">
        <v>633</v>
      </c>
      <c r="C350" s="10">
        <v>4</v>
      </c>
      <c r="D350" s="10">
        <v>87</v>
      </c>
      <c r="E350" s="10">
        <v>3</v>
      </c>
      <c r="F350" s="10">
        <v>11</v>
      </c>
      <c r="G350" s="10">
        <v>14</v>
      </c>
      <c r="H350" s="10">
        <v>432</v>
      </c>
      <c r="I350" s="10">
        <v>40</v>
      </c>
      <c r="J350" s="10"/>
      <c r="K350" s="39">
        <v>125</v>
      </c>
      <c r="L350" s="10">
        <v>466</v>
      </c>
      <c r="M350" s="10">
        <v>591</v>
      </c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</row>
    <row r="351" spans="1:103" s="7" customFormat="1" ht="12">
      <c r="A351" s="6" t="s">
        <v>634</v>
      </c>
      <c r="B351" s="6" t="s">
        <v>635</v>
      </c>
      <c r="C351" s="10">
        <v>2</v>
      </c>
      <c r="D351" s="10">
        <v>26</v>
      </c>
      <c r="E351" s="10">
        <v>4</v>
      </c>
      <c r="F351" s="10">
        <v>0</v>
      </c>
      <c r="G351" s="10">
        <v>2</v>
      </c>
      <c r="H351" s="10">
        <v>272</v>
      </c>
      <c r="I351" s="10">
        <v>8</v>
      </c>
      <c r="J351" s="10"/>
      <c r="K351" s="39">
        <v>21</v>
      </c>
      <c r="L351" s="10">
        <v>293</v>
      </c>
      <c r="M351" s="10">
        <v>314</v>
      </c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</row>
    <row r="352" spans="1:103" s="7" customFormat="1" ht="12">
      <c r="A352" s="6" t="s">
        <v>636</v>
      </c>
      <c r="B352" s="6" t="s">
        <v>637</v>
      </c>
      <c r="C352" s="10">
        <v>0</v>
      </c>
      <c r="D352" s="10">
        <v>1</v>
      </c>
      <c r="E352" s="10">
        <v>1</v>
      </c>
      <c r="F352" s="10">
        <v>0</v>
      </c>
      <c r="G352" s="10">
        <v>0</v>
      </c>
      <c r="H352" s="10">
        <v>47</v>
      </c>
      <c r="I352" s="10">
        <v>0</v>
      </c>
      <c r="J352" s="10"/>
      <c r="K352" s="39">
        <v>25</v>
      </c>
      <c r="L352" s="10">
        <v>24</v>
      </c>
      <c r="M352" s="10">
        <v>49</v>
      </c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</row>
    <row r="353" spans="1:103" s="7" customFormat="1" ht="12">
      <c r="A353" s="6"/>
      <c r="B353" s="6"/>
      <c r="C353" s="10"/>
      <c r="D353" s="10"/>
      <c r="E353" s="10"/>
      <c r="F353" s="10"/>
      <c r="G353" s="10"/>
      <c r="H353" s="10"/>
      <c r="I353" s="10"/>
      <c r="J353" s="10"/>
      <c r="K353" s="39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</row>
    <row r="354" spans="1:103" s="7" customFormat="1" ht="12">
      <c r="A354" s="6" t="s">
        <v>638</v>
      </c>
      <c r="B354" s="6" t="s">
        <v>639</v>
      </c>
      <c r="C354" s="10">
        <v>0</v>
      </c>
      <c r="D354" s="10">
        <v>13</v>
      </c>
      <c r="E354" s="10">
        <v>1</v>
      </c>
      <c r="F354" s="10">
        <v>0</v>
      </c>
      <c r="G354" s="10">
        <v>1</v>
      </c>
      <c r="H354" s="10">
        <v>76</v>
      </c>
      <c r="I354" s="10">
        <v>10</v>
      </c>
      <c r="J354" s="10"/>
      <c r="K354" s="39">
        <v>13</v>
      </c>
      <c r="L354" s="10">
        <v>88</v>
      </c>
      <c r="M354" s="10">
        <v>101</v>
      </c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</row>
    <row r="355" spans="1:103" s="7" customFormat="1" ht="14.25" customHeight="1">
      <c r="A355" s="6" t="s">
        <v>640</v>
      </c>
      <c r="B355" s="6" t="s">
        <v>641</v>
      </c>
      <c r="C355" s="10">
        <v>0</v>
      </c>
      <c r="D355" s="10">
        <v>3</v>
      </c>
      <c r="E355" s="10">
        <v>0</v>
      </c>
      <c r="F355" s="10">
        <v>0</v>
      </c>
      <c r="G355" s="10">
        <v>0</v>
      </c>
      <c r="H355" s="10">
        <v>3</v>
      </c>
      <c r="I355" s="10">
        <v>1</v>
      </c>
      <c r="J355" s="10"/>
      <c r="K355" s="39">
        <v>0</v>
      </c>
      <c r="L355" s="10">
        <v>7</v>
      </c>
      <c r="M355" s="10">
        <v>7</v>
      </c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</row>
    <row r="356" spans="1:103" s="7" customFormat="1" ht="12">
      <c r="A356" s="6" t="s">
        <v>642</v>
      </c>
      <c r="B356" s="6" t="s">
        <v>643</v>
      </c>
      <c r="C356" s="10">
        <v>5</v>
      </c>
      <c r="D356" s="10">
        <v>94</v>
      </c>
      <c r="E356" s="10">
        <v>13</v>
      </c>
      <c r="F356" s="10">
        <v>8</v>
      </c>
      <c r="G356" s="10">
        <v>29</v>
      </c>
      <c r="H356" s="10">
        <v>765</v>
      </c>
      <c r="I356" s="10">
        <v>78</v>
      </c>
      <c r="J356" s="10"/>
      <c r="K356" s="39">
        <v>542</v>
      </c>
      <c r="L356" s="10">
        <v>450</v>
      </c>
      <c r="M356" s="10">
        <v>992</v>
      </c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</row>
    <row r="357" spans="1:103" s="7" customFormat="1" ht="12">
      <c r="A357" s="6" t="s">
        <v>644</v>
      </c>
      <c r="B357" s="6" t="s">
        <v>645</v>
      </c>
      <c r="C357" s="10">
        <v>5</v>
      </c>
      <c r="D357" s="10">
        <v>8</v>
      </c>
      <c r="E357" s="10">
        <v>0</v>
      </c>
      <c r="F357" s="10">
        <v>1</v>
      </c>
      <c r="G357" s="10">
        <v>0</v>
      </c>
      <c r="H357" s="10">
        <v>22</v>
      </c>
      <c r="I357" s="10">
        <v>2</v>
      </c>
      <c r="J357" s="10"/>
      <c r="K357" s="39">
        <v>13</v>
      </c>
      <c r="L357" s="10">
        <v>25</v>
      </c>
      <c r="M357" s="10">
        <v>38</v>
      </c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</row>
    <row r="358" spans="1:103" s="7" customFormat="1" ht="12">
      <c r="A358" s="6"/>
      <c r="B358" s="6"/>
      <c r="C358" s="10"/>
      <c r="D358" s="10"/>
      <c r="E358" s="10"/>
      <c r="F358" s="10"/>
      <c r="G358" s="10"/>
      <c r="H358" s="10"/>
      <c r="I358" s="10"/>
      <c r="J358" s="10"/>
      <c r="K358" s="39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</row>
    <row r="359" spans="1:103" s="7" customFormat="1" ht="12">
      <c r="A359" s="6" t="s">
        <v>646</v>
      </c>
      <c r="B359" s="6" t="s">
        <v>647</v>
      </c>
      <c r="C359" s="10">
        <v>40</v>
      </c>
      <c r="D359" s="10">
        <v>381</v>
      </c>
      <c r="E359" s="10">
        <v>20</v>
      </c>
      <c r="F359" s="10">
        <v>50</v>
      </c>
      <c r="G359" s="10">
        <v>67</v>
      </c>
      <c r="H359" s="10">
        <v>1459</v>
      </c>
      <c r="I359" s="10">
        <v>100</v>
      </c>
      <c r="J359" s="10"/>
      <c r="K359" s="39">
        <v>428</v>
      </c>
      <c r="L359" s="10">
        <v>1689</v>
      </c>
      <c r="M359" s="10">
        <v>2117</v>
      </c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</row>
    <row r="360" spans="1:103" s="7" customFormat="1" ht="12">
      <c r="A360" s="6" t="s">
        <v>648</v>
      </c>
      <c r="B360" s="6" t="s">
        <v>649</v>
      </c>
      <c r="C360" s="10">
        <v>5</v>
      </c>
      <c r="D360" s="10">
        <v>123</v>
      </c>
      <c r="E360" s="10">
        <v>4</v>
      </c>
      <c r="F360" s="10">
        <v>15</v>
      </c>
      <c r="G360" s="10">
        <v>16</v>
      </c>
      <c r="H360" s="10">
        <v>358</v>
      </c>
      <c r="I360" s="10">
        <v>24</v>
      </c>
      <c r="J360" s="10"/>
      <c r="K360" s="39">
        <v>117</v>
      </c>
      <c r="L360" s="10">
        <v>428</v>
      </c>
      <c r="M360" s="10">
        <v>545</v>
      </c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</row>
    <row r="361" spans="1:103" s="7" customFormat="1" ht="12">
      <c r="A361" s="6" t="s">
        <v>650</v>
      </c>
      <c r="B361" s="6" t="s">
        <v>651</v>
      </c>
      <c r="C361" s="10">
        <v>4</v>
      </c>
      <c r="D361" s="10">
        <v>80</v>
      </c>
      <c r="E361" s="10">
        <v>3</v>
      </c>
      <c r="F361" s="10">
        <v>9</v>
      </c>
      <c r="G361" s="10">
        <v>15</v>
      </c>
      <c r="H361" s="10">
        <v>258</v>
      </c>
      <c r="I361" s="10">
        <v>21</v>
      </c>
      <c r="J361" s="10"/>
      <c r="K361" s="39">
        <v>51</v>
      </c>
      <c r="L361" s="10">
        <v>339</v>
      </c>
      <c r="M361" s="10">
        <v>390</v>
      </c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</row>
    <row r="362" spans="1:103" s="7" customFormat="1" ht="12">
      <c r="A362" s="6" t="s">
        <v>652</v>
      </c>
      <c r="B362" s="6" t="s">
        <v>653</v>
      </c>
      <c r="C362" s="10">
        <v>23</v>
      </c>
      <c r="D362" s="10">
        <v>53</v>
      </c>
      <c r="E362" s="10">
        <v>3</v>
      </c>
      <c r="F362" s="10">
        <v>11</v>
      </c>
      <c r="G362" s="10">
        <v>17</v>
      </c>
      <c r="H362" s="10">
        <v>403</v>
      </c>
      <c r="I362" s="10">
        <v>23</v>
      </c>
      <c r="J362" s="10"/>
      <c r="K362" s="39">
        <v>28</v>
      </c>
      <c r="L362" s="10">
        <v>505</v>
      </c>
      <c r="M362" s="10">
        <v>533</v>
      </c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</row>
    <row r="363" spans="1:103" s="7" customFormat="1" ht="12">
      <c r="A363" s="6" t="s">
        <v>654</v>
      </c>
      <c r="B363" s="6" t="s">
        <v>655</v>
      </c>
      <c r="C363" s="10">
        <v>0</v>
      </c>
      <c r="D363" s="10">
        <v>16</v>
      </c>
      <c r="E363" s="10">
        <v>0</v>
      </c>
      <c r="F363" s="10">
        <v>0</v>
      </c>
      <c r="G363" s="10">
        <v>0</v>
      </c>
      <c r="H363" s="10">
        <v>1</v>
      </c>
      <c r="I363" s="10">
        <v>0</v>
      </c>
      <c r="J363" s="10"/>
      <c r="K363" s="39">
        <v>1</v>
      </c>
      <c r="L363" s="10">
        <v>16</v>
      </c>
      <c r="M363" s="10">
        <v>17</v>
      </c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</row>
    <row r="364" spans="1:103" s="7" customFormat="1" ht="12">
      <c r="A364" s="6" t="s">
        <v>656</v>
      </c>
      <c r="B364" s="6" t="s">
        <v>657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4</v>
      </c>
      <c r="I364" s="10">
        <v>0</v>
      </c>
      <c r="J364" s="10"/>
      <c r="K364" s="39">
        <v>2</v>
      </c>
      <c r="L364" s="10">
        <v>2</v>
      </c>
      <c r="M364" s="10">
        <v>4</v>
      </c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</row>
    <row r="365" spans="1:103" s="7" customFormat="1" ht="12">
      <c r="A365" s="6" t="s">
        <v>658</v>
      </c>
      <c r="B365" s="6" t="s">
        <v>659</v>
      </c>
      <c r="C365" s="10">
        <v>0</v>
      </c>
      <c r="D365" s="10">
        <v>17</v>
      </c>
      <c r="E365" s="10">
        <v>0</v>
      </c>
      <c r="F365" s="10">
        <v>0</v>
      </c>
      <c r="G365" s="10">
        <v>0</v>
      </c>
      <c r="H365" s="10">
        <v>3</v>
      </c>
      <c r="I365" s="10">
        <v>0</v>
      </c>
      <c r="J365" s="10"/>
      <c r="K365" s="39">
        <v>1</v>
      </c>
      <c r="L365" s="10">
        <v>19</v>
      </c>
      <c r="M365" s="10">
        <v>20</v>
      </c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</row>
    <row r="366" spans="1:103" s="7" customFormat="1" ht="12">
      <c r="A366" s="6" t="s">
        <v>660</v>
      </c>
      <c r="B366" s="6" t="s">
        <v>661</v>
      </c>
      <c r="C366" s="10">
        <v>0</v>
      </c>
      <c r="D366" s="10">
        <v>3</v>
      </c>
      <c r="E366" s="10">
        <v>0</v>
      </c>
      <c r="F366" s="10">
        <v>1</v>
      </c>
      <c r="G366" s="10">
        <v>2</v>
      </c>
      <c r="H366" s="10">
        <v>29</v>
      </c>
      <c r="I366" s="10">
        <v>1</v>
      </c>
      <c r="J366" s="10"/>
      <c r="K366" s="39">
        <v>10</v>
      </c>
      <c r="L366" s="10">
        <v>26</v>
      </c>
      <c r="M366" s="10">
        <v>36</v>
      </c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</row>
    <row r="367" spans="1:103" s="7" customFormat="1" ht="12">
      <c r="A367" s="6" t="s">
        <v>662</v>
      </c>
      <c r="B367" s="6" t="s">
        <v>663</v>
      </c>
      <c r="C367" s="10">
        <v>0</v>
      </c>
      <c r="D367" s="10">
        <v>4</v>
      </c>
      <c r="E367" s="10">
        <v>3</v>
      </c>
      <c r="F367" s="10">
        <v>0</v>
      </c>
      <c r="G367" s="10">
        <v>1</v>
      </c>
      <c r="H367" s="10">
        <v>28</v>
      </c>
      <c r="I367" s="10">
        <v>2</v>
      </c>
      <c r="J367" s="10"/>
      <c r="K367" s="39">
        <v>8</v>
      </c>
      <c r="L367" s="10">
        <v>30</v>
      </c>
      <c r="M367" s="10">
        <v>38</v>
      </c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</row>
    <row r="368" spans="1:103" s="7" customFormat="1" ht="12">
      <c r="A368" s="6" t="s">
        <v>664</v>
      </c>
      <c r="B368" s="6" t="s">
        <v>665</v>
      </c>
      <c r="C368" s="10">
        <v>0</v>
      </c>
      <c r="D368" s="10">
        <v>0</v>
      </c>
      <c r="E368" s="10">
        <v>0</v>
      </c>
      <c r="F368" s="10">
        <v>1</v>
      </c>
      <c r="G368" s="10">
        <v>1</v>
      </c>
      <c r="H368" s="10">
        <v>5</v>
      </c>
      <c r="I368" s="10">
        <v>2</v>
      </c>
      <c r="J368" s="10"/>
      <c r="K368" s="39">
        <v>0</v>
      </c>
      <c r="L368" s="10">
        <v>9</v>
      </c>
      <c r="M368" s="10">
        <v>9</v>
      </c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</row>
    <row r="369" spans="1:103" s="7" customFormat="1" ht="12">
      <c r="A369" s="6" t="s">
        <v>666</v>
      </c>
      <c r="B369" s="6" t="s">
        <v>667</v>
      </c>
      <c r="C369" s="10">
        <v>1</v>
      </c>
      <c r="D369" s="10">
        <v>4</v>
      </c>
      <c r="E369" s="10">
        <v>1</v>
      </c>
      <c r="F369" s="10">
        <v>2</v>
      </c>
      <c r="G369" s="10">
        <v>5</v>
      </c>
      <c r="H369" s="10">
        <v>60</v>
      </c>
      <c r="I369" s="10">
        <v>4</v>
      </c>
      <c r="J369" s="10"/>
      <c r="K369" s="39">
        <v>29</v>
      </c>
      <c r="L369" s="10">
        <v>48</v>
      </c>
      <c r="M369" s="10">
        <v>77</v>
      </c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</row>
    <row r="370" spans="1:103" s="7" customFormat="1" ht="11.25" customHeight="1">
      <c r="A370" s="6" t="s">
        <v>668</v>
      </c>
      <c r="B370" s="6" t="s">
        <v>669</v>
      </c>
      <c r="C370" s="10">
        <v>4</v>
      </c>
      <c r="D370" s="10">
        <v>39</v>
      </c>
      <c r="E370" s="10">
        <v>6</v>
      </c>
      <c r="F370" s="10">
        <v>4</v>
      </c>
      <c r="G370" s="10">
        <v>11</v>
      </c>
      <c r="H370" s="10">
        <v>230</v>
      </c>
      <c r="I370" s="10">
        <v>22</v>
      </c>
      <c r="J370" s="10"/>
      <c r="K370" s="39">
        <v>112</v>
      </c>
      <c r="L370" s="10">
        <v>204</v>
      </c>
      <c r="M370" s="10">
        <v>316</v>
      </c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</row>
    <row r="371" spans="1:103" s="7" customFormat="1" ht="12">
      <c r="A371" s="6"/>
      <c r="B371" s="6"/>
      <c r="C371" s="10"/>
      <c r="D371" s="10"/>
      <c r="E371" s="10"/>
      <c r="F371" s="10"/>
      <c r="G371" s="10"/>
      <c r="H371" s="10"/>
      <c r="I371" s="10"/>
      <c r="J371" s="10"/>
      <c r="K371" s="39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</row>
    <row r="372" spans="1:103" s="7" customFormat="1" ht="12">
      <c r="A372" s="6" t="s">
        <v>670</v>
      </c>
      <c r="B372" s="6" t="s">
        <v>671</v>
      </c>
      <c r="C372" s="10">
        <v>5</v>
      </c>
      <c r="D372" s="10">
        <v>12</v>
      </c>
      <c r="E372" s="10">
        <v>2</v>
      </c>
      <c r="F372" s="10">
        <v>11</v>
      </c>
      <c r="G372" s="10">
        <v>8</v>
      </c>
      <c r="H372" s="10">
        <v>175</v>
      </c>
      <c r="I372" s="10">
        <v>6</v>
      </c>
      <c r="J372" s="10"/>
      <c r="K372" s="39">
        <v>80</v>
      </c>
      <c r="L372" s="10">
        <v>139</v>
      </c>
      <c r="M372" s="10">
        <v>219</v>
      </c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</row>
    <row r="373" spans="1:103" s="7" customFormat="1" ht="12">
      <c r="A373" s="6" t="s">
        <v>672</v>
      </c>
      <c r="B373" s="6" t="s">
        <v>673</v>
      </c>
      <c r="C373" s="10">
        <v>0</v>
      </c>
      <c r="D373" s="10">
        <v>2</v>
      </c>
      <c r="E373" s="10">
        <v>2</v>
      </c>
      <c r="F373" s="10">
        <v>0</v>
      </c>
      <c r="G373" s="10">
        <v>5</v>
      </c>
      <c r="H373" s="10">
        <v>141</v>
      </c>
      <c r="I373" s="10">
        <v>2</v>
      </c>
      <c r="J373" s="10"/>
      <c r="K373" s="39">
        <v>24</v>
      </c>
      <c r="L373" s="10">
        <v>128</v>
      </c>
      <c r="M373" s="10">
        <v>152</v>
      </c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</row>
    <row r="374" spans="1:103" s="7" customFormat="1" ht="12">
      <c r="A374" s="6" t="s">
        <v>674</v>
      </c>
      <c r="B374" s="6" t="s">
        <v>675</v>
      </c>
      <c r="C374" s="10">
        <v>1</v>
      </c>
      <c r="D374" s="10">
        <v>0</v>
      </c>
      <c r="E374" s="10">
        <v>2</v>
      </c>
      <c r="F374" s="10">
        <v>0</v>
      </c>
      <c r="G374" s="10">
        <v>2</v>
      </c>
      <c r="H374" s="10">
        <v>231</v>
      </c>
      <c r="I374" s="10">
        <v>0</v>
      </c>
      <c r="J374" s="10"/>
      <c r="K374" s="39">
        <v>27</v>
      </c>
      <c r="L374" s="10">
        <v>209</v>
      </c>
      <c r="M374" s="10">
        <v>236</v>
      </c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</row>
    <row r="375" spans="1:103" s="7" customFormat="1" ht="12">
      <c r="A375" s="6" t="s">
        <v>676</v>
      </c>
      <c r="B375" s="6" t="s">
        <v>677</v>
      </c>
      <c r="C375" s="10">
        <v>10</v>
      </c>
      <c r="D375" s="10">
        <v>60</v>
      </c>
      <c r="E375" s="10">
        <v>2</v>
      </c>
      <c r="F375" s="10">
        <v>1</v>
      </c>
      <c r="G375" s="10">
        <v>5</v>
      </c>
      <c r="H375" s="10">
        <v>58</v>
      </c>
      <c r="I375" s="10">
        <v>5</v>
      </c>
      <c r="J375" s="10"/>
      <c r="K375" s="39">
        <v>21</v>
      </c>
      <c r="L375" s="10">
        <v>120</v>
      </c>
      <c r="M375" s="10">
        <v>141</v>
      </c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</row>
    <row r="376" spans="1:103" s="7" customFormat="1" ht="12">
      <c r="A376" s="6" t="s">
        <v>678</v>
      </c>
      <c r="B376" s="6" t="s">
        <v>679</v>
      </c>
      <c r="C376" s="10">
        <v>4</v>
      </c>
      <c r="D376" s="10">
        <v>13</v>
      </c>
      <c r="E376" s="10">
        <v>0</v>
      </c>
      <c r="F376" s="10">
        <v>0</v>
      </c>
      <c r="G376" s="10">
        <v>8</v>
      </c>
      <c r="H376" s="10">
        <v>68</v>
      </c>
      <c r="I376" s="10">
        <v>10</v>
      </c>
      <c r="J376" s="10"/>
      <c r="K376" s="39">
        <v>32</v>
      </c>
      <c r="L376" s="10">
        <v>71</v>
      </c>
      <c r="M376" s="10">
        <v>103</v>
      </c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</row>
    <row r="377" spans="1:103" s="7" customFormat="1" ht="12">
      <c r="A377" s="6"/>
      <c r="B377" s="6"/>
      <c r="C377" s="10"/>
      <c r="D377" s="10"/>
      <c r="E377" s="10"/>
      <c r="F377" s="10"/>
      <c r="G377" s="10"/>
      <c r="H377" s="10"/>
      <c r="I377" s="10"/>
      <c r="J377" s="10"/>
      <c r="K377" s="39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</row>
    <row r="378" spans="1:103" s="7" customFormat="1" ht="12">
      <c r="A378" s="6" t="s">
        <v>680</v>
      </c>
      <c r="B378" s="6" t="s">
        <v>681</v>
      </c>
      <c r="C378" s="10">
        <v>0</v>
      </c>
      <c r="D378" s="10">
        <v>43</v>
      </c>
      <c r="E378" s="10">
        <v>0</v>
      </c>
      <c r="F378" s="10">
        <v>0</v>
      </c>
      <c r="G378" s="10">
        <v>0</v>
      </c>
      <c r="H378" s="10">
        <v>11</v>
      </c>
      <c r="I378" s="10">
        <v>5</v>
      </c>
      <c r="J378" s="10"/>
      <c r="K378" s="39">
        <v>15</v>
      </c>
      <c r="L378" s="10">
        <v>44</v>
      </c>
      <c r="M378" s="10">
        <v>59</v>
      </c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</row>
    <row r="379" spans="1:103" s="7" customFormat="1" ht="12">
      <c r="A379" s="6" t="s">
        <v>682</v>
      </c>
      <c r="B379" s="6" t="s">
        <v>683</v>
      </c>
      <c r="C379" s="10">
        <v>0</v>
      </c>
      <c r="D379" s="10">
        <v>69</v>
      </c>
      <c r="E379" s="10">
        <v>0</v>
      </c>
      <c r="F379" s="10">
        <v>0</v>
      </c>
      <c r="G379" s="10">
        <v>1</v>
      </c>
      <c r="H379" s="10">
        <v>11</v>
      </c>
      <c r="I379" s="10">
        <v>6</v>
      </c>
      <c r="J379" s="10"/>
      <c r="K379" s="39">
        <v>27</v>
      </c>
      <c r="L379" s="10">
        <v>60</v>
      </c>
      <c r="M379" s="10">
        <v>87</v>
      </c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</row>
    <row r="380" spans="1:103" s="7" customFormat="1" ht="12">
      <c r="A380" s="6" t="s">
        <v>684</v>
      </c>
      <c r="B380" s="6" t="s">
        <v>685</v>
      </c>
      <c r="C380" s="10">
        <v>0</v>
      </c>
      <c r="D380" s="10">
        <v>76</v>
      </c>
      <c r="E380" s="10">
        <v>4</v>
      </c>
      <c r="F380" s="10">
        <v>0</v>
      </c>
      <c r="G380" s="10">
        <v>9</v>
      </c>
      <c r="H380" s="10">
        <v>156</v>
      </c>
      <c r="I380" s="10">
        <v>26</v>
      </c>
      <c r="J380" s="10"/>
      <c r="K380" s="39">
        <v>29</v>
      </c>
      <c r="L380" s="10">
        <v>242</v>
      </c>
      <c r="M380" s="10">
        <v>271</v>
      </c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</row>
    <row r="381" spans="1:103" s="7" customFormat="1" ht="12">
      <c r="A381" s="6" t="s">
        <v>686</v>
      </c>
      <c r="B381" s="6" t="s">
        <v>687</v>
      </c>
      <c r="C381" s="10">
        <v>11</v>
      </c>
      <c r="D381" s="10">
        <v>135</v>
      </c>
      <c r="E381" s="10">
        <v>3</v>
      </c>
      <c r="F381" s="10">
        <v>5</v>
      </c>
      <c r="G381" s="10">
        <v>14</v>
      </c>
      <c r="H381" s="10">
        <v>290</v>
      </c>
      <c r="I381" s="10">
        <v>28</v>
      </c>
      <c r="J381" s="10"/>
      <c r="K381" s="39">
        <v>72</v>
      </c>
      <c r="L381" s="10">
        <v>414</v>
      </c>
      <c r="M381" s="10">
        <v>486</v>
      </c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</row>
    <row r="382" spans="1:103" s="7" customFormat="1" ht="12">
      <c r="A382" s="6" t="s">
        <v>688</v>
      </c>
      <c r="B382" s="6" t="s">
        <v>689</v>
      </c>
      <c r="C382" s="10">
        <v>230</v>
      </c>
      <c r="D382" s="10">
        <v>2559</v>
      </c>
      <c r="E382" s="10">
        <v>125</v>
      </c>
      <c r="F382" s="10">
        <v>206</v>
      </c>
      <c r="G382" s="10">
        <v>328</v>
      </c>
      <c r="H382" s="10">
        <v>9876</v>
      </c>
      <c r="I382" s="10">
        <v>596</v>
      </c>
      <c r="J382" s="10"/>
      <c r="K382" s="39">
        <v>1549</v>
      </c>
      <c r="L382" s="10">
        <v>12371</v>
      </c>
      <c r="M382" s="10">
        <v>13920</v>
      </c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</row>
    <row r="383" spans="1:103" s="7" customFormat="1" ht="12">
      <c r="A383" s="6"/>
      <c r="B383" s="6"/>
      <c r="C383" s="10"/>
      <c r="D383" s="10"/>
      <c r="E383" s="10"/>
      <c r="F383" s="10"/>
      <c r="G383" s="10"/>
      <c r="H383" s="10"/>
      <c r="I383" s="10"/>
      <c r="J383" s="10"/>
      <c r="K383" s="39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</row>
    <row r="384" spans="1:103" s="7" customFormat="1" ht="12">
      <c r="A384" s="6" t="s">
        <v>690</v>
      </c>
      <c r="B384" s="6" t="s">
        <v>691</v>
      </c>
      <c r="C384" s="10">
        <v>1</v>
      </c>
      <c r="D384" s="10">
        <v>11</v>
      </c>
      <c r="E384" s="10">
        <v>1</v>
      </c>
      <c r="F384" s="10">
        <v>1</v>
      </c>
      <c r="G384" s="10">
        <v>2</v>
      </c>
      <c r="H384" s="10">
        <v>82</v>
      </c>
      <c r="I384" s="10">
        <v>1</v>
      </c>
      <c r="J384" s="10"/>
      <c r="K384" s="39">
        <v>10</v>
      </c>
      <c r="L384" s="10">
        <v>89</v>
      </c>
      <c r="M384" s="10">
        <v>99</v>
      </c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</row>
    <row r="385" spans="1:103" s="7" customFormat="1" ht="12">
      <c r="A385" s="6" t="s">
        <v>692</v>
      </c>
      <c r="B385" s="6" t="s">
        <v>693</v>
      </c>
      <c r="C385" s="10">
        <v>35</v>
      </c>
      <c r="D385" s="10">
        <v>538</v>
      </c>
      <c r="E385" s="10">
        <v>43</v>
      </c>
      <c r="F385" s="10">
        <v>29</v>
      </c>
      <c r="G385" s="10">
        <v>78</v>
      </c>
      <c r="H385" s="10">
        <v>2000</v>
      </c>
      <c r="I385" s="10">
        <v>127</v>
      </c>
      <c r="J385" s="10"/>
      <c r="K385" s="39">
        <v>248</v>
      </c>
      <c r="L385" s="10">
        <v>2602</v>
      </c>
      <c r="M385" s="10">
        <v>2850</v>
      </c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</row>
    <row r="386" spans="1:103" s="7" customFormat="1" ht="12">
      <c r="A386" s="6" t="s">
        <v>694</v>
      </c>
      <c r="B386" s="6" t="s">
        <v>695</v>
      </c>
      <c r="C386" s="10">
        <v>9</v>
      </c>
      <c r="D386" s="10">
        <v>52</v>
      </c>
      <c r="E386" s="10">
        <v>4</v>
      </c>
      <c r="F386" s="10">
        <v>4</v>
      </c>
      <c r="G386" s="10">
        <v>5</v>
      </c>
      <c r="H386" s="10">
        <v>107</v>
      </c>
      <c r="I386" s="10">
        <v>19</v>
      </c>
      <c r="J386" s="10"/>
      <c r="K386" s="39">
        <v>32</v>
      </c>
      <c r="L386" s="10">
        <v>168</v>
      </c>
      <c r="M386" s="10">
        <v>200</v>
      </c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</row>
    <row r="387" spans="1:103" s="7" customFormat="1" ht="12">
      <c r="A387" s="6" t="s">
        <v>696</v>
      </c>
      <c r="B387" s="6" t="s">
        <v>697</v>
      </c>
      <c r="C387" s="10">
        <v>0</v>
      </c>
      <c r="D387" s="10">
        <v>4</v>
      </c>
      <c r="E387" s="10">
        <v>0</v>
      </c>
      <c r="F387" s="10">
        <v>2</v>
      </c>
      <c r="G387" s="10">
        <v>3</v>
      </c>
      <c r="H387" s="10">
        <v>62</v>
      </c>
      <c r="I387" s="10">
        <v>3</v>
      </c>
      <c r="J387" s="10"/>
      <c r="K387" s="39">
        <v>10</v>
      </c>
      <c r="L387" s="10">
        <v>64</v>
      </c>
      <c r="M387" s="10">
        <v>74</v>
      </c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</row>
    <row r="388" spans="1:103" s="7" customFormat="1" ht="12">
      <c r="A388" s="6"/>
      <c r="B388" s="6"/>
      <c r="C388" s="10"/>
      <c r="D388" s="10"/>
      <c r="E388" s="10"/>
      <c r="F388" s="10"/>
      <c r="G388" s="10"/>
      <c r="H388" s="10"/>
      <c r="I388" s="10"/>
      <c r="J388" s="10"/>
      <c r="K388" s="39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</row>
    <row r="389" spans="1:103" s="7" customFormat="1" ht="12">
      <c r="A389" s="6" t="s">
        <v>698</v>
      </c>
      <c r="B389" s="6" t="s">
        <v>699</v>
      </c>
      <c r="C389" s="10">
        <v>0</v>
      </c>
      <c r="D389" s="10">
        <v>1</v>
      </c>
      <c r="E389" s="10">
        <v>1</v>
      </c>
      <c r="F389" s="10">
        <v>0</v>
      </c>
      <c r="G389" s="10">
        <v>1</v>
      </c>
      <c r="H389" s="10">
        <v>12</v>
      </c>
      <c r="I389" s="10">
        <v>3</v>
      </c>
      <c r="J389" s="10"/>
      <c r="K389" s="39">
        <v>11</v>
      </c>
      <c r="L389" s="10">
        <v>7</v>
      </c>
      <c r="M389" s="10">
        <v>18</v>
      </c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</row>
    <row r="390" spans="1:103" s="7" customFormat="1" ht="12">
      <c r="A390" s="6" t="s">
        <v>700</v>
      </c>
      <c r="B390" s="6" t="s">
        <v>701</v>
      </c>
      <c r="C390" s="10">
        <v>0</v>
      </c>
      <c r="D390" s="10">
        <v>1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/>
      <c r="K390" s="39">
        <v>0</v>
      </c>
      <c r="L390" s="10">
        <v>1</v>
      </c>
      <c r="M390" s="10">
        <v>1</v>
      </c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</row>
    <row r="391" spans="1:103" s="7" customFormat="1" ht="12">
      <c r="A391" s="6" t="s">
        <v>702</v>
      </c>
      <c r="B391" s="6" t="s">
        <v>703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2</v>
      </c>
      <c r="I391" s="10">
        <v>0</v>
      </c>
      <c r="J391" s="10"/>
      <c r="K391" s="39">
        <v>2</v>
      </c>
      <c r="L391" s="10">
        <v>0</v>
      </c>
      <c r="M391" s="10">
        <v>2</v>
      </c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</row>
    <row r="392" spans="1:103" s="7" customFormat="1" ht="12">
      <c r="A392" s="6" t="s">
        <v>929</v>
      </c>
      <c r="B392" s="6" t="s">
        <v>930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2</v>
      </c>
      <c r="I392" s="10">
        <v>0</v>
      </c>
      <c r="J392" s="10"/>
      <c r="K392" s="39">
        <v>2</v>
      </c>
      <c r="L392" s="10">
        <v>0</v>
      </c>
      <c r="M392" s="10">
        <v>2</v>
      </c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</row>
    <row r="393" spans="1:103" s="7" customFormat="1" ht="12">
      <c r="A393" s="6" t="s">
        <v>704</v>
      </c>
      <c r="B393" s="6" t="s">
        <v>705</v>
      </c>
      <c r="C393" s="10">
        <v>1</v>
      </c>
      <c r="D393" s="10">
        <v>4</v>
      </c>
      <c r="E393" s="10">
        <v>0</v>
      </c>
      <c r="F393" s="10">
        <v>1</v>
      </c>
      <c r="G393" s="10">
        <v>1</v>
      </c>
      <c r="H393" s="10">
        <v>6</v>
      </c>
      <c r="I393" s="10">
        <v>1</v>
      </c>
      <c r="J393" s="10"/>
      <c r="K393" s="39">
        <v>6</v>
      </c>
      <c r="L393" s="10">
        <v>8</v>
      </c>
      <c r="M393" s="10">
        <v>14</v>
      </c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</row>
    <row r="394" spans="1:103" s="7" customFormat="1" ht="12">
      <c r="A394" s="6"/>
      <c r="B394" s="6"/>
      <c r="C394" s="10"/>
      <c r="D394" s="10"/>
      <c r="E394" s="10"/>
      <c r="F394" s="10"/>
      <c r="G394" s="10"/>
      <c r="H394" s="10"/>
      <c r="I394" s="10"/>
      <c r="J394" s="10"/>
      <c r="K394" s="39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</row>
    <row r="395" spans="1:103" s="7" customFormat="1" ht="12">
      <c r="A395" s="6" t="s">
        <v>706</v>
      </c>
      <c r="B395" s="6" t="s">
        <v>707</v>
      </c>
      <c r="C395" s="10">
        <v>0</v>
      </c>
      <c r="D395" s="10">
        <v>5</v>
      </c>
      <c r="E395" s="10">
        <v>0</v>
      </c>
      <c r="F395" s="10">
        <v>0</v>
      </c>
      <c r="G395" s="10">
        <v>0</v>
      </c>
      <c r="H395" s="10">
        <v>29</v>
      </c>
      <c r="I395" s="10">
        <v>2</v>
      </c>
      <c r="J395" s="10"/>
      <c r="K395" s="39">
        <v>7</v>
      </c>
      <c r="L395" s="10">
        <v>29</v>
      </c>
      <c r="M395" s="10">
        <v>36</v>
      </c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</row>
    <row r="396" spans="1:103" s="7" customFormat="1" ht="12">
      <c r="A396" s="6" t="s">
        <v>708</v>
      </c>
      <c r="B396" s="6" t="s">
        <v>709</v>
      </c>
      <c r="C396" s="10">
        <v>0</v>
      </c>
      <c r="D396" s="10">
        <v>21</v>
      </c>
      <c r="E396" s="10">
        <v>0</v>
      </c>
      <c r="F396" s="10">
        <v>4</v>
      </c>
      <c r="G396" s="10">
        <v>12</v>
      </c>
      <c r="H396" s="10">
        <v>156</v>
      </c>
      <c r="I396" s="10">
        <v>8</v>
      </c>
      <c r="J396" s="10"/>
      <c r="K396" s="39">
        <v>54</v>
      </c>
      <c r="L396" s="10">
        <v>147</v>
      </c>
      <c r="M396" s="10">
        <v>201</v>
      </c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</row>
    <row r="397" spans="1:103" s="7" customFormat="1" ht="12">
      <c r="A397" s="6" t="s">
        <v>710</v>
      </c>
      <c r="B397" s="6" t="s">
        <v>711</v>
      </c>
      <c r="C397" s="10">
        <v>0</v>
      </c>
      <c r="D397" s="10">
        <v>2</v>
      </c>
      <c r="E397" s="10">
        <v>0</v>
      </c>
      <c r="F397" s="10">
        <v>0</v>
      </c>
      <c r="G397" s="10">
        <v>1</v>
      </c>
      <c r="H397" s="10">
        <v>7</v>
      </c>
      <c r="I397" s="10">
        <v>1</v>
      </c>
      <c r="J397" s="10"/>
      <c r="K397" s="39">
        <v>6</v>
      </c>
      <c r="L397" s="10">
        <v>5</v>
      </c>
      <c r="M397" s="10">
        <v>11</v>
      </c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</row>
    <row r="398" spans="1:103" s="7" customFormat="1" ht="12">
      <c r="A398" s="6" t="s">
        <v>712</v>
      </c>
      <c r="B398" s="6" t="s">
        <v>713</v>
      </c>
      <c r="C398" s="10">
        <v>0</v>
      </c>
      <c r="D398" s="10">
        <v>0</v>
      </c>
      <c r="E398" s="10">
        <v>1</v>
      </c>
      <c r="F398" s="10">
        <v>0</v>
      </c>
      <c r="G398" s="10">
        <v>0</v>
      </c>
      <c r="H398" s="10">
        <v>23</v>
      </c>
      <c r="I398" s="10">
        <v>0</v>
      </c>
      <c r="J398" s="10"/>
      <c r="K398" s="39">
        <v>4</v>
      </c>
      <c r="L398" s="10">
        <v>20</v>
      </c>
      <c r="M398" s="10">
        <v>24</v>
      </c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</row>
    <row r="399" spans="1:103" s="7" customFormat="1" ht="12">
      <c r="A399" s="6" t="s">
        <v>714</v>
      </c>
      <c r="B399" s="6" t="s">
        <v>715</v>
      </c>
      <c r="C399" s="10">
        <v>0</v>
      </c>
      <c r="D399" s="10">
        <v>2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/>
      <c r="K399" s="39">
        <v>0</v>
      </c>
      <c r="L399" s="10">
        <v>2</v>
      </c>
      <c r="M399" s="10">
        <v>2</v>
      </c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</row>
    <row r="400" spans="1:103" s="7" customFormat="1" ht="12">
      <c r="A400" s="6" t="s">
        <v>716</v>
      </c>
      <c r="B400" s="6" t="s">
        <v>717</v>
      </c>
      <c r="C400" s="10">
        <v>0</v>
      </c>
      <c r="D400" s="10">
        <v>3</v>
      </c>
      <c r="E400" s="10">
        <v>0</v>
      </c>
      <c r="F400" s="10">
        <v>0</v>
      </c>
      <c r="G400" s="10">
        <v>0</v>
      </c>
      <c r="H400" s="10">
        <v>14</v>
      </c>
      <c r="I400" s="10">
        <v>0</v>
      </c>
      <c r="J400" s="10"/>
      <c r="K400" s="39">
        <v>1</v>
      </c>
      <c r="L400" s="10">
        <v>16</v>
      </c>
      <c r="M400" s="10">
        <v>17</v>
      </c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</row>
    <row r="401" spans="1:103" s="7" customFormat="1" ht="12">
      <c r="A401" s="6"/>
      <c r="B401" s="6"/>
      <c r="C401" s="10"/>
      <c r="D401" s="10"/>
      <c r="E401" s="10"/>
      <c r="F401" s="10"/>
      <c r="G401" s="10"/>
      <c r="H401" s="10"/>
      <c r="I401" s="10"/>
      <c r="J401" s="10"/>
      <c r="K401" s="39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</row>
    <row r="402" spans="1:103" s="7" customFormat="1" ht="12">
      <c r="A402" s="6" t="s">
        <v>831</v>
      </c>
      <c r="B402" s="6" t="s">
        <v>832</v>
      </c>
      <c r="C402" s="10">
        <v>1</v>
      </c>
      <c r="D402" s="10">
        <v>13</v>
      </c>
      <c r="E402" s="10">
        <v>0</v>
      </c>
      <c r="F402" s="10">
        <v>0</v>
      </c>
      <c r="G402" s="10">
        <v>0</v>
      </c>
      <c r="H402" s="10">
        <v>1</v>
      </c>
      <c r="I402" s="10">
        <v>0</v>
      </c>
      <c r="J402" s="10"/>
      <c r="K402" s="39">
        <v>0</v>
      </c>
      <c r="L402" s="10">
        <v>15</v>
      </c>
      <c r="M402" s="10">
        <v>15</v>
      </c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</row>
    <row r="403" spans="1:103" s="7" customFormat="1" ht="12">
      <c r="A403" s="6" t="s">
        <v>718</v>
      </c>
      <c r="B403" s="6" t="s">
        <v>719</v>
      </c>
      <c r="C403" s="10">
        <v>4</v>
      </c>
      <c r="D403" s="10">
        <v>41</v>
      </c>
      <c r="E403" s="10">
        <v>8</v>
      </c>
      <c r="F403" s="10">
        <v>5</v>
      </c>
      <c r="G403" s="10">
        <v>11</v>
      </c>
      <c r="H403" s="10">
        <v>422</v>
      </c>
      <c r="I403" s="10">
        <v>27</v>
      </c>
      <c r="J403" s="10"/>
      <c r="K403" s="39">
        <v>83</v>
      </c>
      <c r="L403" s="10">
        <v>435</v>
      </c>
      <c r="M403" s="10">
        <v>518</v>
      </c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</row>
    <row r="404" spans="1:103" s="7" customFormat="1" ht="12">
      <c r="A404" s="6" t="s">
        <v>720</v>
      </c>
      <c r="B404" s="6" t="s">
        <v>721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3</v>
      </c>
      <c r="I404" s="10">
        <v>0</v>
      </c>
      <c r="J404" s="10"/>
      <c r="K404" s="39">
        <v>0</v>
      </c>
      <c r="L404" s="10">
        <v>3</v>
      </c>
      <c r="M404" s="10">
        <v>3</v>
      </c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</row>
    <row r="405" spans="1:103" s="7" customFormat="1" ht="12">
      <c r="A405" s="6" t="s">
        <v>722</v>
      </c>
      <c r="B405" s="6" t="s">
        <v>723</v>
      </c>
      <c r="C405" s="10">
        <v>7</v>
      </c>
      <c r="D405" s="10">
        <v>2</v>
      </c>
      <c r="E405" s="10">
        <v>13</v>
      </c>
      <c r="F405" s="10">
        <v>6</v>
      </c>
      <c r="G405" s="10">
        <v>7</v>
      </c>
      <c r="H405" s="10">
        <v>418</v>
      </c>
      <c r="I405" s="10">
        <v>7</v>
      </c>
      <c r="J405" s="10"/>
      <c r="K405" s="39">
        <v>74</v>
      </c>
      <c r="L405" s="10">
        <v>386</v>
      </c>
      <c r="M405" s="10">
        <v>460</v>
      </c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</row>
    <row r="406" spans="1:103" s="7" customFormat="1" ht="12">
      <c r="A406" s="6" t="s">
        <v>724</v>
      </c>
      <c r="B406" s="6" t="s">
        <v>725</v>
      </c>
      <c r="C406" s="10">
        <v>25</v>
      </c>
      <c r="D406" s="10">
        <v>312</v>
      </c>
      <c r="E406" s="10">
        <v>33</v>
      </c>
      <c r="F406" s="10">
        <v>67</v>
      </c>
      <c r="G406" s="10">
        <v>122</v>
      </c>
      <c r="H406" s="10">
        <v>2790</v>
      </c>
      <c r="I406" s="10">
        <v>214</v>
      </c>
      <c r="J406" s="10"/>
      <c r="K406" s="39">
        <v>1621</v>
      </c>
      <c r="L406" s="10">
        <v>1942</v>
      </c>
      <c r="M406" s="10">
        <v>3563</v>
      </c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</row>
    <row r="407" spans="1:103" s="7" customFormat="1" ht="12">
      <c r="A407" s="6"/>
      <c r="B407" s="6"/>
      <c r="C407" s="10"/>
      <c r="D407" s="10"/>
      <c r="E407" s="10"/>
      <c r="F407" s="10"/>
      <c r="G407" s="10"/>
      <c r="H407" s="10"/>
      <c r="I407" s="10"/>
      <c r="J407" s="10"/>
      <c r="K407" s="39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</row>
    <row r="408" spans="1:103" s="7" customFormat="1" ht="12">
      <c r="A408" s="6" t="s">
        <v>726</v>
      </c>
      <c r="B408" s="6" t="s">
        <v>727</v>
      </c>
      <c r="C408" s="10">
        <v>447</v>
      </c>
      <c r="D408" s="10">
        <v>1849</v>
      </c>
      <c r="E408" s="10">
        <v>155</v>
      </c>
      <c r="F408" s="10">
        <v>225</v>
      </c>
      <c r="G408" s="10">
        <v>316</v>
      </c>
      <c r="H408" s="10">
        <v>9085</v>
      </c>
      <c r="I408" s="10">
        <v>790</v>
      </c>
      <c r="J408" s="10"/>
      <c r="K408" s="39">
        <v>5920</v>
      </c>
      <c r="L408" s="10">
        <v>6947</v>
      </c>
      <c r="M408" s="10">
        <v>12867</v>
      </c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</row>
    <row r="409" spans="1:103" s="7" customFormat="1" ht="12">
      <c r="A409" s="6" t="s">
        <v>728</v>
      </c>
      <c r="B409" s="6" t="s">
        <v>729</v>
      </c>
      <c r="C409" s="10">
        <v>0</v>
      </c>
      <c r="D409" s="10">
        <v>1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/>
      <c r="K409" s="39">
        <v>0</v>
      </c>
      <c r="L409" s="10">
        <v>1</v>
      </c>
      <c r="M409" s="10">
        <v>1</v>
      </c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</row>
    <row r="410" spans="1:103" s="7" customFormat="1" ht="12">
      <c r="A410" s="6" t="s">
        <v>730</v>
      </c>
      <c r="B410" s="6" t="s">
        <v>731</v>
      </c>
      <c r="C410" s="10">
        <v>9</v>
      </c>
      <c r="D410" s="10">
        <v>16</v>
      </c>
      <c r="E410" s="10">
        <v>1</v>
      </c>
      <c r="F410" s="10">
        <v>1</v>
      </c>
      <c r="G410" s="10">
        <v>3</v>
      </c>
      <c r="H410" s="10">
        <v>159</v>
      </c>
      <c r="I410" s="10">
        <v>5</v>
      </c>
      <c r="J410" s="10"/>
      <c r="K410" s="39">
        <v>83</v>
      </c>
      <c r="L410" s="10">
        <v>111</v>
      </c>
      <c r="M410" s="10">
        <v>194</v>
      </c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</row>
    <row r="411" spans="1:103" s="7" customFormat="1" ht="12">
      <c r="A411" s="6" t="s">
        <v>732</v>
      </c>
      <c r="B411" s="6" t="s">
        <v>733</v>
      </c>
      <c r="C411" s="10">
        <v>1</v>
      </c>
      <c r="D411" s="10">
        <v>3</v>
      </c>
      <c r="E411" s="10">
        <v>2</v>
      </c>
      <c r="F411" s="10">
        <v>2</v>
      </c>
      <c r="G411" s="10">
        <v>1</v>
      </c>
      <c r="H411" s="10">
        <v>29</v>
      </c>
      <c r="I411" s="10">
        <v>1</v>
      </c>
      <c r="J411" s="10"/>
      <c r="K411" s="39">
        <v>27</v>
      </c>
      <c r="L411" s="10">
        <v>12</v>
      </c>
      <c r="M411" s="10">
        <v>39</v>
      </c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</row>
    <row r="412" spans="1:103" s="7" customFormat="1" ht="12">
      <c r="A412" s="6" t="s">
        <v>734</v>
      </c>
      <c r="B412" s="6" t="s">
        <v>735</v>
      </c>
      <c r="C412" s="10">
        <v>31</v>
      </c>
      <c r="D412" s="10">
        <v>39</v>
      </c>
      <c r="E412" s="10">
        <v>2</v>
      </c>
      <c r="F412" s="10">
        <v>26</v>
      </c>
      <c r="G412" s="10">
        <v>22</v>
      </c>
      <c r="H412" s="10">
        <v>290</v>
      </c>
      <c r="I412" s="10">
        <v>13</v>
      </c>
      <c r="J412" s="10"/>
      <c r="K412" s="39">
        <v>290</v>
      </c>
      <c r="L412" s="10">
        <v>133</v>
      </c>
      <c r="M412" s="10">
        <v>423</v>
      </c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</row>
    <row r="413" spans="1:103" s="7" customFormat="1" ht="12">
      <c r="A413" s="6"/>
      <c r="B413" s="6"/>
      <c r="C413" s="10"/>
      <c r="D413" s="10"/>
      <c r="E413" s="10"/>
      <c r="F413" s="10"/>
      <c r="G413" s="10"/>
      <c r="H413" s="10"/>
      <c r="I413" s="10"/>
      <c r="J413" s="10"/>
      <c r="K413" s="39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</row>
    <row r="414" spans="1:103" s="7" customFormat="1" ht="12">
      <c r="A414" s="6" t="s">
        <v>736</v>
      </c>
      <c r="B414" s="6" t="s">
        <v>737</v>
      </c>
      <c r="C414" s="10">
        <v>2</v>
      </c>
      <c r="D414" s="10">
        <v>6</v>
      </c>
      <c r="E414" s="10">
        <v>2</v>
      </c>
      <c r="F414" s="10">
        <v>1</v>
      </c>
      <c r="G414" s="10">
        <v>1</v>
      </c>
      <c r="H414" s="10">
        <v>39</v>
      </c>
      <c r="I414" s="10">
        <v>2</v>
      </c>
      <c r="J414" s="10"/>
      <c r="K414" s="39">
        <v>46</v>
      </c>
      <c r="L414" s="10">
        <v>7</v>
      </c>
      <c r="M414" s="10">
        <v>53</v>
      </c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</row>
    <row r="415" spans="1:103" s="7" customFormat="1" ht="12">
      <c r="A415" s="6" t="s">
        <v>738</v>
      </c>
      <c r="B415" s="6" t="s">
        <v>739</v>
      </c>
      <c r="C415" s="10">
        <v>94</v>
      </c>
      <c r="D415" s="10">
        <v>130</v>
      </c>
      <c r="E415" s="10">
        <v>2</v>
      </c>
      <c r="F415" s="10">
        <v>51</v>
      </c>
      <c r="G415" s="10">
        <v>13</v>
      </c>
      <c r="H415" s="10">
        <v>776</v>
      </c>
      <c r="I415" s="10">
        <v>76</v>
      </c>
      <c r="J415" s="10"/>
      <c r="K415" s="39">
        <v>318</v>
      </c>
      <c r="L415" s="10">
        <v>824</v>
      </c>
      <c r="M415" s="10">
        <v>1142</v>
      </c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</row>
    <row r="416" spans="1:103" s="7" customFormat="1" ht="12">
      <c r="A416" s="6" t="s">
        <v>740</v>
      </c>
      <c r="B416" s="6" t="s">
        <v>741</v>
      </c>
      <c r="C416" s="10">
        <v>85</v>
      </c>
      <c r="D416" s="10">
        <v>500</v>
      </c>
      <c r="E416" s="10">
        <v>52</v>
      </c>
      <c r="F416" s="10">
        <v>85</v>
      </c>
      <c r="G416" s="10">
        <v>86</v>
      </c>
      <c r="H416" s="10">
        <v>2534</v>
      </c>
      <c r="I416" s="10">
        <v>162</v>
      </c>
      <c r="J416" s="10"/>
      <c r="K416" s="39">
        <v>774</v>
      </c>
      <c r="L416" s="10">
        <v>2730</v>
      </c>
      <c r="M416" s="10">
        <v>3504</v>
      </c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</row>
    <row r="417" spans="1:103" s="7" customFormat="1" ht="12">
      <c r="A417" s="6" t="s">
        <v>742</v>
      </c>
      <c r="B417" s="6" t="s">
        <v>743</v>
      </c>
      <c r="C417" s="10">
        <v>0</v>
      </c>
      <c r="D417" s="10">
        <v>8</v>
      </c>
      <c r="E417" s="10">
        <v>0</v>
      </c>
      <c r="F417" s="10">
        <v>1</v>
      </c>
      <c r="G417" s="10">
        <v>1</v>
      </c>
      <c r="H417" s="10">
        <v>176</v>
      </c>
      <c r="I417" s="10">
        <v>10</v>
      </c>
      <c r="J417" s="10"/>
      <c r="K417" s="39">
        <v>34</v>
      </c>
      <c r="L417" s="10">
        <v>162</v>
      </c>
      <c r="M417" s="10">
        <v>196</v>
      </c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</row>
    <row r="418" spans="1:103" s="7" customFormat="1" ht="12">
      <c r="A418" s="6" t="s">
        <v>833</v>
      </c>
      <c r="B418" s="6" t="s">
        <v>834</v>
      </c>
      <c r="C418" s="10">
        <v>3</v>
      </c>
      <c r="D418" s="10">
        <v>157</v>
      </c>
      <c r="E418" s="10">
        <v>8</v>
      </c>
      <c r="F418" s="10">
        <v>5</v>
      </c>
      <c r="G418" s="10">
        <v>25</v>
      </c>
      <c r="H418" s="10">
        <v>578</v>
      </c>
      <c r="I418" s="10">
        <v>47</v>
      </c>
      <c r="J418" s="10"/>
      <c r="K418" s="39">
        <v>31</v>
      </c>
      <c r="L418" s="10">
        <v>792</v>
      </c>
      <c r="M418" s="10">
        <v>823</v>
      </c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</row>
    <row r="419" spans="1:103" s="7" customFormat="1" ht="12">
      <c r="A419" s="6"/>
      <c r="B419" s="6"/>
      <c r="C419" s="10"/>
      <c r="D419" s="10"/>
      <c r="E419" s="10"/>
      <c r="F419" s="10"/>
      <c r="G419" s="10"/>
      <c r="H419" s="10"/>
      <c r="I419" s="10"/>
      <c r="J419" s="10"/>
      <c r="K419" s="39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</row>
    <row r="420" spans="1:103" s="7" customFormat="1" ht="12">
      <c r="A420" s="6" t="s">
        <v>744</v>
      </c>
      <c r="B420" s="6" t="s">
        <v>745</v>
      </c>
      <c r="C420" s="10">
        <v>1</v>
      </c>
      <c r="D420" s="10">
        <v>45</v>
      </c>
      <c r="E420" s="10">
        <v>2</v>
      </c>
      <c r="F420" s="10">
        <v>2</v>
      </c>
      <c r="G420" s="10">
        <v>13</v>
      </c>
      <c r="H420" s="10">
        <v>393</v>
      </c>
      <c r="I420" s="10">
        <v>26</v>
      </c>
      <c r="J420" s="10"/>
      <c r="K420" s="39">
        <v>22</v>
      </c>
      <c r="L420" s="10">
        <v>460</v>
      </c>
      <c r="M420" s="10">
        <v>482</v>
      </c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</row>
    <row r="421" spans="1:103" s="7" customFormat="1" ht="12">
      <c r="A421" s="6" t="s">
        <v>746</v>
      </c>
      <c r="B421" s="6" t="s">
        <v>747</v>
      </c>
      <c r="C421" s="10">
        <v>0</v>
      </c>
      <c r="D421" s="10">
        <v>1</v>
      </c>
      <c r="E421" s="10">
        <v>0</v>
      </c>
      <c r="F421" s="10">
        <v>0</v>
      </c>
      <c r="G421" s="10">
        <v>0</v>
      </c>
      <c r="H421" s="10">
        <v>8</v>
      </c>
      <c r="I421" s="10">
        <v>0</v>
      </c>
      <c r="J421" s="10"/>
      <c r="K421" s="39">
        <v>2</v>
      </c>
      <c r="L421" s="10">
        <v>7</v>
      </c>
      <c r="M421" s="10">
        <v>9</v>
      </c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</row>
    <row r="422" spans="1:103" s="7" customFormat="1" ht="12">
      <c r="A422" s="6" t="s">
        <v>748</v>
      </c>
      <c r="B422" s="6" t="s">
        <v>749</v>
      </c>
      <c r="C422" s="10">
        <v>24</v>
      </c>
      <c r="D422" s="10">
        <v>78</v>
      </c>
      <c r="E422" s="10">
        <v>3</v>
      </c>
      <c r="F422" s="10">
        <v>20</v>
      </c>
      <c r="G422" s="10">
        <v>7</v>
      </c>
      <c r="H422" s="10">
        <v>332</v>
      </c>
      <c r="I422" s="10">
        <v>49</v>
      </c>
      <c r="J422" s="10"/>
      <c r="K422" s="39">
        <v>101</v>
      </c>
      <c r="L422" s="10">
        <v>412</v>
      </c>
      <c r="M422" s="10">
        <v>513</v>
      </c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</row>
    <row r="423" spans="1:103" s="7" customFormat="1" ht="12">
      <c r="A423" s="6" t="s">
        <v>750</v>
      </c>
      <c r="B423" s="6" t="s">
        <v>751</v>
      </c>
      <c r="C423" s="10">
        <v>1</v>
      </c>
      <c r="D423" s="10">
        <v>46</v>
      </c>
      <c r="E423" s="10">
        <v>2</v>
      </c>
      <c r="F423" s="10">
        <v>2</v>
      </c>
      <c r="G423" s="10">
        <v>2</v>
      </c>
      <c r="H423" s="10">
        <v>129</v>
      </c>
      <c r="I423" s="10">
        <v>10</v>
      </c>
      <c r="J423" s="10"/>
      <c r="K423" s="39">
        <v>19</v>
      </c>
      <c r="L423" s="10">
        <v>173</v>
      </c>
      <c r="M423" s="10">
        <v>192</v>
      </c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</row>
    <row r="424" spans="1:103" s="7" customFormat="1" ht="12">
      <c r="A424" s="6"/>
      <c r="B424" s="6"/>
      <c r="C424" s="10"/>
      <c r="D424" s="10"/>
      <c r="E424" s="10"/>
      <c r="F424" s="10"/>
      <c r="G424" s="10"/>
      <c r="H424" s="10"/>
      <c r="I424" s="10"/>
      <c r="J424" s="10"/>
      <c r="K424" s="39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</row>
    <row r="425" spans="1:103" s="7" customFormat="1" ht="12">
      <c r="A425" s="6" t="s">
        <v>752</v>
      </c>
      <c r="B425" s="6" t="s">
        <v>753</v>
      </c>
      <c r="C425" s="10">
        <v>4</v>
      </c>
      <c r="D425" s="10">
        <v>45</v>
      </c>
      <c r="E425" s="10">
        <v>0</v>
      </c>
      <c r="F425" s="10">
        <v>1</v>
      </c>
      <c r="G425" s="10">
        <v>3</v>
      </c>
      <c r="H425" s="10">
        <v>69</v>
      </c>
      <c r="I425" s="10">
        <v>24</v>
      </c>
      <c r="J425" s="10"/>
      <c r="K425" s="39">
        <v>57</v>
      </c>
      <c r="L425" s="10">
        <v>89</v>
      </c>
      <c r="M425" s="10">
        <v>146</v>
      </c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</row>
    <row r="426" spans="1:103" s="7" customFormat="1" ht="12">
      <c r="A426" s="6" t="s">
        <v>754</v>
      </c>
      <c r="B426" s="6" t="s">
        <v>755</v>
      </c>
      <c r="C426" s="10">
        <v>5</v>
      </c>
      <c r="D426" s="10">
        <v>57</v>
      </c>
      <c r="E426" s="10">
        <v>9</v>
      </c>
      <c r="F426" s="10">
        <v>2</v>
      </c>
      <c r="G426" s="10">
        <v>9</v>
      </c>
      <c r="H426" s="10">
        <v>294</v>
      </c>
      <c r="I426" s="10">
        <v>30</v>
      </c>
      <c r="J426" s="10"/>
      <c r="K426" s="39">
        <v>190</v>
      </c>
      <c r="L426" s="10">
        <v>216</v>
      </c>
      <c r="M426" s="10">
        <v>406</v>
      </c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</row>
    <row r="427" spans="1:103" s="7" customFormat="1" ht="12">
      <c r="A427" s="6" t="s">
        <v>756</v>
      </c>
      <c r="B427" s="6" t="s">
        <v>757</v>
      </c>
      <c r="C427" s="10">
        <v>0</v>
      </c>
      <c r="D427" s="10">
        <v>14</v>
      </c>
      <c r="E427" s="10">
        <v>1</v>
      </c>
      <c r="F427" s="10">
        <v>3</v>
      </c>
      <c r="G427" s="10">
        <v>2</v>
      </c>
      <c r="H427" s="10">
        <v>108</v>
      </c>
      <c r="I427" s="10">
        <v>5</v>
      </c>
      <c r="J427" s="10"/>
      <c r="K427" s="39">
        <v>55</v>
      </c>
      <c r="L427" s="10">
        <v>78</v>
      </c>
      <c r="M427" s="10">
        <v>133</v>
      </c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</row>
    <row r="428" spans="1:103" s="7" customFormat="1" ht="12">
      <c r="A428" s="6" t="s">
        <v>758</v>
      </c>
      <c r="B428" s="6" t="s">
        <v>759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1</v>
      </c>
      <c r="I428" s="10">
        <v>0</v>
      </c>
      <c r="J428" s="10"/>
      <c r="K428" s="39">
        <v>0</v>
      </c>
      <c r="L428" s="10">
        <v>1</v>
      </c>
      <c r="M428" s="10">
        <v>1</v>
      </c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</row>
    <row r="429" spans="1:103" s="7" customFormat="1" ht="12">
      <c r="A429" s="6" t="s">
        <v>760</v>
      </c>
      <c r="B429" s="6" t="s">
        <v>761</v>
      </c>
      <c r="C429" s="10">
        <v>1</v>
      </c>
      <c r="D429" s="10">
        <v>1</v>
      </c>
      <c r="E429" s="10">
        <v>0</v>
      </c>
      <c r="F429" s="10">
        <v>0</v>
      </c>
      <c r="G429" s="10">
        <v>2</v>
      </c>
      <c r="H429" s="10">
        <v>46</v>
      </c>
      <c r="I429" s="10">
        <v>0</v>
      </c>
      <c r="J429" s="10"/>
      <c r="K429" s="39">
        <v>14</v>
      </c>
      <c r="L429" s="10">
        <v>36</v>
      </c>
      <c r="M429" s="10">
        <v>50</v>
      </c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</row>
    <row r="430" spans="1:103" s="7" customFormat="1" ht="12">
      <c r="A430" s="6"/>
      <c r="B430" s="6"/>
      <c r="C430" s="10"/>
      <c r="D430" s="10"/>
      <c r="E430" s="10"/>
      <c r="F430" s="10"/>
      <c r="G430" s="10"/>
      <c r="H430" s="10"/>
      <c r="I430" s="10"/>
      <c r="J430" s="10"/>
      <c r="K430" s="39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</row>
    <row r="431" spans="1:103" s="7" customFormat="1" ht="13.5" customHeight="1">
      <c r="A431" s="6" t="s">
        <v>762</v>
      </c>
      <c r="B431" s="6" t="s">
        <v>763</v>
      </c>
      <c r="C431" s="10">
        <v>0</v>
      </c>
      <c r="D431" s="10">
        <v>21</v>
      </c>
      <c r="E431" s="10">
        <v>3</v>
      </c>
      <c r="F431" s="10">
        <v>0</v>
      </c>
      <c r="G431" s="10">
        <v>3</v>
      </c>
      <c r="H431" s="10">
        <v>69</v>
      </c>
      <c r="I431" s="10">
        <v>16</v>
      </c>
      <c r="J431" s="10"/>
      <c r="K431" s="39">
        <v>36</v>
      </c>
      <c r="L431" s="10">
        <v>76</v>
      </c>
      <c r="M431" s="10">
        <v>112</v>
      </c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</row>
    <row r="432" spans="1:103" s="7" customFormat="1" ht="12">
      <c r="A432" s="6" t="s">
        <v>764</v>
      </c>
      <c r="B432" s="6" t="s">
        <v>765</v>
      </c>
      <c r="C432" s="10">
        <v>19</v>
      </c>
      <c r="D432" s="10">
        <v>4</v>
      </c>
      <c r="E432" s="10">
        <v>2</v>
      </c>
      <c r="F432" s="10">
        <v>4</v>
      </c>
      <c r="G432" s="10">
        <v>4</v>
      </c>
      <c r="H432" s="10">
        <v>39</v>
      </c>
      <c r="I432" s="10">
        <v>1</v>
      </c>
      <c r="J432" s="10"/>
      <c r="K432" s="39">
        <v>13</v>
      </c>
      <c r="L432" s="10">
        <v>60</v>
      </c>
      <c r="M432" s="10">
        <v>73</v>
      </c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</row>
    <row r="433" spans="1:103" s="7" customFormat="1" ht="12">
      <c r="A433" s="6" t="s">
        <v>766</v>
      </c>
      <c r="B433" s="6" t="s">
        <v>767</v>
      </c>
      <c r="C433" s="10">
        <v>24</v>
      </c>
      <c r="D433" s="10">
        <v>27</v>
      </c>
      <c r="E433" s="10">
        <v>2</v>
      </c>
      <c r="F433" s="10">
        <v>7</v>
      </c>
      <c r="G433" s="10">
        <v>6</v>
      </c>
      <c r="H433" s="10">
        <v>160</v>
      </c>
      <c r="I433" s="10">
        <v>16</v>
      </c>
      <c r="J433" s="10"/>
      <c r="K433" s="39">
        <v>113</v>
      </c>
      <c r="L433" s="10">
        <v>129</v>
      </c>
      <c r="M433" s="10">
        <v>242</v>
      </c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</row>
    <row r="434" spans="1:103" s="7" customFormat="1" ht="12">
      <c r="A434" s="6" t="s">
        <v>768</v>
      </c>
      <c r="B434" s="6" t="s">
        <v>769</v>
      </c>
      <c r="C434" s="10">
        <v>0</v>
      </c>
      <c r="D434" s="10">
        <v>1</v>
      </c>
      <c r="E434" s="10">
        <v>0</v>
      </c>
      <c r="F434" s="10">
        <v>0</v>
      </c>
      <c r="G434" s="10">
        <v>0</v>
      </c>
      <c r="H434" s="10">
        <v>7</v>
      </c>
      <c r="I434" s="10">
        <v>0</v>
      </c>
      <c r="J434" s="10"/>
      <c r="K434" s="39">
        <v>4</v>
      </c>
      <c r="L434" s="10">
        <v>4</v>
      </c>
      <c r="M434" s="10">
        <v>8</v>
      </c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</row>
    <row r="435" spans="1:103" s="7" customFormat="1" ht="12">
      <c r="A435" s="6" t="s">
        <v>770</v>
      </c>
      <c r="B435" s="6" t="s">
        <v>771</v>
      </c>
      <c r="C435" s="10">
        <v>7</v>
      </c>
      <c r="D435" s="10">
        <v>31</v>
      </c>
      <c r="E435" s="10">
        <v>1</v>
      </c>
      <c r="F435" s="10">
        <v>7</v>
      </c>
      <c r="G435" s="10">
        <v>6</v>
      </c>
      <c r="H435" s="10">
        <v>87</v>
      </c>
      <c r="I435" s="10">
        <v>4</v>
      </c>
      <c r="J435" s="10"/>
      <c r="K435" s="39">
        <v>34</v>
      </c>
      <c r="L435" s="10">
        <v>109</v>
      </c>
      <c r="M435" s="10">
        <v>143</v>
      </c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</row>
    <row r="436" spans="1:103" s="7" customFormat="1" ht="12">
      <c r="A436" s="6"/>
      <c r="B436" s="6"/>
      <c r="C436" s="10"/>
      <c r="D436" s="10"/>
      <c r="E436" s="10"/>
      <c r="F436" s="10"/>
      <c r="G436" s="10"/>
      <c r="H436" s="10"/>
      <c r="I436" s="10"/>
      <c r="J436" s="10"/>
      <c r="K436" s="39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</row>
    <row r="437" spans="1:103" s="7" customFormat="1" ht="12">
      <c r="A437" s="6" t="s">
        <v>772</v>
      </c>
      <c r="B437" s="6" t="s">
        <v>773</v>
      </c>
      <c r="C437" s="10">
        <v>1</v>
      </c>
      <c r="D437" s="10">
        <v>1</v>
      </c>
      <c r="E437" s="10">
        <v>0</v>
      </c>
      <c r="F437" s="10">
        <v>0</v>
      </c>
      <c r="G437" s="10">
        <v>1</v>
      </c>
      <c r="H437" s="10">
        <v>6</v>
      </c>
      <c r="I437" s="10">
        <v>0</v>
      </c>
      <c r="J437" s="10"/>
      <c r="K437" s="39">
        <v>4</v>
      </c>
      <c r="L437" s="10">
        <v>5</v>
      </c>
      <c r="M437" s="10">
        <v>9</v>
      </c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</row>
    <row r="438" spans="1:103" s="7" customFormat="1" ht="12">
      <c r="A438" s="6" t="s">
        <v>774</v>
      </c>
      <c r="B438" s="6" t="s">
        <v>775</v>
      </c>
      <c r="C438" s="10">
        <v>22</v>
      </c>
      <c r="D438" s="10">
        <v>18</v>
      </c>
      <c r="E438" s="10">
        <v>0</v>
      </c>
      <c r="F438" s="10">
        <v>2</v>
      </c>
      <c r="G438" s="10">
        <v>13</v>
      </c>
      <c r="H438" s="10">
        <v>64</v>
      </c>
      <c r="I438" s="10">
        <v>10</v>
      </c>
      <c r="J438" s="10"/>
      <c r="K438" s="39">
        <v>66</v>
      </c>
      <c r="L438" s="10">
        <v>63</v>
      </c>
      <c r="M438" s="10">
        <v>129</v>
      </c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</row>
    <row r="439" spans="1:37" s="41" customFormat="1" ht="12.75">
      <c r="A439" s="6" t="s">
        <v>776</v>
      </c>
      <c r="B439" s="6" t="s">
        <v>777</v>
      </c>
      <c r="C439" s="10">
        <v>24</v>
      </c>
      <c r="D439" s="10">
        <v>86</v>
      </c>
      <c r="E439" s="10">
        <v>14</v>
      </c>
      <c r="F439" s="10">
        <v>27</v>
      </c>
      <c r="G439" s="10">
        <v>22</v>
      </c>
      <c r="H439" s="10">
        <v>809</v>
      </c>
      <c r="I439" s="10">
        <v>55</v>
      </c>
      <c r="J439" s="10"/>
      <c r="K439" s="39">
        <v>667</v>
      </c>
      <c r="L439" s="10">
        <v>370</v>
      </c>
      <c r="M439" s="10">
        <v>1037</v>
      </c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103" s="7" customFormat="1" ht="12">
      <c r="A440" s="6" t="s">
        <v>778</v>
      </c>
      <c r="B440" s="6" t="s">
        <v>779</v>
      </c>
      <c r="C440" s="10">
        <v>0</v>
      </c>
      <c r="D440" s="10">
        <v>5</v>
      </c>
      <c r="E440" s="10">
        <v>0</v>
      </c>
      <c r="F440" s="10">
        <v>2</v>
      </c>
      <c r="G440" s="10">
        <v>2</v>
      </c>
      <c r="H440" s="10">
        <v>38</v>
      </c>
      <c r="I440" s="10">
        <v>1</v>
      </c>
      <c r="J440" s="10"/>
      <c r="K440" s="39">
        <v>2</v>
      </c>
      <c r="L440" s="40">
        <v>46</v>
      </c>
      <c r="M440" s="40">
        <v>48</v>
      </c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</row>
    <row r="441" spans="1:103" s="7" customFormat="1" ht="12">
      <c r="A441" s="6" t="s">
        <v>780</v>
      </c>
      <c r="B441" s="6" t="s">
        <v>781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4</v>
      </c>
      <c r="I441" s="10">
        <v>0</v>
      </c>
      <c r="J441" s="10"/>
      <c r="K441" s="39">
        <v>3</v>
      </c>
      <c r="L441" s="40">
        <v>1</v>
      </c>
      <c r="M441" s="40">
        <v>4</v>
      </c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</row>
    <row r="442" spans="1:103" s="7" customFormat="1" ht="12">
      <c r="A442" s="6"/>
      <c r="B442" s="6"/>
      <c r="C442" s="10"/>
      <c r="D442" s="10"/>
      <c r="E442" s="10"/>
      <c r="F442" s="10"/>
      <c r="G442" s="10"/>
      <c r="H442" s="10"/>
      <c r="I442" s="10"/>
      <c r="J442" s="10"/>
      <c r="K442" s="39"/>
      <c r="L442" s="40"/>
      <c r="M442" s="4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</row>
    <row r="443" spans="1:103" s="7" customFormat="1" ht="12">
      <c r="A443" s="6" t="s">
        <v>782</v>
      </c>
      <c r="B443" s="6" t="s">
        <v>783</v>
      </c>
      <c r="C443" s="10">
        <v>28</v>
      </c>
      <c r="D443" s="10">
        <v>123</v>
      </c>
      <c r="E443" s="10">
        <v>7</v>
      </c>
      <c r="F443" s="10">
        <v>19</v>
      </c>
      <c r="G443" s="10">
        <v>31</v>
      </c>
      <c r="H443" s="10">
        <v>905</v>
      </c>
      <c r="I443" s="10">
        <v>57</v>
      </c>
      <c r="J443" s="10"/>
      <c r="K443" s="39">
        <v>509</v>
      </c>
      <c r="L443" s="40">
        <v>661</v>
      </c>
      <c r="M443" s="40">
        <v>1170</v>
      </c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</row>
    <row r="444" spans="1:103" s="7" customFormat="1" ht="12">
      <c r="A444" s="6" t="s">
        <v>784</v>
      </c>
      <c r="B444" s="6" t="s">
        <v>785</v>
      </c>
      <c r="C444" s="10">
        <v>0</v>
      </c>
      <c r="D444" s="10">
        <v>15</v>
      </c>
      <c r="E444" s="10">
        <v>1</v>
      </c>
      <c r="F444" s="10">
        <v>1</v>
      </c>
      <c r="G444" s="10">
        <v>3</v>
      </c>
      <c r="H444" s="10">
        <v>67</v>
      </c>
      <c r="I444" s="10">
        <v>5</v>
      </c>
      <c r="J444" s="10"/>
      <c r="K444" s="39">
        <v>54</v>
      </c>
      <c r="L444" s="40">
        <v>38</v>
      </c>
      <c r="M444" s="40">
        <v>92</v>
      </c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</row>
    <row r="445" spans="1:103" s="7" customFormat="1" ht="12">
      <c r="A445" s="6" t="s">
        <v>786</v>
      </c>
      <c r="B445" s="6" t="s">
        <v>787</v>
      </c>
      <c r="C445" s="10">
        <v>1</v>
      </c>
      <c r="D445" s="10">
        <v>10</v>
      </c>
      <c r="E445" s="10">
        <v>1</v>
      </c>
      <c r="F445" s="10">
        <v>2</v>
      </c>
      <c r="G445" s="10">
        <v>4</v>
      </c>
      <c r="H445" s="10">
        <v>163</v>
      </c>
      <c r="I445" s="10">
        <v>5</v>
      </c>
      <c r="J445" s="10"/>
      <c r="K445" s="39">
        <v>97</v>
      </c>
      <c r="L445" s="40">
        <v>89</v>
      </c>
      <c r="M445" s="40">
        <v>186</v>
      </c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</row>
    <row r="446" spans="1:103" s="7" customFormat="1" ht="12">
      <c r="A446" s="6" t="s">
        <v>788</v>
      </c>
      <c r="B446" s="6" t="s">
        <v>789</v>
      </c>
      <c r="C446" s="10">
        <v>0</v>
      </c>
      <c r="D446" s="10">
        <v>2</v>
      </c>
      <c r="E446" s="10">
        <v>0</v>
      </c>
      <c r="F446" s="10">
        <v>1</v>
      </c>
      <c r="G446" s="10">
        <v>0</v>
      </c>
      <c r="H446" s="10">
        <v>10</v>
      </c>
      <c r="I446" s="10">
        <v>0</v>
      </c>
      <c r="J446" s="10"/>
      <c r="K446" s="39">
        <v>4</v>
      </c>
      <c r="L446" s="40">
        <v>9</v>
      </c>
      <c r="M446" s="40">
        <v>13</v>
      </c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</row>
    <row r="447" spans="1:103" s="7" customFormat="1" ht="12">
      <c r="A447" s="6" t="s">
        <v>790</v>
      </c>
      <c r="B447" s="6" t="s">
        <v>791</v>
      </c>
      <c r="C447" s="10">
        <v>0</v>
      </c>
      <c r="D447" s="10">
        <v>0</v>
      </c>
      <c r="E447" s="10">
        <v>1</v>
      </c>
      <c r="F447" s="10">
        <v>0</v>
      </c>
      <c r="G447" s="10">
        <v>0</v>
      </c>
      <c r="H447" s="10">
        <v>1</v>
      </c>
      <c r="I447" s="10">
        <v>0</v>
      </c>
      <c r="J447" s="10"/>
      <c r="K447" s="39">
        <v>0</v>
      </c>
      <c r="L447" s="40">
        <v>2</v>
      </c>
      <c r="M447" s="40">
        <v>2</v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</row>
    <row r="448" spans="1:103" s="7" customFormat="1" ht="12">
      <c r="A448" s="6"/>
      <c r="B448" s="6"/>
      <c r="C448" s="10"/>
      <c r="D448" s="10"/>
      <c r="E448" s="10"/>
      <c r="F448" s="10"/>
      <c r="G448" s="10"/>
      <c r="H448" s="10"/>
      <c r="I448" s="10"/>
      <c r="J448" s="10"/>
      <c r="K448" s="39"/>
      <c r="L448" s="40"/>
      <c r="M448" s="4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</row>
    <row r="449" spans="1:103" s="7" customFormat="1" ht="12">
      <c r="A449" s="6" t="s">
        <v>792</v>
      </c>
      <c r="B449" s="6" t="s">
        <v>793</v>
      </c>
      <c r="C449" s="10">
        <v>8</v>
      </c>
      <c r="D449" s="10">
        <v>25</v>
      </c>
      <c r="E449" s="10">
        <v>2</v>
      </c>
      <c r="F449" s="10">
        <v>4</v>
      </c>
      <c r="G449" s="10">
        <v>2</v>
      </c>
      <c r="H449" s="10">
        <v>163</v>
      </c>
      <c r="I449" s="10">
        <v>6</v>
      </c>
      <c r="J449" s="10"/>
      <c r="K449" s="39">
        <v>111</v>
      </c>
      <c r="L449" s="40">
        <v>99</v>
      </c>
      <c r="M449" s="40">
        <v>210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</row>
    <row r="450" spans="1:103" s="7" customFormat="1" ht="12">
      <c r="A450" s="6" t="s">
        <v>794</v>
      </c>
      <c r="B450" s="6" t="s">
        <v>795</v>
      </c>
      <c r="C450" s="10">
        <v>3</v>
      </c>
      <c r="D450" s="10">
        <v>32</v>
      </c>
      <c r="E450" s="10">
        <v>5</v>
      </c>
      <c r="F450" s="10">
        <v>5</v>
      </c>
      <c r="G450" s="10">
        <v>5</v>
      </c>
      <c r="H450" s="10">
        <v>77</v>
      </c>
      <c r="I450" s="10">
        <v>4</v>
      </c>
      <c r="J450" s="10"/>
      <c r="K450" s="39">
        <v>11</v>
      </c>
      <c r="L450" s="40">
        <v>120</v>
      </c>
      <c r="M450" s="40">
        <v>131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</row>
    <row r="451" spans="1:103" s="7" customFormat="1" ht="12">
      <c r="A451" s="6" t="s">
        <v>796</v>
      </c>
      <c r="B451" s="6" t="s">
        <v>797</v>
      </c>
      <c r="C451" s="10">
        <v>0</v>
      </c>
      <c r="D451" s="10">
        <v>0</v>
      </c>
      <c r="E451" s="10">
        <v>1</v>
      </c>
      <c r="F451" s="10">
        <v>0</v>
      </c>
      <c r="G451" s="10">
        <v>0</v>
      </c>
      <c r="H451" s="10">
        <v>2</v>
      </c>
      <c r="I451" s="10">
        <v>0</v>
      </c>
      <c r="J451" s="10"/>
      <c r="K451" s="39">
        <v>1</v>
      </c>
      <c r="L451" s="40">
        <v>2</v>
      </c>
      <c r="M451" s="40">
        <v>3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</row>
    <row r="452" spans="1:103" s="7" customFormat="1" ht="12">
      <c r="A452" s="6" t="s">
        <v>798</v>
      </c>
      <c r="B452" s="6" t="s">
        <v>799</v>
      </c>
      <c r="C452" s="10">
        <v>0</v>
      </c>
      <c r="D452" s="10">
        <v>1</v>
      </c>
      <c r="E452" s="10">
        <v>1</v>
      </c>
      <c r="F452" s="10">
        <v>0</v>
      </c>
      <c r="G452" s="10">
        <v>1</v>
      </c>
      <c r="H452" s="10">
        <v>7</v>
      </c>
      <c r="I452" s="10">
        <v>1</v>
      </c>
      <c r="J452" s="10"/>
      <c r="K452" s="39">
        <v>7</v>
      </c>
      <c r="L452" s="40">
        <v>4</v>
      </c>
      <c r="M452" s="40">
        <v>11</v>
      </c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</row>
    <row r="453" spans="1:103" s="7" customFormat="1" ht="12">
      <c r="A453" s="6" t="s">
        <v>800</v>
      </c>
      <c r="B453" s="6" t="s">
        <v>801</v>
      </c>
      <c r="C453" s="10">
        <v>1</v>
      </c>
      <c r="D453" s="10">
        <v>8</v>
      </c>
      <c r="E453" s="10">
        <v>0</v>
      </c>
      <c r="F453" s="10">
        <v>0</v>
      </c>
      <c r="G453" s="10">
        <v>1</v>
      </c>
      <c r="H453" s="10">
        <v>107</v>
      </c>
      <c r="I453" s="10">
        <v>3</v>
      </c>
      <c r="J453" s="10"/>
      <c r="K453" s="39">
        <v>26</v>
      </c>
      <c r="L453" s="40">
        <v>94</v>
      </c>
      <c r="M453" s="40">
        <v>120</v>
      </c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</row>
    <row r="454" spans="1:103" s="7" customFormat="1" ht="12">
      <c r="A454" s="6" t="s">
        <v>802</v>
      </c>
      <c r="B454" s="6" t="s">
        <v>803</v>
      </c>
      <c r="C454" s="10">
        <v>0</v>
      </c>
      <c r="D454" s="10">
        <v>3</v>
      </c>
      <c r="E454" s="10">
        <v>1</v>
      </c>
      <c r="F454" s="10">
        <v>1</v>
      </c>
      <c r="G454" s="10">
        <v>3</v>
      </c>
      <c r="H454" s="10">
        <v>117</v>
      </c>
      <c r="I454" s="10">
        <v>4</v>
      </c>
      <c r="J454" s="10"/>
      <c r="K454" s="39">
        <v>93</v>
      </c>
      <c r="L454" s="40">
        <v>36</v>
      </c>
      <c r="M454" s="40">
        <v>129</v>
      </c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</row>
    <row r="455" spans="1:103" s="7" customFormat="1" ht="12">
      <c r="A455" s="6"/>
      <c r="B455" s="6"/>
      <c r="C455" s="10"/>
      <c r="D455" s="10"/>
      <c r="E455" s="10"/>
      <c r="F455" s="10"/>
      <c r="G455" s="10"/>
      <c r="H455" s="10"/>
      <c r="I455" s="10"/>
      <c r="J455" s="10"/>
      <c r="K455" s="40"/>
      <c r="L455" s="40"/>
      <c r="M455" s="4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</row>
    <row r="456" spans="1:103" s="24" customFormat="1" ht="12">
      <c r="A456" s="17"/>
      <c r="B456" s="25" t="s">
        <v>13</v>
      </c>
      <c r="C456" s="9">
        <v>3519</v>
      </c>
      <c r="D456" s="9">
        <v>25261</v>
      </c>
      <c r="E456" s="9">
        <v>2012</v>
      </c>
      <c r="F456" s="9">
        <v>3326</v>
      </c>
      <c r="G456" s="9">
        <v>4827</v>
      </c>
      <c r="H456" s="9">
        <v>138607</v>
      </c>
      <c r="I456" s="9">
        <v>12308</v>
      </c>
      <c r="J456" s="9"/>
      <c r="K456" s="100">
        <v>80352</v>
      </c>
      <c r="L456" s="100">
        <v>109505</v>
      </c>
      <c r="M456" s="100">
        <v>189856</v>
      </c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</row>
    <row r="457" spans="1:103" s="7" customFormat="1" ht="12">
      <c r="A457" s="6"/>
      <c r="B457" s="67"/>
      <c r="C457" s="10"/>
      <c r="D457" s="10"/>
      <c r="E457" s="10"/>
      <c r="F457" s="10"/>
      <c r="G457" s="10"/>
      <c r="H457" s="10"/>
      <c r="I457" s="10"/>
      <c r="J457" s="10"/>
      <c r="K457" s="40"/>
      <c r="L457" s="40"/>
      <c r="M457" s="4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</row>
    <row r="458" spans="1:103" s="43" customFormat="1" ht="12">
      <c r="A458" s="52"/>
      <c r="B458" s="102" t="s">
        <v>53</v>
      </c>
      <c r="C458" s="18">
        <v>3519</v>
      </c>
      <c r="D458" s="18">
        <v>24865</v>
      </c>
      <c r="E458" s="18">
        <v>2013</v>
      </c>
      <c r="F458" s="18">
        <v>3470</v>
      </c>
      <c r="G458" s="18">
        <v>4456</v>
      </c>
      <c r="H458" s="18">
        <v>135052</v>
      </c>
      <c r="I458" s="18">
        <v>8850</v>
      </c>
      <c r="J458" s="18"/>
      <c r="K458" s="101">
        <v>76059</v>
      </c>
      <c r="L458" s="101">
        <v>106166</v>
      </c>
      <c r="M458" s="101">
        <v>182225</v>
      </c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</row>
    <row r="459" spans="1:103" s="7" customFormat="1" ht="12">
      <c r="A459" s="6"/>
      <c r="B459" s="6"/>
      <c r="C459" s="10"/>
      <c r="D459" s="10"/>
      <c r="E459" s="10"/>
      <c r="F459" s="10"/>
      <c r="G459" s="10"/>
      <c r="H459" s="10"/>
      <c r="I459" s="10"/>
      <c r="J459" s="10"/>
      <c r="K459" s="40"/>
      <c r="L459" s="40"/>
      <c r="M459" s="4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</row>
    <row r="460" spans="1:103" s="7" customFormat="1" ht="12">
      <c r="A460" s="6"/>
      <c r="B460" s="6"/>
      <c r="C460" s="10"/>
      <c r="D460" s="10"/>
      <c r="E460" s="10"/>
      <c r="F460" s="10"/>
      <c r="G460" s="10"/>
      <c r="H460" s="10"/>
      <c r="I460" s="10"/>
      <c r="J460" s="10"/>
      <c r="K460" s="40"/>
      <c r="L460" s="40"/>
      <c r="M460" s="4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</row>
    <row r="461" spans="1:103" s="7" customFormat="1" ht="12">
      <c r="A461" s="6"/>
      <c r="B461" s="6"/>
      <c r="C461" s="10"/>
      <c r="D461" s="10"/>
      <c r="E461" s="10"/>
      <c r="F461" s="10"/>
      <c r="G461" s="10"/>
      <c r="H461" s="10"/>
      <c r="I461" s="10"/>
      <c r="J461" s="10"/>
      <c r="K461" s="40"/>
      <c r="L461" s="40"/>
      <c r="M461" s="4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</row>
    <row r="462" spans="1:103" s="7" customFormat="1" ht="12">
      <c r="A462" s="6"/>
      <c r="B462" s="6"/>
      <c r="C462" s="10"/>
      <c r="D462" s="10"/>
      <c r="E462" s="10"/>
      <c r="F462" s="10"/>
      <c r="G462" s="10"/>
      <c r="H462" s="10"/>
      <c r="I462" s="10"/>
      <c r="J462" s="10"/>
      <c r="K462" s="40"/>
      <c r="L462" s="40"/>
      <c r="M462" s="4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</row>
    <row r="463" spans="1:103" s="7" customFormat="1" ht="12">
      <c r="A463" s="6"/>
      <c r="B463" s="6"/>
      <c r="C463" s="10"/>
      <c r="D463" s="10"/>
      <c r="E463" s="10"/>
      <c r="F463" s="10"/>
      <c r="G463" s="10"/>
      <c r="H463" s="10"/>
      <c r="I463" s="10"/>
      <c r="J463" s="10"/>
      <c r="K463" s="40"/>
      <c r="L463" s="40"/>
      <c r="M463" s="4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</row>
    <row r="464" spans="1:103" s="7" customFormat="1" ht="12">
      <c r="A464" s="6"/>
      <c r="B464" s="6"/>
      <c r="C464" s="10"/>
      <c r="D464" s="10"/>
      <c r="E464" s="10"/>
      <c r="F464" s="10"/>
      <c r="G464" s="10"/>
      <c r="H464" s="10"/>
      <c r="I464" s="10"/>
      <c r="J464" s="10"/>
      <c r="K464" s="40"/>
      <c r="L464" s="40"/>
      <c r="M464" s="4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</row>
    <row r="465" spans="1:103" s="7" customFormat="1" ht="12">
      <c r="A465" s="6"/>
      <c r="B465" s="6"/>
      <c r="C465" s="10"/>
      <c r="D465" s="10"/>
      <c r="E465" s="10"/>
      <c r="F465" s="10"/>
      <c r="G465" s="10"/>
      <c r="H465" s="10"/>
      <c r="I465" s="10"/>
      <c r="J465" s="10"/>
      <c r="K465" s="40"/>
      <c r="L465" s="40"/>
      <c r="M465" s="4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</row>
    <row r="466" spans="1:103" s="7" customFormat="1" ht="12">
      <c r="A466" s="6"/>
      <c r="B466" s="6"/>
      <c r="C466" s="10"/>
      <c r="D466" s="10"/>
      <c r="E466" s="10"/>
      <c r="F466" s="10"/>
      <c r="G466" s="10"/>
      <c r="H466" s="10"/>
      <c r="I466" s="10"/>
      <c r="J466" s="10"/>
      <c r="K466" s="40"/>
      <c r="L466" s="40"/>
      <c r="M466" s="4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</row>
    <row r="467" spans="1:103" s="7" customFormat="1" ht="12">
      <c r="A467" s="6"/>
      <c r="B467" s="6"/>
      <c r="C467" s="10"/>
      <c r="D467" s="10"/>
      <c r="E467" s="10"/>
      <c r="F467" s="10"/>
      <c r="G467" s="10"/>
      <c r="H467" s="10"/>
      <c r="I467" s="10"/>
      <c r="J467" s="10"/>
      <c r="K467" s="40"/>
      <c r="L467" s="40"/>
      <c r="M467" s="4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</row>
    <row r="468" spans="1:103" s="7" customFormat="1" ht="12">
      <c r="A468" s="6"/>
      <c r="B468" s="6"/>
      <c r="C468" s="10"/>
      <c r="D468" s="10"/>
      <c r="E468" s="10"/>
      <c r="F468" s="10"/>
      <c r="G468" s="10"/>
      <c r="H468" s="10"/>
      <c r="I468" s="10"/>
      <c r="J468" s="10"/>
      <c r="K468" s="40"/>
      <c r="L468" s="40"/>
      <c r="M468" s="4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</row>
    <row r="469" spans="1:103" s="7" customFormat="1" ht="12">
      <c r="A469" s="6"/>
      <c r="B469" s="6"/>
      <c r="C469" s="10"/>
      <c r="D469" s="10"/>
      <c r="E469" s="10"/>
      <c r="F469" s="10"/>
      <c r="G469" s="10"/>
      <c r="H469" s="10"/>
      <c r="I469" s="10"/>
      <c r="J469" s="10"/>
      <c r="K469" s="40"/>
      <c r="L469" s="40"/>
      <c r="M469" s="4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</row>
    <row r="470" spans="1:103" s="7" customFormat="1" ht="12">
      <c r="A470" s="6"/>
      <c r="B470" s="6"/>
      <c r="C470" s="10"/>
      <c r="D470" s="10"/>
      <c r="E470" s="10"/>
      <c r="F470" s="10"/>
      <c r="G470" s="10"/>
      <c r="H470" s="10"/>
      <c r="I470" s="10"/>
      <c r="J470" s="10"/>
      <c r="K470" s="40"/>
      <c r="L470" s="40"/>
      <c r="M470" s="4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</row>
    <row r="471" spans="1:103" s="7" customFormat="1" ht="12">
      <c r="A471" s="6"/>
      <c r="B471" s="6"/>
      <c r="C471" s="10"/>
      <c r="D471" s="10"/>
      <c r="E471" s="10"/>
      <c r="F471" s="10"/>
      <c r="G471" s="10"/>
      <c r="H471" s="10"/>
      <c r="I471" s="10"/>
      <c r="J471" s="10"/>
      <c r="K471" s="40"/>
      <c r="L471" s="40"/>
      <c r="M471" s="4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</row>
    <row r="472" spans="1:103" s="7" customFormat="1" ht="12">
      <c r="A472" s="6"/>
      <c r="B472" s="6"/>
      <c r="C472" s="10"/>
      <c r="D472" s="10"/>
      <c r="E472" s="10"/>
      <c r="F472" s="10"/>
      <c r="G472" s="10"/>
      <c r="H472" s="10"/>
      <c r="I472" s="10"/>
      <c r="J472" s="10"/>
      <c r="K472" s="40"/>
      <c r="L472" s="40"/>
      <c r="M472" s="4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</row>
    <row r="473" spans="1:103" s="7" customFormat="1" ht="12">
      <c r="A473" s="6"/>
      <c r="B473" s="6"/>
      <c r="C473" s="10"/>
      <c r="D473" s="10"/>
      <c r="E473" s="10"/>
      <c r="F473" s="10"/>
      <c r="G473" s="10"/>
      <c r="H473" s="10"/>
      <c r="I473" s="10"/>
      <c r="J473" s="10"/>
      <c r="K473" s="40"/>
      <c r="L473" s="40"/>
      <c r="M473" s="4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</row>
    <row r="474" spans="1:103" s="7" customFormat="1" ht="12">
      <c r="A474" s="6"/>
      <c r="B474" s="6"/>
      <c r="C474" s="10"/>
      <c r="D474" s="10"/>
      <c r="E474" s="10"/>
      <c r="F474" s="10"/>
      <c r="G474" s="10"/>
      <c r="H474" s="10"/>
      <c r="I474" s="10"/>
      <c r="J474" s="10"/>
      <c r="K474" s="40"/>
      <c r="L474" s="40"/>
      <c r="M474" s="4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</row>
    <row r="475" spans="1:103" s="7" customFormat="1" ht="12">
      <c r="A475" s="6"/>
      <c r="B475" s="6"/>
      <c r="C475" s="10"/>
      <c r="D475" s="10"/>
      <c r="E475" s="10"/>
      <c r="F475" s="10"/>
      <c r="G475" s="10"/>
      <c r="H475" s="10"/>
      <c r="I475" s="10"/>
      <c r="J475" s="10"/>
      <c r="K475" s="40"/>
      <c r="L475" s="40"/>
      <c r="M475" s="4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</row>
    <row r="476" spans="1:103" s="7" customFormat="1" ht="12">
      <c r="A476" s="6"/>
      <c r="B476" s="6"/>
      <c r="C476" s="10"/>
      <c r="D476" s="10"/>
      <c r="E476" s="10"/>
      <c r="F476" s="10"/>
      <c r="G476" s="10"/>
      <c r="H476" s="10"/>
      <c r="I476" s="10"/>
      <c r="J476" s="10"/>
      <c r="K476" s="40"/>
      <c r="L476" s="40"/>
      <c r="M476" s="4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</row>
    <row r="477" spans="1:103" s="7" customFormat="1" ht="12">
      <c r="A477" s="6"/>
      <c r="B477" s="6"/>
      <c r="C477" s="10"/>
      <c r="D477" s="10"/>
      <c r="E477" s="10"/>
      <c r="F477" s="10"/>
      <c r="G477" s="10"/>
      <c r="H477" s="10"/>
      <c r="I477" s="10"/>
      <c r="J477" s="10"/>
      <c r="K477" s="40"/>
      <c r="L477" s="40"/>
      <c r="M477" s="4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</row>
    <row r="478" spans="1:103" s="7" customFormat="1" ht="12">
      <c r="A478" s="6"/>
      <c r="B478" s="6"/>
      <c r="C478" s="10"/>
      <c r="D478" s="10"/>
      <c r="E478" s="10"/>
      <c r="F478" s="10"/>
      <c r="G478" s="10"/>
      <c r="H478" s="10"/>
      <c r="I478" s="10"/>
      <c r="J478" s="10"/>
      <c r="K478" s="40"/>
      <c r="L478" s="40"/>
      <c r="M478" s="4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</row>
    <row r="479" spans="1:103" s="7" customFormat="1" ht="12">
      <c r="A479" s="6"/>
      <c r="B479" s="6"/>
      <c r="C479" s="10"/>
      <c r="D479" s="10"/>
      <c r="E479" s="10"/>
      <c r="F479" s="10"/>
      <c r="G479" s="10"/>
      <c r="H479" s="10"/>
      <c r="I479" s="10"/>
      <c r="J479" s="10"/>
      <c r="K479" s="40"/>
      <c r="L479" s="40"/>
      <c r="M479" s="4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</row>
    <row r="480" spans="1:103" s="7" customFormat="1" ht="12">
      <c r="A480" s="6"/>
      <c r="B480" s="6"/>
      <c r="C480" s="10"/>
      <c r="D480" s="10"/>
      <c r="E480" s="10"/>
      <c r="F480" s="10"/>
      <c r="G480" s="10"/>
      <c r="H480" s="10"/>
      <c r="I480" s="10"/>
      <c r="J480" s="10"/>
      <c r="K480" s="40"/>
      <c r="L480" s="40"/>
      <c r="M480" s="4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</row>
    <row r="481" spans="1:103" s="7" customFormat="1" ht="12">
      <c r="A481" s="6"/>
      <c r="B481" s="6"/>
      <c r="C481" s="10"/>
      <c r="D481" s="10"/>
      <c r="E481" s="10"/>
      <c r="F481" s="10"/>
      <c r="G481" s="10"/>
      <c r="H481" s="10"/>
      <c r="I481" s="10"/>
      <c r="J481" s="10"/>
      <c r="K481" s="40"/>
      <c r="L481" s="40"/>
      <c r="M481" s="4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</row>
    <row r="482" spans="1:103" s="7" customFormat="1" ht="12">
      <c r="A482" s="6"/>
      <c r="B482" s="6"/>
      <c r="C482" s="10"/>
      <c r="D482" s="10"/>
      <c r="E482" s="10"/>
      <c r="F482" s="10"/>
      <c r="G482" s="10"/>
      <c r="H482" s="10"/>
      <c r="I482" s="10"/>
      <c r="J482" s="10"/>
      <c r="K482" s="40"/>
      <c r="L482" s="40"/>
      <c r="M482" s="4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</row>
    <row r="483" spans="1:103" s="7" customFormat="1" ht="12">
      <c r="A483" s="6"/>
      <c r="B483" s="6"/>
      <c r="C483" s="10"/>
      <c r="D483" s="10"/>
      <c r="E483" s="10"/>
      <c r="F483" s="10"/>
      <c r="G483" s="10"/>
      <c r="H483" s="10"/>
      <c r="I483" s="10"/>
      <c r="J483" s="10"/>
      <c r="K483" s="40"/>
      <c r="L483" s="40"/>
      <c r="M483" s="4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</row>
    <row r="484" spans="1:103" s="7" customFormat="1" ht="12">
      <c r="A484" s="6"/>
      <c r="B484" s="6"/>
      <c r="C484" s="10"/>
      <c r="D484" s="10"/>
      <c r="E484" s="10"/>
      <c r="F484" s="10"/>
      <c r="G484" s="10"/>
      <c r="H484" s="10"/>
      <c r="I484" s="10"/>
      <c r="J484" s="10"/>
      <c r="K484" s="40"/>
      <c r="L484" s="40"/>
      <c r="M484" s="4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</row>
    <row r="485" spans="1:103" s="7" customFormat="1" ht="12">
      <c r="A485" s="6"/>
      <c r="B485" s="6"/>
      <c r="C485" s="10"/>
      <c r="D485" s="10"/>
      <c r="E485" s="10"/>
      <c r="F485" s="10"/>
      <c r="G485" s="10"/>
      <c r="H485" s="10"/>
      <c r="I485" s="10"/>
      <c r="J485" s="10"/>
      <c r="K485" s="40"/>
      <c r="L485" s="40"/>
      <c r="M485" s="4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</row>
    <row r="486" spans="1:103" s="7" customFormat="1" ht="12">
      <c r="A486" s="6"/>
      <c r="B486" s="6"/>
      <c r="C486" s="10"/>
      <c r="D486" s="10"/>
      <c r="E486" s="10"/>
      <c r="F486" s="10"/>
      <c r="G486" s="10"/>
      <c r="H486" s="10"/>
      <c r="I486" s="10"/>
      <c r="J486" s="10"/>
      <c r="K486" s="40"/>
      <c r="L486" s="40"/>
      <c r="M486" s="4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</row>
    <row r="487" spans="1:103" s="7" customFormat="1" ht="12">
      <c r="A487" s="6"/>
      <c r="B487" s="6"/>
      <c r="C487" s="10"/>
      <c r="D487" s="10"/>
      <c r="E487" s="10"/>
      <c r="F487" s="10"/>
      <c r="G487" s="10"/>
      <c r="H487" s="10"/>
      <c r="I487" s="10"/>
      <c r="J487" s="10"/>
      <c r="K487" s="40"/>
      <c r="L487" s="40"/>
      <c r="M487" s="4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</row>
    <row r="488" spans="1:103" s="7" customFormat="1" ht="12">
      <c r="A488" s="6"/>
      <c r="B488" s="6"/>
      <c r="C488" s="10"/>
      <c r="D488" s="10"/>
      <c r="E488" s="10"/>
      <c r="F488" s="10"/>
      <c r="G488" s="10"/>
      <c r="H488" s="10"/>
      <c r="I488" s="10"/>
      <c r="J488" s="10"/>
      <c r="K488" s="40"/>
      <c r="L488" s="40"/>
      <c r="M488" s="4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</row>
    <row r="489" spans="1:103" s="7" customFormat="1" ht="12">
      <c r="A489" s="6"/>
      <c r="B489" s="6"/>
      <c r="C489" s="10"/>
      <c r="D489" s="10"/>
      <c r="E489" s="10"/>
      <c r="F489" s="10"/>
      <c r="G489" s="10"/>
      <c r="H489" s="10"/>
      <c r="I489" s="10"/>
      <c r="J489" s="10"/>
      <c r="K489" s="40"/>
      <c r="L489" s="40"/>
      <c r="M489" s="4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</row>
    <row r="490" spans="1:103" s="7" customFormat="1" ht="12">
      <c r="A490" s="6"/>
      <c r="B490" s="6"/>
      <c r="C490" s="10"/>
      <c r="D490" s="10"/>
      <c r="E490" s="10"/>
      <c r="F490" s="10"/>
      <c r="G490" s="10"/>
      <c r="H490" s="10"/>
      <c r="I490" s="10"/>
      <c r="J490" s="10"/>
      <c r="K490" s="40"/>
      <c r="L490" s="40"/>
      <c r="M490" s="4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</row>
    <row r="491" spans="1:103" s="7" customFormat="1" ht="12">
      <c r="A491" s="6"/>
      <c r="B491" s="6"/>
      <c r="C491" s="10"/>
      <c r="D491" s="10"/>
      <c r="E491" s="10"/>
      <c r="F491" s="10"/>
      <c r="G491" s="10"/>
      <c r="H491" s="10"/>
      <c r="I491" s="10"/>
      <c r="J491" s="10"/>
      <c r="K491" s="40"/>
      <c r="L491" s="40"/>
      <c r="M491" s="4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</row>
    <row r="492" spans="1:103" s="7" customFormat="1" ht="12">
      <c r="A492" s="6"/>
      <c r="B492" s="6"/>
      <c r="C492" s="10"/>
      <c r="D492" s="10"/>
      <c r="E492" s="10"/>
      <c r="F492" s="10"/>
      <c r="G492" s="10"/>
      <c r="H492" s="10"/>
      <c r="I492" s="10"/>
      <c r="J492" s="10"/>
      <c r="K492" s="40"/>
      <c r="L492" s="40"/>
      <c r="M492" s="4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</row>
    <row r="493" spans="1:103" s="7" customFormat="1" ht="12">
      <c r="A493" s="6"/>
      <c r="B493" s="6"/>
      <c r="C493" s="10"/>
      <c r="D493" s="10"/>
      <c r="E493" s="10"/>
      <c r="F493" s="10"/>
      <c r="G493" s="10"/>
      <c r="H493" s="10"/>
      <c r="I493" s="10"/>
      <c r="J493" s="10"/>
      <c r="K493" s="40"/>
      <c r="L493" s="40"/>
      <c r="M493" s="4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</row>
    <row r="494" spans="1:103" s="7" customFormat="1" ht="12">
      <c r="A494" s="6"/>
      <c r="B494" s="6"/>
      <c r="C494" s="10"/>
      <c r="D494" s="10"/>
      <c r="E494" s="10"/>
      <c r="F494" s="10"/>
      <c r="G494" s="10"/>
      <c r="H494" s="10"/>
      <c r="I494" s="10"/>
      <c r="J494" s="10"/>
      <c r="K494" s="40"/>
      <c r="L494" s="40"/>
      <c r="M494" s="4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</row>
    <row r="495" spans="1:103" s="7" customFormat="1" ht="12">
      <c r="A495" s="6"/>
      <c r="B495" s="6"/>
      <c r="C495" s="10"/>
      <c r="D495" s="10"/>
      <c r="E495" s="10"/>
      <c r="F495" s="10"/>
      <c r="G495" s="10"/>
      <c r="H495" s="10"/>
      <c r="I495" s="10"/>
      <c r="J495" s="10"/>
      <c r="K495" s="40"/>
      <c r="L495" s="40"/>
      <c r="M495" s="4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</row>
    <row r="496" spans="1:103" s="7" customFormat="1" ht="12">
      <c r="A496" s="6"/>
      <c r="B496" s="6"/>
      <c r="C496" s="10"/>
      <c r="D496" s="10"/>
      <c r="E496" s="10"/>
      <c r="F496" s="10"/>
      <c r="G496" s="10"/>
      <c r="H496" s="10"/>
      <c r="I496" s="10"/>
      <c r="J496" s="10"/>
      <c r="K496" s="40"/>
      <c r="L496" s="40"/>
      <c r="M496" s="4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</row>
    <row r="497" spans="1:103" s="7" customFormat="1" ht="12">
      <c r="A497" s="6"/>
      <c r="B497" s="6"/>
      <c r="C497" s="10"/>
      <c r="D497" s="10"/>
      <c r="E497" s="10"/>
      <c r="F497" s="10"/>
      <c r="G497" s="10"/>
      <c r="H497" s="10"/>
      <c r="I497" s="10"/>
      <c r="J497" s="10"/>
      <c r="K497" s="40"/>
      <c r="L497" s="40"/>
      <c r="M497" s="4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</row>
    <row r="498" spans="1:103" s="7" customFormat="1" ht="12">
      <c r="A498" s="6"/>
      <c r="B498" s="6"/>
      <c r="C498" s="10"/>
      <c r="D498" s="10"/>
      <c r="E498" s="10"/>
      <c r="F498" s="10"/>
      <c r="G498" s="10"/>
      <c r="H498" s="10"/>
      <c r="I498" s="10"/>
      <c r="J498" s="10"/>
      <c r="K498" s="40"/>
      <c r="L498" s="40"/>
      <c r="M498" s="4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</row>
    <row r="499" spans="1:103" s="7" customFormat="1" ht="12">
      <c r="A499" s="6"/>
      <c r="B499" s="6"/>
      <c r="C499" s="10"/>
      <c r="D499" s="10"/>
      <c r="E499" s="10"/>
      <c r="F499" s="10"/>
      <c r="G499" s="10"/>
      <c r="H499" s="10"/>
      <c r="I499" s="10"/>
      <c r="J499" s="10"/>
      <c r="K499" s="40"/>
      <c r="L499" s="40"/>
      <c r="M499" s="4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</row>
    <row r="500" spans="1:103" s="7" customFormat="1" ht="12">
      <c r="A500" s="6"/>
      <c r="B500" s="6"/>
      <c r="C500" s="10"/>
      <c r="D500" s="10"/>
      <c r="E500" s="10"/>
      <c r="F500" s="10"/>
      <c r="G500" s="10"/>
      <c r="H500" s="10"/>
      <c r="I500" s="10"/>
      <c r="J500" s="10"/>
      <c r="K500" s="40"/>
      <c r="L500" s="40"/>
      <c r="M500" s="4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</row>
    <row r="501" spans="1:103" s="7" customFormat="1" ht="12">
      <c r="A501" s="6"/>
      <c r="B501" s="6"/>
      <c r="C501" s="10"/>
      <c r="D501" s="10"/>
      <c r="E501" s="10"/>
      <c r="F501" s="10"/>
      <c r="G501" s="10"/>
      <c r="H501" s="10"/>
      <c r="I501" s="10"/>
      <c r="J501" s="10"/>
      <c r="K501" s="40"/>
      <c r="L501" s="40"/>
      <c r="M501" s="4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</row>
    <row r="502" spans="1:103" s="7" customFormat="1" ht="12">
      <c r="A502" s="6"/>
      <c r="B502" s="6"/>
      <c r="C502" s="10"/>
      <c r="D502" s="10"/>
      <c r="E502" s="10"/>
      <c r="F502" s="10"/>
      <c r="G502" s="10"/>
      <c r="H502" s="10"/>
      <c r="I502" s="10"/>
      <c r="J502" s="10"/>
      <c r="K502" s="40"/>
      <c r="L502" s="40"/>
      <c r="M502" s="4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</row>
    <row r="503" spans="1:103" s="7" customFormat="1" ht="12">
      <c r="A503" s="6"/>
      <c r="B503" s="6"/>
      <c r="C503" s="10"/>
      <c r="D503" s="10"/>
      <c r="E503" s="10"/>
      <c r="F503" s="10"/>
      <c r="G503" s="10"/>
      <c r="H503" s="10"/>
      <c r="I503" s="10"/>
      <c r="J503" s="10"/>
      <c r="K503" s="40"/>
      <c r="L503" s="40"/>
      <c r="M503" s="4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</row>
    <row r="504" spans="1:103" s="7" customFormat="1" ht="12.75">
      <c r="A504" s="20"/>
      <c r="B504" s="20"/>
      <c r="C504" s="21"/>
      <c r="D504" s="21"/>
      <c r="E504" s="21"/>
      <c r="F504" s="21"/>
      <c r="G504" s="21"/>
      <c r="H504" s="21"/>
      <c r="I504" s="21"/>
      <c r="J504" s="21"/>
      <c r="K504" s="42"/>
      <c r="L504" s="42"/>
      <c r="M504" s="42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</row>
    <row r="505" spans="1:103" s="7" customFormat="1" ht="12">
      <c r="A505" s="6"/>
      <c r="B505" s="6"/>
      <c r="C505" s="10"/>
      <c r="D505" s="10"/>
      <c r="E505" s="10"/>
      <c r="F505" s="10"/>
      <c r="G505" s="10"/>
      <c r="H505" s="10"/>
      <c r="I505" s="10"/>
      <c r="J505" s="10"/>
      <c r="K505" s="40"/>
      <c r="L505" s="40"/>
      <c r="M505" s="4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</row>
    <row r="506" spans="1:103" s="7" customFormat="1" ht="12">
      <c r="A506" s="6"/>
      <c r="B506" s="6"/>
      <c r="C506" s="10"/>
      <c r="D506" s="10"/>
      <c r="E506" s="10"/>
      <c r="F506" s="10"/>
      <c r="G506" s="10"/>
      <c r="H506" s="10"/>
      <c r="I506" s="10"/>
      <c r="J506" s="10"/>
      <c r="K506" s="40"/>
      <c r="L506" s="40"/>
      <c r="M506" s="4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</row>
    <row r="507" spans="1:103" s="7" customFormat="1" ht="12">
      <c r="A507" s="6"/>
      <c r="B507" s="6"/>
      <c r="C507" s="10"/>
      <c r="D507" s="10"/>
      <c r="E507" s="10"/>
      <c r="F507" s="10"/>
      <c r="G507" s="10"/>
      <c r="H507" s="10"/>
      <c r="I507" s="10"/>
      <c r="J507" s="10"/>
      <c r="K507" s="40"/>
      <c r="L507" s="40"/>
      <c r="M507" s="4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</row>
    <row r="508" spans="1:103" s="7" customFormat="1" ht="12">
      <c r="A508" s="6"/>
      <c r="B508" s="6"/>
      <c r="C508" s="10"/>
      <c r="D508" s="10"/>
      <c r="E508" s="10"/>
      <c r="F508" s="10"/>
      <c r="G508" s="10"/>
      <c r="H508" s="10"/>
      <c r="I508" s="10"/>
      <c r="J508" s="10"/>
      <c r="K508" s="40"/>
      <c r="L508" s="40"/>
      <c r="M508" s="4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</row>
    <row r="509" spans="1:103" s="7" customFormat="1" ht="12">
      <c r="A509" s="6"/>
      <c r="B509" s="6"/>
      <c r="C509" s="10"/>
      <c r="D509" s="10"/>
      <c r="E509" s="10"/>
      <c r="F509" s="10"/>
      <c r="G509" s="10"/>
      <c r="H509" s="10"/>
      <c r="I509" s="10"/>
      <c r="J509" s="10"/>
      <c r="K509" s="40"/>
      <c r="L509" s="40"/>
      <c r="M509" s="4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</row>
    <row r="510" spans="1:103" s="7" customFormat="1" ht="12">
      <c r="A510" s="6"/>
      <c r="B510" s="6"/>
      <c r="C510" s="10"/>
      <c r="D510" s="10"/>
      <c r="E510" s="10"/>
      <c r="F510" s="10"/>
      <c r="G510" s="10"/>
      <c r="H510" s="10"/>
      <c r="I510" s="10"/>
      <c r="J510" s="10"/>
      <c r="K510" s="40"/>
      <c r="L510" s="40"/>
      <c r="M510" s="4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</row>
    <row r="511" spans="1:103" s="7" customFormat="1" ht="12">
      <c r="A511" s="6"/>
      <c r="B511" s="6"/>
      <c r="C511" s="10"/>
      <c r="D511" s="10"/>
      <c r="E511" s="10"/>
      <c r="F511" s="10"/>
      <c r="G511" s="10"/>
      <c r="H511" s="10"/>
      <c r="I511" s="10"/>
      <c r="J511" s="10"/>
      <c r="K511" s="40"/>
      <c r="L511" s="40"/>
      <c r="M511" s="4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</row>
    <row r="512" spans="1:103" s="7" customFormat="1" ht="12">
      <c r="A512" s="6"/>
      <c r="B512" s="6"/>
      <c r="C512" s="10"/>
      <c r="D512" s="10"/>
      <c r="E512" s="10"/>
      <c r="F512" s="10"/>
      <c r="G512" s="10"/>
      <c r="H512" s="10"/>
      <c r="I512" s="10"/>
      <c r="J512" s="10"/>
      <c r="K512" s="40"/>
      <c r="L512" s="40"/>
      <c r="M512" s="4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</row>
    <row r="513" spans="1:103" s="7" customFormat="1" ht="12">
      <c r="A513" s="6"/>
      <c r="B513" s="6"/>
      <c r="C513" s="10"/>
      <c r="D513" s="10"/>
      <c r="E513" s="10"/>
      <c r="F513" s="10"/>
      <c r="G513" s="10"/>
      <c r="H513" s="10"/>
      <c r="I513" s="10"/>
      <c r="J513" s="10"/>
      <c r="K513" s="40"/>
      <c r="L513" s="40"/>
      <c r="M513" s="4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</row>
    <row r="514" spans="1:103" s="7" customFormat="1" ht="12">
      <c r="A514" s="6"/>
      <c r="B514" s="6"/>
      <c r="C514" s="10"/>
      <c r="D514" s="10"/>
      <c r="E514" s="10"/>
      <c r="F514" s="10"/>
      <c r="G514" s="10"/>
      <c r="H514" s="10"/>
      <c r="I514" s="10"/>
      <c r="J514" s="10"/>
      <c r="K514" s="40"/>
      <c r="L514" s="40"/>
      <c r="M514" s="4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</row>
    <row r="515" spans="1:103" s="7" customFormat="1" ht="12">
      <c r="A515" s="6"/>
      <c r="B515" s="6"/>
      <c r="C515" s="10"/>
      <c r="D515" s="10"/>
      <c r="E515" s="10"/>
      <c r="F515" s="10"/>
      <c r="G515" s="10"/>
      <c r="H515" s="10"/>
      <c r="I515" s="10"/>
      <c r="J515" s="10"/>
      <c r="K515" s="40"/>
      <c r="L515" s="40"/>
      <c r="M515" s="4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</row>
    <row r="516" spans="1:103" s="24" customFormat="1" ht="12">
      <c r="A516" s="6"/>
      <c r="B516" s="6"/>
      <c r="C516" s="10"/>
      <c r="D516" s="10"/>
      <c r="E516" s="10"/>
      <c r="F516" s="10"/>
      <c r="G516" s="10"/>
      <c r="H516" s="10"/>
      <c r="I516" s="10"/>
      <c r="J516" s="10"/>
      <c r="K516" s="40"/>
      <c r="L516" s="40"/>
      <c r="M516" s="4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</row>
    <row r="517" spans="1:103" s="7" customFormat="1" ht="12">
      <c r="A517" s="6"/>
      <c r="B517" s="6"/>
      <c r="C517" s="10"/>
      <c r="D517" s="10"/>
      <c r="E517" s="10"/>
      <c r="F517" s="10"/>
      <c r="G517" s="10"/>
      <c r="H517" s="10"/>
      <c r="I517" s="10"/>
      <c r="J517" s="10"/>
      <c r="K517" s="40"/>
      <c r="L517" s="40"/>
      <c r="M517" s="4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</row>
    <row r="518" spans="1:103" s="43" customFormat="1" ht="12">
      <c r="A518" s="6"/>
      <c r="B518" s="6"/>
      <c r="C518" s="10"/>
      <c r="D518" s="10"/>
      <c r="E518" s="10"/>
      <c r="F518" s="10"/>
      <c r="G518" s="10"/>
      <c r="H518" s="10"/>
      <c r="I518" s="10"/>
      <c r="J518" s="10"/>
      <c r="K518" s="40"/>
      <c r="L518" s="40"/>
      <c r="M518" s="4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</row>
    <row r="519" spans="11:13" ht="12.75">
      <c r="K519" s="44"/>
      <c r="L519" s="44"/>
      <c r="M519" s="44"/>
    </row>
    <row r="520" spans="11:13" ht="12.75">
      <c r="K520" s="44"/>
      <c r="L520" s="44"/>
      <c r="M520" s="44"/>
    </row>
    <row r="521" spans="11:13" ht="12.75">
      <c r="K521" s="44"/>
      <c r="L521" s="44"/>
      <c r="M521" s="44"/>
    </row>
    <row r="522" spans="11:13" ht="12.75">
      <c r="K522" s="44"/>
      <c r="L522" s="44"/>
      <c r="M522" s="44"/>
    </row>
    <row r="523" spans="11:13" ht="12.75">
      <c r="K523" s="44"/>
      <c r="L523" s="44"/>
      <c r="M523" s="44"/>
    </row>
    <row r="524" spans="11:13" ht="12.75">
      <c r="K524" s="44"/>
      <c r="L524" s="44"/>
      <c r="M524" s="44"/>
    </row>
    <row r="525" spans="11:13" ht="12.75">
      <c r="K525" s="44"/>
      <c r="L525" s="44"/>
      <c r="M525" s="44"/>
    </row>
    <row r="526" spans="11:13" ht="12.75">
      <c r="K526" s="44"/>
      <c r="L526" s="44"/>
      <c r="M526" s="44"/>
    </row>
    <row r="527" spans="11:13" ht="12.75">
      <c r="K527" s="44"/>
      <c r="L527" s="44"/>
      <c r="M527" s="44"/>
    </row>
    <row r="528" spans="11:13" ht="12.75">
      <c r="K528" s="44"/>
      <c r="L528" s="44"/>
      <c r="M528" s="44"/>
    </row>
    <row r="529" spans="11:13" ht="12.75">
      <c r="K529" s="44"/>
      <c r="L529" s="44"/>
      <c r="M529" s="44"/>
    </row>
    <row r="530" spans="11:13" ht="12.75">
      <c r="K530" s="44"/>
      <c r="L530" s="44"/>
      <c r="M530" s="44"/>
    </row>
    <row r="531" spans="11:13" ht="12.75">
      <c r="K531" s="44"/>
      <c r="L531" s="44"/>
      <c r="M531" s="44"/>
    </row>
    <row r="532" spans="11:13" ht="12.75">
      <c r="K532" s="44"/>
      <c r="L532" s="44"/>
      <c r="M532" s="44"/>
    </row>
    <row r="533" spans="11:13" ht="12.75">
      <c r="K533" s="44"/>
      <c r="L533" s="44"/>
      <c r="M533" s="44"/>
    </row>
    <row r="534" spans="11:13" ht="12.75">
      <c r="K534" s="44"/>
      <c r="L534" s="44"/>
      <c r="M534" s="44"/>
    </row>
    <row r="535" spans="11:13" ht="12.75">
      <c r="K535" s="44"/>
      <c r="L535" s="44"/>
      <c r="M535" s="44"/>
    </row>
    <row r="536" spans="11:13" ht="12.75">
      <c r="K536" s="44"/>
      <c r="L536" s="44"/>
      <c r="M536" s="44"/>
    </row>
    <row r="537" spans="11:13" ht="12.75">
      <c r="K537" s="44"/>
      <c r="L537" s="44"/>
      <c r="M537" s="44"/>
    </row>
    <row r="538" spans="11:13" ht="12.75">
      <c r="K538" s="44"/>
      <c r="L538" s="44"/>
      <c r="M538" s="44"/>
    </row>
    <row r="539" spans="11:13" ht="12.75">
      <c r="K539" s="44"/>
      <c r="L539" s="44"/>
      <c r="M539" s="44"/>
    </row>
    <row r="540" spans="11:13" ht="12.75">
      <c r="K540" s="44"/>
      <c r="L540" s="44"/>
      <c r="M540" s="44"/>
    </row>
    <row r="541" spans="11:13" ht="12.75">
      <c r="K541" s="44"/>
      <c r="L541" s="44"/>
      <c r="M541" s="44"/>
    </row>
    <row r="542" spans="11:13" ht="12.75">
      <c r="K542" s="44"/>
      <c r="L542" s="44"/>
      <c r="M542" s="44"/>
    </row>
    <row r="543" spans="11:13" ht="12.75">
      <c r="K543" s="44"/>
      <c r="L543" s="44"/>
      <c r="M543" s="44"/>
    </row>
    <row r="544" spans="11:13" ht="12.75">
      <c r="K544" s="44"/>
      <c r="L544" s="44"/>
      <c r="M544" s="44"/>
    </row>
    <row r="545" spans="11:13" ht="12.75">
      <c r="K545" s="44"/>
      <c r="L545" s="44"/>
      <c r="M545" s="44"/>
    </row>
    <row r="546" spans="11:13" ht="12.75">
      <c r="K546" s="44"/>
      <c r="L546" s="44"/>
      <c r="M546" s="44"/>
    </row>
    <row r="547" spans="11:13" ht="12.75">
      <c r="K547" s="44"/>
      <c r="L547" s="44"/>
      <c r="M547" s="44"/>
    </row>
    <row r="548" spans="11:13" ht="12.75">
      <c r="K548" s="44"/>
      <c r="L548" s="44"/>
      <c r="M548" s="44"/>
    </row>
    <row r="549" spans="11:13" ht="12.75">
      <c r="K549" s="44"/>
      <c r="L549" s="44"/>
      <c r="M549" s="44"/>
    </row>
    <row r="550" spans="11:13" ht="12.75">
      <c r="K550" s="44"/>
      <c r="L550" s="44"/>
      <c r="M550" s="44"/>
    </row>
    <row r="551" spans="11:13" ht="12.75">
      <c r="K551" s="44"/>
      <c r="L551" s="44"/>
      <c r="M551" s="44"/>
    </row>
    <row r="552" spans="11:13" ht="12.75">
      <c r="K552" s="44"/>
      <c r="L552" s="44"/>
      <c r="M552" s="44"/>
    </row>
    <row r="553" spans="11:13" ht="12.75">
      <c r="K553" s="44"/>
      <c r="L553" s="44"/>
      <c r="M553" s="44"/>
    </row>
    <row r="554" spans="11:13" ht="12.75">
      <c r="K554" s="44"/>
      <c r="L554" s="44"/>
      <c r="M554" s="44"/>
    </row>
    <row r="555" spans="11:13" ht="12.75">
      <c r="K555" s="44"/>
      <c r="L555" s="44"/>
      <c r="M555" s="44"/>
    </row>
    <row r="556" spans="11:13" ht="12.75">
      <c r="K556" s="44"/>
      <c r="L556" s="44"/>
      <c r="M556" s="44"/>
    </row>
    <row r="557" spans="11:13" ht="12.75">
      <c r="K557" s="44"/>
      <c r="L557" s="44"/>
      <c r="M557" s="44"/>
    </row>
    <row r="558" spans="11:13" ht="12.75">
      <c r="K558" s="44"/>
      <c r="L558" s="44"/>
      <c r="M558" s="44"/>
    </row>
    <row r="559" spans="11:13" ht="12.75">
      <c r="K559" s="44"/>
      <c r="L559" s="44"/>
      <c r="M559" s="44"/>
    </row>
    <row r="560" spans="11:13" ht="12.75">
      <c r="K560" s="44"/>
      <c r="L560" s="44"/>
      <c r="M560" s="44"/>
    </row>
    <row r="561" spans="11:13" ht="12.75">
      <c r="K561" s="44"/>
      <c r="L561" s="44"/>
      <c r="M561" s="44"/>
    </row>
    <row r="562" spans="11:13" ht="12.75">
      <c r="K562" s="44"/>
      <c r="L562" s="44"/>
      <c r="M562" s="44"/>
    </row>
    <row r="563" spans="11:13" ht="12.75">
      <c r="K563" s="44"/>
      <c r="L563" s="44"/>
      <c r="M563" s="44"/>
    </row>
    <row r="564" spans="11:13" ht="12.75">
      <c r="K564" s="44"/>
      <c r="L564" s="44"/>
      <c r="M564" s="44"/>
    </row>
    <row r="565" spans="11:13" ht="12.75">
      <c r="K565" s="44"/>
      <c r="L565" s="44"/>
      <c r="M565" s="44"/>
    </row>
    <row r="566" spans="11:13" ht="12.75">
      <c r="K566" s="44"/>
      <c r="L566" s="44"/>
      <c r="M566" s="44"/>
    </row>
    <row r="567" spans="11:13" ht="12.75">
      <c r="K567" s="44"/>
      <c r="L567" s="44"/>
      <c r="M567" s="44"/>
    </row>
    <row r="568" spans="11:13" ht="12.75">
      <c r="K568" s="44"/>
      <c r="L568" s="44"/>
      <c r="M568" s="44"/>
    </row>
    <row r="569" spans="11:13" ht="12.75">
      <c r="K569" s="44"/>
      <c r="L569" s="44"/>
      <c r="M569" s="44"/>
    </row>
    <row r="570" spans="11:13" ht="12.75">
      <c r="K570" s="44"/>
      <c r="L570" s="44"/>
      <c r="M570" s="44"/>
    </row>
    <row r="571" spans="11:13" ht="12.75">
      <c r="K571" s="44"/>
      <c r="L571" s="44"/>
      <c r="M571" s="44"/>
    </row>
    <row r="572" spans="11:13" ht="12.75">
      <c r="K572" s="44"/>
      <c r="L572" s="44"/>
      <c r="M572" s="44"/>
    </row>
    <row r="573" spans="11:13" ht="12.75">
      <c r="K573" s="44"/>
      <c r="L573" s="44"/>
      <c r="M573" s="44"/>
    </row>
    <row r="574" spans="11:13" ht="12.75">
      <c r="K574" s="44"/>
      <c r="L574" s="44"/>
      <c r="M574" s="44"/>
    </row>
    <row r="575" spans="11:13" ht="12.75">
      <c r="K575" s="44"/>
      <c r="L575" s="44"/>
      <c r="M575" s="44"/>
    </row>
    <row r="576" spans="11:13" ht="12.75">
      <c r="K576" s="44"/>
      <c r="L576" s="44"/>
      <c r="M576" s="44"/>
    </row>
    <row r="577" spans="11:13" ht="12.75">
      <c r="K577" s="44"/>
      <c r="L577" s="44"/>
      <c r="M577" s="44"/>
    </row>
    <row r="578" spans="11:13" ht="12.75">
      <c r="K578" s="44"/>
      <c r="L578" s="44"/>
      <c r="M578" s="44"/>
    </row>
    <row r="579" spans="11:13" ht="12.75">
      <c r="K579" s="44"/>
      <c r="L579" s="44"/>
      <c r="M579" s="44"/>
    </row>
    <row r="580" spans="11:13" ht="12.75">
      <c r="K580" s="44"/>
      <c r="L580" s="44"/>
      <c r="M580" s="44"/>
    </row>
    <row r="581" spans="11:13" ht="12.75">
      <c r="K581" s="44"/>
      <c r="L581" s="44"/>
      <c r="M581" s="44"/>
    </row>
    <row r="582" spans="11:13" ht="12.75">
      <c r="K582" s="44"/>
      <c r="L582" s="44"/>
      <c r="M582" s="44"/>
    </row>
    <row r="583" spans="11:13" ht="12.75">
      <c r="K583" s="44"/>
      <c r="L583" s="44"/>
      <c r="M583" s="44"/>
    </row>
    <row r="584" spans="11:13" ht="12.75">
      <c r="K584" s="44"/>
      <c r="L584" s="44"/>
      <c r="M584" s="44"/>
    </row>
    <row r="585" spans="11:13" ht="12.75">
      <c r="K585" s="44"/>
      <c r="L585" s="44"/>
      <c r="M585" s="44"/>
    </row>
    <row r="586" spans="11:13" ht="12.75">
      <c r="K586" s="44"/>
      <c r="L586" s="44"/>
      <c r="M586" s="44"/>
    </row>
    <row r="587" spans="11:13" ht="12.75">
      <c r="K587" s="44"/>
      <c r="L587" s="44"/>
      <c r="M587" s="44"/>
    </row>
    <row r="588" spans="11:13" ht="12.75">
      <c r="K588" s="44"/>
      <c r="L588" s="44"/>
      <c r="M588" s="44"/>
    </row>
    <row r="589" spans="11:13" ht="12.75">
      <c r="K589" s="44"/>
      <c r="L589" s="44"/>
      <c r="M589" s="44"/>
    </row>
    <row r="590" spans="11:13" ht="12.75">
      <c r="K590" s="44"/>
      <c r="L590" s="44"/>
      <c r="M590" s="44"/>
    </row>
    <row r="591" spans="11:13" ht="12.75">
      <c r="K591" s="44"/>
      <c r="L591" s="44"/>
      <c r="M591" s="44"/>
    </row>
    <row r="592" spans="11:13" ht="12.75">
      <c r="K592" s="44"/>
      <c r="L592" s="44"/>
      <c r="M592" s="44"/>
    </row>
    <row r="593" spans="11:13" ht="12.75">
      <c r="K593" s="44"/>
      <c r="L593" s="44"/>
      <c r="M593" s="44"/>
    </row>
    <row r="594" spans="11:13" ht="12.75">
      <c r="K594" s="44"/>
      <c r="L594" s="44"/>
      <c r="M594" s="44"/>
    </row>
    <row r="595" spans="11:13" ht="12.75">
      <c r="K595" s="44"/>
      <c r="L595" s="44"/>
      <c r="M595" s="44"/>
    </row>
    <row r="596" spans="11:13" ht="12.75">
      <c r="K596" s="44"/>
      <c r="L596" s="44"/>
      <c r="M596" s="44"/>
    </row>
    <row r="597" spans="11:13" ht="12.75">
      <c r="K597" s="44"/>
      <c r="L597" s="44"/>
      <c r="M597" s="44"/>
    </row>
    <row r="598" spans="11:13" ht="12.75">
      <c r="K598" s="44"/>
      <c r="L598" s="44"/>
      <c r="M598" s="44"/>
    </row>
    <row r="599" spans="11:13" ht="12.75">
      <c r="K599" s="44"/>
      <c r="L599" s="44"/>
      <c r="M599" s="44"/>
    </row>
    <row r="600" spans="11:13" ht="12.75">
      <c r="K600" s="44"/>
      <c r="L600" s="44"/>
      <c r="M600" s="44"/>
    </row>
    <row r="601" spans="11:13" ht="12.75">
      <c r="K601" s="44"/>
      <c r="L601" s="44"/>
      <c r="M601" s="44"/>
    </row>
    <row r="602" spans="11:13" ht="12.75">
      <c r="K602" s="44"/>
      <c r="L602" s="44"/>
      <c r="M602" s="44"/>
    </row>
    <row r="603" spans="11:13" ht="12.75">
      <c r="K603" s="44"/>
      <c r="L603" s="44"/>
      <c r="M603" s="44"/>
    </row>
    <row r="604" spans="11:13" ht="12.75">
      <c r="K604" s="44"/>
      <c r="L604" s="44"/>
      <c r="M604" s="44"/>
    </row>
    <row r="605" spans="11:13" ht="12.75">
      <c r="K605" s="44"/>
      <c r="L605" s="44"/>
      <c r="M605" s="44"/>
    </row>
    <row r="606" spans="11:13" ht="12.75">
      <c r="K606" s="44"/>
      <c r="L606" s="44"/>
      <c r="M606" s="44"/>
    </row>
    <row r="607" spans="11:13" ht="12.75">
      <c r="K607" s="44"/>
      <c r="L607" s="44"/>
      <c r="M607" s="44"/>
    </row>
    <row r="608" spans="11:13" ht="12.75">
      <c r="K608" s="44"/>
      <c r="L608" s="44"/>
      <c r="M608" s="44"/>
    </row>
    <row r="609" spans="11:13" ht="12.75">
      <c r="K609" s="44"/>
      <c r="L609" s="44"/>
      <c r="M609" s="44"/>
    </row>
    <row r="610" spans="11:13" ht="12.75">
      <c r="K610" s="44"/>
      <c r="L610" s="44"/>
      <c r="M610" s="44"/>
    </row>
    <row r="611" spans="11:13" ht="12.75">
      <c r="K611" s="44"/>
      <c r="L611" s="44"/>
      <c r="M611" s="44"/>
    </row>
    <row r="612" spans="11:13" ht="12.75">
      <c r="K612" s="44"/>
      <c r="L612" s="44"/>
      <c r="M612" s="44"/>
    </row>
    <row r="613" spans="11:13" ht="12.75">
      <c r="K613" s="44"/>
      <c r="L613" s="44"/>
      <c r="M613" s="44"/>
    </row>
    <row r="614" spans="11:13" ht="12.75">
      <c r="K614" s="44"/>
      <c r="L614" s="44"/>
      <c r="M614" s="44"/>
    </row>
    <row r="615" spans="11:13" ht="12.75">
      <c r="K615" s="44"/>
      <c r="L615" s="44"/>
      <c r="M615" s="44"/>
    </row>
    <row r="616" spans="11:13" ht="12.75">
      <c r="K616" s="44"/>
      <c r="L616" s="44"/>
      <c r="M616" s="44"/>
    </row>
    <row r="617" spans="11:13" ht="12.75">
      <c r="K617" s="44"/>
      <c r="L617" s="44"/>
      <c r="M617" s="44"/>
    </row>
    <row r="618" spans="11:13" ht="12.75">
      <c r="K618" s="44"/>
      <c r="L618" s="44"/>
      <c r="M618" s="44"/>
    </row>
    <row r="619" spans="11:13" ht="12.75">
      <c r="K619" s="44"/>
      <c r="L619" s="44"/>
      <c r="M619" s="44"/>
    </row>
    <row r="620" spans="11:13" ht="12.75">
      <c r="K620" s="44"/>
      <c r="L620" s="44"/>
      <c r="M620" s="44"/>
    </row>
    <row r="621" spans="11:13" ht="12.75">
      <c r="K621" s="44"/>
      <c r="L621" s="44"/>
      <c r="M621" s="44"/>
    </row>
    <row r="622" spans="11:13" ht="12.75">
      <c r="K622" s="44"/>
      <c r="L622" s="44"/>
      <c r="M622" s="44"/>
    </row>
    <row r="623" spans="11:13" ht="12.75">
      <c r="K623" s="44"/>
      <c r="L623" s="44"/>
      <c r="M623" s="44"/>
    </row>
    <row r="624" spans="11:13" ht="12.75">
      <c r="K624" s="44"/>
      <c r="L624" s="44"/>
      <c r="M624" s="44"/>
    </row>
    <row r="625" spans="11:13" ht="12.75">
      <c r="K625" s="44"/>
      <c r="L625" s="44"/>
      <c r="M625" s="44"/>
    </row>
    <row r="626" spans="11:13" ht="12.75">
      <c r="K626" s="44"/>
      <c r="L626" s="44"/>
      <c r="M626" s="44"/>
    </row>
    <row r="627" spans="11:13" ht="12.75">
      <c r="K627" s="44"/>
      <c r="L627" s="44"/>
      <c r="M627" s="44"/>
    </row>
    <row r="628" spans="11:13" ht="12.75">
      <c r="K628" s="44"/>
      <c r="L628" s="44"/>
      <c r="M628" s="44"/>
    </row>
    <row r="629" spans="11:13" ht="12.75">
      <c r="K629" s="44"/>
      <c r="L629" s="44"/>
      <c r="M629" s="44"/>
    </row>
    <row r="630" spans="11:13" ht="12.75">
      <c r="K630" s="44"/>
      <c r="L630" s="44"/>
      <c r="M630" s="44"/>
    </row>
    <row r="631" spans="11:13" ht="12.75">
      <c r="K631" s="44"/>
      <c r="L631" s="44"/>
      <c r="M631" s="44"/>
    </row>
    <row r="632" spans="11:13" ht="12.75">
      <c r="K632" s="44"/>
      <c r="L632" s="44"/>
      <c r="M632" s="44"/>
    </row>
    <row r="633" spans="11:13" ht="12.75">
      <c r="K633" s="44"/>
      <c r="L633" s="44"/>
      <c r="M633" s="44"/>
    </row>
    <row r="634" spans="11:13" ht="12.75">
      <c r="K634" s="44"/>
      <c r="L634" s="44"/>
      <c r="M634" s="44"/>
    </row>
    <row r="635" spans="11:13" ht="12.75">
      <c r="K635" s="44"/>
      <c r="L635" s="44"/>
      <c r="M635" s="44"/>
    </row>
    <row r="636" spans="11:13" ht="12.75">
      <c r="K636" s="44"/>
      <c r="L636" s="44"/>
      <c r="M636" s="44"/>
    </row>
    <row r="637" spans="11:13" ht="12.75">
      <c r="K637" s="44"/>
      <c r="L637" s="44"/>
      <c r="M637" s="44"/>
    </row>
    <row r="638" spans="11:13" ht="12.75">
      <c r="K638" s="44"/>
      <c r="L638" s="44"/>
      <c r="M638" s="44"/>
    </row>
    <row r="639" spans="11:13" ht="12.75">
      <c r="K639" s="44"/>
      <c r="L639" s="44"/>
      <c r="M639" s="44"/>
    </row>
    <row r="640" spans="11:13" ht="12.75">
      <c r="K640" s="44"/>
      <c r="L640" s="44"/>
      <c r="M640" s="44"/>
    </row>
    <row r="641" spans="11:13" ht="12.75">
      <c r="K641" s="44"/>
      <c r="L641" s="44"/>
      <c r="M641" s="44"/>
    </row>
    <row r="642" spans="11:13" ht="12.75">
      <c r="K642" s="44"/>
      <c r="L642" s="44"/>
      <c r="M642" s="44"/>
    </row>
    <row r="643" spans="11:13" ht="12.75">
      <c r="K643" s="44"/>
      <c r="L643" s="44"/>
      <c r="M643" s="44"/>
    </row>
    <row r="644" spans="11:13" ht="12.75">
      <c r="K644" s="44"/>
      <c r="L644" s="44"/>
      <c r="M644" s="44"/>
    </row>
    <row r="645" spans="11:13" ht="12.75">
      <c r="K645" s="44"/>
      <c r="L645" s="44"/>
      <c r="M645" s="44"/>
    </row>
    <row r="646" spans="11:13" ht="12.75">
      <c r="K646" s="44"/>
      <c r="L646" s="44"/>
      <c r="M646" s="44"/>
    </row>
    <row r="647" spans="11:13" ht="12.75">
      <c r="K647" s="44"/>
      <c r="L647" s="44"/>
      <c r="M647" s="44"/>
    </row>
    <row r="648" spans="11:13" ht="12.75">
      <c r="K648" s="44"/>
      <c r="L648" s="44"/>
      <c r="M648" s="44"/>
    </row>
    <row r="649" spans="11:13" ht="12.75">
      <c r="K649" s="44"/>
      <c r="L649" s="44"/>
      <c r="M649" s="44"/>
    </row>
    <row r="650" spans="11:13" ht="12.75">
      <c r="K650" s="44"/>
      <c r="L650" s="44"/>
      <c r="M650" s="44"/>
    </row>
    <row r="651" spans="11:13" ht="12.75">
      <c r="K651" s="44"/>
      <c r="L651" s="44"/>
      <c r="M651" s="44"/>
    </row>
    <row r="652" spans="11:13" ht="12.75">
      <c r="K652" s="44"/>
      <c r="L652" s="44"/>
      <c r="M652" s="44"/>
    </row>
    <row r="653" spans="11:13" ht="12.75">
      <c r="K653" s="44"/>
      <c r="L653" s="44"/>
      <c r="M653" s="44"/>
    </row>
    <row r="654" spans="11:13" ht="12.75">
      <c r="K654" s="44"/>
      <c r="L654" s="44"/>
      <c r="M654" s="44"/>
    </row>
    <row r="655" spans="11:13" ht="12.75">
      <c r="K655" s="44"/>
      <c r="L655" s="44"/>
      <c r="M655" s="44"/>
    </row>
    <row r="656" spans="11:13" ht="12.75">
      <c r="K656" s="44"/>
      <c r="L656" s="44"/>
      <c r="M656" s="44"/>
    </row>
    <row r="657" spans="11:13" ht="12.75">
      <c r="K657" s="44"/>
      <c r="L657" s="44"/>
      <c r="M657" s="44"/>
    </row>
    <row r="658" spans="11:13" ht="12.75">
      <c r="K658" s="44"/>
      <c r="L658" s="44"/>
      <c r="M658" s="44"/>
    </row>
    <row r="659" spans="11:13" ht="12.75">
      <c r="K659" s="44"/>
      <c r="L659" s="44"/>
      <c r="M659" s="44"/>
    </row>
    <row r="660" spans="11:13" ht="12.75">
      <c r="K660" s="44"/>
      <c r="L660" s="44"/>
      <c r="M660" s="44"/>
    </row>
    <row r="661" spans="11:13" ht="12.75">
      <c r="K661" s="44"/>
      <c r="L661" s="44"/>
      <c r="M661" s="44"/>
    </row>
    <row r="662" spans="11:13" ht="12.75">
      <c r="K662" s="44"/>
      <c r="L662" s="44"/>
      <c r="M662" s="44"/>
    </row>
    <row r="663" spans="11:13" ht="12.75">
      <c r="K663" s="44"/>
      <c r="L663" s="44"/>
      <c r="M663" s="44"/>
    </row>
    <row r="664" spans="11:13" ht="12.75">
      <c r="K664" s="44"/>
      <c r="L664" s="44"/>
      <c r="M664" s="44"/>
    </row>
    <row r="665" spans="11:13" ht="12.75">
      <c r="K665" s="44"/>
      <c r="L665" s="44"/>
      <c r="M665" s="44"/>
    </row>
    <row r="666" spans="11:13" ht="12.75">
      <c r="K666" s="44"/>
      <c r="L666" s="44"/>
      <c r="M666" s="44"/>
    </row>
    <row r="667" spans="11:13" ht="12.75">
      <c r="K667" s="44"/>
      <c r="L667" s="44"/>
      <c r="M667" s="44"/>
    </row>
    <row r="668" spans="11:13" ht="12.75">
      <c r="K668" s="44"/>
      <c r="L668" s="44"/>
      <c r="M668" s="44"/>
    </row>
    <row r="669" spans="11:13" ht="12.75">
      <c r="K669" s="44"/>
      <c r="L669" s="44"/>
      <c r="M669" s="44"/>
    </row>
    <row r="670" spans="11:13" ht="12.75">
      <c r="K670" s="44"/>
      <c r="L670" s="44"/>
      <c r="M670" s="44"/>
    </row>
    <row r="671" spans="11:13" ht="12.75">
      <c r="K671" s="44"/>
      <c r="L671" s="44"/>
      <c r="M671" s="44"/>
    </row>
    <row r="672" spans="11:13" ht="12.75">
      <c r="K672" s="44"/>
      <c r="L672" s="44"/>
      <c r="M672" s="44"/>
    </row>
    <row r="673" spans="11:13" ht="12.75">
      <c r="K673" s="44"/>
      <c r="L673" s="44"/>
      <c r="M673" s="44"/>
    </row>
    <row r="674" spans="11:13" ht="12.75">
      <c r="K674" s="44"/>
      <c r="L674" s="44"/>
      <c r="M674" s="44"/>
    </row>
    <row r="675" spans="11:13" ht="12.75">
      <c r="K675" s="44"/>
      <c r="L675" s="44"/>
      <c r="M675" s="44"/>
    </row>
    <row r="676" spans="11:13" ht="12.75">
      <c r="K676" s="44"/>
      <c r="L676" s="44"/>
      <c r="M676" s="44"/>
    </row>
    <row r="677" spans="11:13" ht="12.75">
      <c r="K677" s="44"/>
      <c r="L677" s="44"/>
      <c r="M677" s="44"/>
    </row>
    <row r="678" spans="11:13" ht="12.75">
      <c r="K678" s="44"/>
      <c r="L678" s="44"/>
      <c r="M678" s="44"/>
    </row>
    <row r="679" spans="11:13" ht="12.75">
      <c r="K679" s="44"/>
      <c r="L679" s="44"/>
      <c r="M679" s="44"/>
    </row>
    <row r="680" spans="11:13" ht="12.75">
      <c r="K680" s="44"/>
      <c r="L680" s="44"/>
      <c r="M680" s="44"/>
    </row>
    <row r="681" spans="11:13" ht="12.75">
      <c r="K681" s="44"/>
      <c r="L681" s="44"/>
      <c r="M681" s="44"/>
    </row>
    <row r="682" spans="11:13" ht="12.75">
      <c r="K682" s="44"/>
      <c r="L682" s="44"/>
      <c r="M682" s="44"/>
    </row>
    <row r="683" spans="11:13" ht="12.75">
      <c r="K683" s="44"/>
      <c r="L683" s="44"/>
      <c r="M683" s="44"/>
    </row>
    <row r="684" spans="11:13" ht="12.75">
      <c r="K684" s="44"/>
      <c r="L684" s="44"/>
      <c r="M684" s="44"/>
    </row>
    <row r="685" spans="11:13" ht="12.75">
      <c r="K685" s="44"/>
      <c r="L685" s="44"/>
      <c r="M685" s="44"/>
    </row>
    <row r="686" spans="11:13" ht="12.75">
      <c r="K686" s="44"/>
      <c r="L686" s="44"/>
      <c r="M686" s="44"/>
    </row>
    <row r="687" spans="11:13" ht="12.75">
      <c r="K687" s="44"/>
      <c r="L687" s="44"/>
      <c r="M687" s="44"/>
    </row>
    <row r="688" spans="11:13" ht="12.75">
      <c r="K688" s="44"/>
      <c r="L688" s="44"/>
      <c r="M688" s="44"/>
    </row>
    <row r="689" spans="11:13" ht="12.75">
      <c r="K689" s="44"/>
      <c r="L689" s="44"/>
      <c r="M689" s="44"/>
    </row>
    <row r="690" spans="11:13" ht="12.75">
      <c r="K690" s="44"/>
      <c r="L690" s="44"/>
      <c r="M690" s="44"/>
    </row>
    <row r="691" spans="11:13" ht="12.75">
      <c r="K691" s="44"/>
      <c r="L691" s="44"/>
      <c r="M691" s="44"/>
    </row>
    <row r="692" spans="11:13" ht="12.75">
      <c r="K692" s="44"/>
      <c r="L692" s="44"/>
      <c r="M692" s="44"/>
    </row>
    <row r="693" spans="11:13" ht="12.75">
      <c r="K693" s="44"/>
      <c r="L693" s="44"/>
      <c r="M693" s="44"/>
    </row>
    <row r="694" spans="11:13" ht="12.75">
      <c r="K694" s="44"/>
      <c r="L694" s="44"/>
      <c r="M694" s="44"/>
    </row>
    <row r="695" spans="11:13" ht="12.75">
      <c r="K695" s="44"/>
      <c r="L695" s="44"/>
      <c r="M695" s="44"/>
    </row>
    <row r="696" spans="11:13" ht="12.75">
      <c r="K696" s="44"/>
      <c r="L696" s="44"/>
      <c r="M696" s="44"/>
    </row>
    <row r="697" spans="11:13" ht="12.75">
      <c r="K697" s="44"/>
      <c r="L697" s="44"/>
      <c r="M697" s="44"/>
    </row>
    <row r="698" spans="11:13" ht="12.75">
      <c r="K698" s="44"/>
      <c r="L698" s="44"/>
      <c r="M698" s="44"/>
    </row>
    <row r="699" spans="11:13" ht="12.75">
      <c r="K699" s="44"/>
      <c r="L699" s="44"/>
      <c r="M699" s="44"/>
    </row>
    <row r="700" spans="11:13" ht="12.75">
      <c r="K700" s="44"/>
      <c r="L700" s="44"/>
      <c r="M700" s="44"/>
    </row>
    <row r="701" spans="11:13" ht="12.75">
      <c r="K701" s="44"/>
      <c r="L701" s="44"/>
      <c r="M701" s="44"/>
    </row>
    <row r="702" spans="11:13" ht="12.75">
      <c r="K702" s="44"/>
      <c r="L702" s="44"/>
      <c r="M702" s="44"/>
    </row>
    <row r="703" spans="11:13" ht="12.75">
      <c r="K703" s="44"/>
      <c r="L703" s="44"/>
      <c r="M703" s="44"/>
    </row>
    <row r="704" spans="11:13" ht="12.75">
      <c r="K704" s="44"/>
      <c r="L704" s="44"/>
      <c r="M704" s="44"/>
    </row>
    <row r="705" spans="11:13" ht="12.75">
      <c r="K705" s="44"/>
      <c r="L705" s="44"/>
      <c r="M705" s="44"/>
    </row>
    <row r="706" spans="11:13" ht="12.75">
      <c r="K706" s="44"/>
      <c r="L706" s="44"/>
      <c r="M706" s="44"/>
    </row>
    <row r="707" spans="11:13" ht="12.75">
      <c r="K707" s="44"/>
      <c r="L707" s="44"/>
      <c r="M707" s="44"/>
    </row>
    <row r="708" spans="11:13" ht="12.75">
      <c r="K708" s="44"/>
      <c r="L708" s="44"/>
      <c r="M708" s="44"/>
    </row>
    <row r="709" spans="11:13" ht="12.75">
      <c r="K709" s="44"/>
      <c r="L709" s="44"/>
      <c r="M709" s="44"/>
    </row>
    <row r="710" spans="11:13" ht="12.75">
      <c r="K710" s="44"/>
      <c r="L710" s="44"/>
      <c r="M710" s="44"/>
    </row>
    <row r="711" spans="11:13" ht="12.75">
      <c r="K711" s="44"/>
      <c r="L711" s="44"/>
      <c r="M711" s="44"/>
    </row>
    <row r="712" spans="11:13" ht="12.75">
      <c r="K712" s="44"/>
      <c r="L712" s="44"/>
      <c r="M712" s="44"/>
    </row>
    <row r="713" spans="11:13" ht="12.75">
      <c r="K713" s="44"/>
      <c r="L713" s="44"/>
      <c r="M713" s="44"/>
    </row>
    <row r="714" spans="11:13" ht="12.75">
      <c r="K714" s="44"/>
      <c r="L714" s="44"/>
      <c r="M714" s="44"/>
    </row>
    <row r="715" spans="11:13" ht="12.75">
      <c r="K715" s="44"/>
      <c r="L715" s="44"/>
      <c r="M715" s="44"/>
    </row>
    <row r="716" spans="11:13" ht="12.75">
      <c r="K716" s="44"/>
      <c r="L716" s="44"/>
      <c r="M716" s="44"/>
    </row>
    <row r="717" spans="11:13" ht="12.75">
      <c r="K717" s="44"/>
      <c r="L717" s="44"/>
      <c r="M717" s="44"/>
    </row>
    <row r="718" spans="11:13" ht="12.75">
      <c r="K718" s="44"/>
      <c r="L718" s="44"/>
      <c r="M718" s="44"/>
    </row>
    <row r="719" spans="11:13" ht="12.75">
      <c r="K719" s="44"/>
      <c r="L719" s="44"/>
      <c r="M719" s="44"/>
    </row>
    <row r="720" spans="11:13" ht="12.75">
      <c r="K720" s="44"/>
      <c r="L720" s="44"/>
      <c r="M720" s="44"/>
    </row>
    <row r="721" spans="11:13" ht="12.75">
      <c r="K721" s="44"/>
      <c r="L721" s="44"/>
      <c r="M721" s="44"/>
    </row>
    <row r="722" spans="11:13" ht="12.75">
      <c r="K722" s="44"/>
      <c r="L722" s="44"/>
      <c r="M722" s="44"/>
    </row>
    <row r="723" spans="11:13" ht="12.75">
      <c r="K723" s="44"/>
      <c r="L723" s="44"/>
      <c r="M723" s="44"/>
    </row>
    <row r="724" spans="11:13" ht="12.75">
      <c r="K724" s="44"/>
      <c r="L724" s="44"/>
      <c r="M724" s="44"/>
    </row>
    <row r="725" spans="11:13" ht="12.75">
      <c r="K725" s="44"/>
      <c r="L725" s="44"/>
      <c r="M725" s="44"/>
    </row>
    <row r="726" spans="11:13" ht="12.75">
      <c r="K726" s="44"/>
      <c r="L726" s="44"/>
      <c r="M726" s="44"/>
    </row>
    <row r="727" spans="11:13" ht="12.75">
      <c r="K727" s="44"/>
      <c r="L727" s="44"/>
      <c r="M727" s="44"/>
    </row>
    <row r="728" spans="11:13" ht="12.75">
      <c r="K728" s="44"/>
      <c r="L728" s="44"/>
      <c r="M728" s="44"/>
    </row>
    <row r="729" spans="11:13" ht="12.75">
      <c r="K729" s="44"/>
      <c r="L729" s="44"/>
      <c r="M729" s="44"/>
    </row>
    <row r="730" spans="11:13" ht="12.75">
      <c r="K730" s="44"/>
      <c r="L730" s="44"/>
      <c r="M730" s="44"/>
    </row>
    <row r="731" spans="11:13" ht="12.75">
      <c r="K731" s="44"/>
      <c r="L731" s="44"/>
      <c r="M731" s="44"/>
    </row>
    <row r="732" spans="11:13" ht="12.75">
      <c r="K732" s="44"/>
      <c r="L732" s="44"/>
      <c r="M732" s="44"/>
    </row>
    <row r="733" spans="11:13" ht="12.75">
      <c r="K733" s="44"/>
      <c r="L733" s="44"/>
      <c r="M733" s="44"/>
    </row>
    <row r="734" spans="11:13" ht="12.75">
      <c r="K734" s="44"/>
      <c r="L734" s="44"/>
      <c r="M734" s="44"/>
    </row>
    <row r="735" spans="11:13" ht="12.75">
      <c r="K735" s="44"/>
      <c r="L735" s="44"/>
      <c r="M735" s="44"/>
    </row>
    <row r="736" spans="11:13" ht="12.75">
      <c r="K736" s="44"/>
      <c r="L736" s="44"/>
      <c r="M736" s="44"/>
    </row>
    <row r="737" spans="11:13" ht="12.75">
      <c r="K737" s="44"/>
      <c r="L737" s="44"/>
      <c r="M737" s="44"/>
    </row>
    <row r="738" spans="11:13" ht="12.75">
      <c r="K738" s="44"/>
      <c r="L738" s="44"/>
      <c r="M738" s="44"/>
    </row>
    <row r="739" spans="11:13" ht="12.75">
      <c r="K739" s="44"/>
      <c r="L739" s="44"/>
      <c r="M739" s="44"/>
    </row>
    <row r="740" spans="11:13" ht="12.75">
      <c r="K740" s="44"/>
      <c r="L740" s="44"/>
      <c r="M740" s="44"/>
    </row>
    <row r="741" spans="11:13" ht="12.75">
      <c r="K741" s="44"/>
      <c r="L741" s="44"/>
      <c r="M741" s="44"/>
    </row>
    <row r="742" spans="11:13" ht="12.75">
      <c r="K742" s="44"/>
      <c r="L742" s="44"/>
      <c r="M742" s="44"/>
    </row>
    <row r="743" spans="11:13" ht="12.75">
      <c r="K743" s="44"/>
      <c r="L743" s="44"/>
      <c r="M743" s="44"/>
    </row>
    <row r="744" spans="11:13" ht="12.75">
      <c r="K744" s="44"/>
      <c r="L744" s="44"/>
      <c r="M744" s="44"/>
    </row>
    <row r="745" spans="11:13" ht="12.75">
      <c r="K745" s="44"/>
      <c r="L745" s="44"/>
      <c r="M745" s="44"/>
    </row>
    <row r="746" spans="11:13" ht="12.75">
      <c r="K746" s="44"/>
      <c r="L746" s="44"/>
      <c r="M746" s="44"/>
    </row>
    <row r="747" spans="11:13" ht="12.75">
      <c r="K747" s="44"/>
      <c r="L747" s="44"/>
      <c r="M747" s="44"/>
    </row>
    <row r="748" spans="11:13" ht="12.75">
      <c r="K748" s="44"/>
      <c r="L748" s="44"/>
      <c r="M748" s="44"/>
    </row>
    <row r="749" spans="11:13" ht="12.75">
      <c r="K749" s="44"/>
      <c r="L749" s="44"/>
      <c r="M749" s="44"/>
    </row>
    <row r="750" spans="11:13" ht="12.75">
      <c r="K750" s="44"/>
      <c r="L750" s="44"/>
      <c r="M750" s="44"/>
    </row>
    <row r="751" spans="11:13" ht="12.75">
      <c r="K751" s="44"/>
      <c r="L751" s="44"/>
      <c r="M751" s="44"/>
    </row>
    <row r="752" spans="11:13" ht="12.75">
      <c r="K752" s="44"/>
      <c r="L752" s="44"/>
      <c r="M752" s="44"/>
    </row>
    <row r="753" spans="11:13" ht="12.75">
      <c r="K753" s="44"/>
      <c r="L753" s="44"/>
      <c r="M753" s="44"/>
    </row>
    <row r="754" spans="11:13" ht="12.75">
      <c r="K754" s="44"/>
      <c r="L754" s="44"/>
      <c r="M754" s="44"/>
    </row>
    <row r="755" spans="11:13" ht="12.75">
      <c r="K755" s="44"/>
      <c r="L755" s="44"/>
      <c r="M755" s="44"/>
    </row>
    <row r="756" spans="11:13" ht="12.75">
      <c r="K756" s="44"/>
      <c r="L756" s="44"/>
      <c r="M756" s="44"/>
    </row>
    <row r="757" spans="11:13" ht="12.75">
      <c r="K757" s="44"/>
      <c r="L757" s="44"/>
      <c r="M757" s="44"/>
    </row>
    <row r="758" spans="11:13" ht="12.75">
      <c r="K758" s="44"/>
      <c r="L758" s="44"/>
      <c r="M758" s="44"/>
    </row>
    <row r="759" spans="11:13" ht="12.75">
      <c r="K759" s="44"/>
      <c r="L759" s="44"/>
      <c r="M759" s="44"/>
    </row>
    <row r="760" spans="11:13" ht="12.75">
      <c r="K760" s="44"/>
      <c r="L760" s="44"/>
      <c r="M760" s="44"/>
    </row>
    <row r="761" spans="11:13" ht="12.75">
      <c r="K761" s="44"/>
      <c r="L761" s="44"/>
      <c r="M761" s="44"/>
    </row>
    <row r="762" spans="11:13" ht="12.75">
      <c r="K762" s="44"/>
      <c r="L762" s="44"/>
      <c r="M762" s="44"/>
    </row>
    <row r="763" spans="11:13" ht="12.75">
      <c r="K763" s="44"/>
      <c r="L763" s="44"/>
      <c r="M763" s="44"/>
    </row>
    <row r="764" spans="11:13" ht="12.75">
      <c r="K764" s="44"/>
      <c r="L764" s="44"/>
      <c r="M764" s="44"/>
    </row>
    <row r="765" spans="11:13" ht="12.75">
      <c r="K765" s="44"/>
      <c r="L765" s="44"/>
      <c r="M765" s="44"/>
    </row>
    <row r="766" spans="11:13" ht="12.75">
      <c r="K766" s="44"/>
      <c r="L766" s="44"/>
      <c r="M766" s="44"/>
    </row>
    <row r="767" spans="11:13" ht="12.75">
      <c r="K767" s="44"/>
      <c r="L767" s="44"/>
      <c r="M767" s="44"/>
    </row>
    <row r="768" spans="11:13" ht="12.75">
      <c r="K768" s="44"/>
      <c r="L768" s="44"/>
      <c r="M768" s="44"/>
    </row>
    <row r="769" spans="11:13" ht="12.75">
      <c r="K769" s="44"/>
      <c r="L769" s="44"/>
      <c r="M769" s="44"/>
    </row>
    <row r="770" spans="11:13" ht="12.75">
      <c r="K770" s="44"/>
      <c r="L770" s="44"/>
      <c r="M770" s="44"/>
    </row>
    <row r="771" spans="11:13" ht="12.75">
      <c r="K771" s="44"/>
      <c r="L771" s="44"/>
      <c r="M771" s="44"/>
    </row>
    <row r="772" spans="11:13" ht="12.75">
      <c r="K772" s="44"/>
      <c r="L772" s="44"/>
      <c r="M772" s="44"/>
    </row>
    <row r="773" spans="11:13" ht="12.75">
      <c r="K773" s="44"/>
      <c r="L773" s="44"/>
      <c r="M773" s="44"/>
    </row>
    <row r="774" spans="11:13" ht="12.75">
      <c r="K774" s="44"/>
      <c r="L774" s="44"/>
      <c r="M774" s="44"/>
    </row>
    <row r="775" spans="11:13" ht="12.75">
      <c r="K775" s="44"/>
      <c r="L775" s="44"/>
      <c r="M775" s="44"/>
    </row>
    <row r="776" spans="11:13" ht="12.75">
      <c r="K776" s="44"/>
      <c r="L776" s="44"/>
      <c r="M776" s="44"/>
    </row>
    <row r="777" spans="11:13" ht="12.75">
      <c r="K777" s="44"/>
      <c r="L777" s="44"/>
      <c r="M777" s="44"/>
    </row>
    <row r="778" spans="11:13" ht="12.75">
      <c r="K778" s="44"/>
      <c r="L778" s="44"/>
      <c r="M778" s="44"/>
    </row>
    <row r="779" spans="11:13" ht="12.75">
      <c r="K779" s="44"/>
      <c r="L779" s="44"/>
      <c r="M779" s="44"/>
    </row>
    <row r="780" spans="11:13" ht="12.75">
      <c r="K780" s="44"/>
      <c r="L780" s="44"/>
      <c r="M780" s="44"/>
    </row>
    <row r="781" spans="11:13" ht="12.75">
      <c r="K781" s="44"/>
      <c r="L781" s="44"/>
      <c r="M781" s="44"/>
    </row>
    <row r="782" spans="11:13" ht="12.75">
      <c r="K782" s="44"/>
      <c r="L782" s="44"/>
      <c r="M782" s="44"/>
    </row>
    <row r="783" spans="11:13" ht="12.75">
      <c r="K783" s="44"/>
      <c r="L783" s="44"/>
      <c r="M783" s="44"/>
    </row>
    <row r="784" spans="11:13" ht="12.75">
      <c r="K784" s="44"/>
      <c r="L784" s="44"/>
      <c r="M784" s="44"/>
    </row>
    <row r="785" spans="11:13" ht="12.75">
      <c r="K785" s="44"/>
      <c r="L785" s="44"/>
      <c r="M785" s="44"/>
    </row>
    <row r="786" spans="11:13" ht="12.75">
      <c r="K786" s="44"/>
      <c r="L786" s="44"/>
      <c r="M786" s="44"/>
    </row>
    <row r="787" spans="11:13" ht="12.75">
      <c r="K787" s="44"/>
      <c r="L787" s="44"/>
      <c r="M787" s="44"/>
    </row>
    <row r="788" spans="11:13" ht="12.75">
      <c r="K788" s="44"/>
      <c r="L788" s="44"/>
      <c r="M788" s="44"/>
    </row>
    <row r="789" spans="11:13" ht="12.75">
      <c r="K789" s="44"/>
      <c r="L789" s="44"/>
      <c r="M789" s="44"/>
    </row>
    <row r="790" spans="11:13" ht="12.75">
      <c r="K790" s="44"/>
      <c r="L790" s="44"/>
      <c r="M790" s="44"/>
    </row>
    <row r="791" spans="11:13" ht="12.75">
      <c r="K791" s="44"/>
      <c r="L791" s="44"/>
      <c r="M791" s="44"/>
    </row>
    <row r="792" spans="11:13" ht="12.75">
      <c r="K792" s="44"/>
      <c r="L792" s="44"/>
      <c r="M792" s="44"/>
    </row>
    <row r="793" spans="11:13" ht="12.75">
      <c r="K793" s="44"/>
      <c r="L793" s="44"/>
      <c r="M793" s="44"/>
    </row>
    <row r="794" spans="11:13" ht="12.75">
      <c r="K794" s="44"/>
      <c r="L794" s="44"/>
      <c r="M794" s="44"/>
    </row>
    <row r="795" spans="11:13" ht="12.75">
      <c r="K795" s="44"/>
      <c r="L795" s="44"/>
      <c r="M795" s="44"/>
    </row>
    <row r="796" spans="11:13" ht="12.75">
      <c r="K796" s="44"/>
      <c r="L796" s="44"/>
      <c r="M796" s="44"/>
    </row>
    <row r="797" spans="11:13" ht="12.75">
      <c r="K797" s="44"/>
      <c r="L797" s="44"/>
      <c r="M797" s="44"/>
    </row>
    <row r="798" spans="11:13" ht="12.75">
      <c r="K798" s="44"/>
      <c r="L798" s="44"/>
      <c r="M798" s="44"/>
    </row>
    <row r="799" spans="11:13" ht="12.75">
      <c r="K799" s="44"/>
      <c r="L799" s="44"/>
      <c r="M799" s="44"/>
    </row>
    <row r="800" spans="11:13" ht="12.75">
      <c r="K800" s="44"/>
      <c r="L800" s="44"/>
      <c r="M800" s="44"/>
    </row>
    <row r="801" spans="11:13" ht="12.75">
      <c r="K801" s="44"/>
      <c r="L801" s="44"/>
      <c r="M801" s="44"/>
    </row>
    <row r="802" spans="11:13" ht="12.75">
      <c r="K802" s="44"/>
      <c r="L802" s="44"/>
      <c r="M802" s="44"/>
    </row>
    <row r="803" spans="11:13" ht="12.75">
      <c r="K803" s="44"/>
      <c r="L803" s="44"/>
      <c r="M803" s="44"/>
    </row>
    <row r="804" spans="11:13" ht="12.75">
      <c r="K804" s="44"/>
      <c r="L804" s="44"/>
      <c r="M804" s="44"/>
    </row>
    <row r="805" spans="11:13" ht="12.75">
      <c r="K805" s="44"/>
      <c r="L805" s="44"/>
      <c r="M805" s="44"/>
    </row>
    <row r="806" spans="11:13" ht="12.75">
      <c r="K806" s="44"/>
      <c r="L806" s="44"/>
      <c r="M806" s="44"/>
    </row>
    <row r="807" spans="11:13" ht="12.75">
      <c r="K807" s="44"/>
      <c r="L807" s="44"/>
      <c r="M807" s="44"/>
    </row>
    <row r="808" spans="11:13" ht="12.75">
      <c r="K808" s="44"/>
      <c r="L808" s="44"/>
      <c r="M808" s="44"/>
    </row>
    <row r="809" spans="11:13" ht="12.75">
      <c r="K809" s="44"/>
      <c r="L809" s="44"/>
      <c r="M809" s="44"/>
    </row>
    <row r="810" spans="11:13" ht="12.75">
      <c r="K810" s="44"/>
      <c r="L810" s="44"/>
      <c r="M810" s="44"/>
    </row>
    <row r="811" spans="11:13" ht="12.75">
      <c r="K811" s="44"/>
      <c r="L811" s="44"/>
      <c r="M811" s="44"/>
    </row>
    <row r="812" spans="11:13" ht="12.75">
      <c r="K812" s="44"/>
      <c r="L812" s="44"/>
      <c r="M812" s="44"/>
    </row>
    <row r="813" spans="11:13" ht="12.75">
      <c r="K813" s="44"/>
      <c r="L813" s="44"/>
      <c r="M813" s="44"/>
    </row>
    <row r="814" spans="11:13" ht="12.75">
      <c r="K814" s="44"/>
      <c r="L814" s="44"/>
      <c r="M814" s="44"/>
    </row>
    <row r="815" spans="11:13" ht="12.75">
      <c r="K815" s="44"/>
      <c r="L815" s="44"/>
      <c r="M815" s="44"/>
    </row>
    <row r="816" spans="11:13" ht="12.75">
      <c r="K816" s="44"/>
      <c r="L816" s="44"/>
      <c r="M816" s="44"/>
    </row>
    <row r="817" spans="11:13" ht="12.75">
      <c r="K817" s="44"/>
      <c r="L817" s="44"/>
      <c r="M817" s="44"/>
    </row>
    <row r="818" spans="11:13" ht="12.75">
      <c r="K818" s="44"/>
      <c r="L818" s="44"/>
      <c r="M818" s="44"/>
    </row>
    <row r="819" spans="11:13" ht="12.75">
      <c r="K819" s="44"/>
      <c r="L819" s="44"/>
      <c r="M819" s="44"/>
    </row>
    <row r="820" spans="11:13" ht="12.75">
      <c r="K820" s="44"/>
      <c r="L820" s="44"/>
      <c r="M820" s="44"/>
    </row>
    <row r="821" spans="11:13" ht="12.75">
      <c r="K821" s="44"/>
      <c r="L821" s="44"/>
      <c r="M821" s="44"/>
    </row>
    <row r="822" spans="11:13" ht="12.75">
      <c r="K822" s="44"/>
      <c r="L822" s="44"/>
      <c r="M822" s="44"/>
    </row>
    <row r="823" spans="11:13" ht="12.75">
      <c r="K823" s="44"/>
      <c r="L823" s="44"/>
      <c r="M823" s="44"/>
    </row>
    <row r="824" spans="11:13" ht="12.75">
      <c r="K824" s="44"/>
      <c r="L824" s="44"/>
      <c r="M824" s="44"/>
    </row>
    <row r="825" spans="11:13" ht="12.75">
      <c r="K825" s="44"/>
      <c r="L825" s="44"/>
      <c r="M825" s="44"/>
    </row>
    <row r="826" spans="11:13" ht="12.75">
      <c r="K826" s="44"/>
      <c r="L826" s="44"/>
      <c r="M826" s="44"/>
    </row>
    <row r="827" spans="11:13" ht="12.75">
      <c r="K827" s="44"/>
      <c r="L827" s="44"/>
      <c r="M827" s="44"/>
    </row>
    <row r="828" spans="11:13" ht="12.75">
      <c r="K828" s="44"/>
      <c r="L828" s="44"/>
      <c r="M828" s="44"/>
    </row>
    <row r="829" spans="11:13" ht="12.75">
      <c r="K829" s="44"/>
      <c r="L829" s="44"/>
      <c r="M829" s="44"/>
    </row>
    <row r="830" spans="11:13" ht="12.75">
      <c r="K830" s="44"/>
      <c r="L830" s="44"/>
      <c r="M830" s="44"/>
    </row>
    <row r="831" spans="11:13" ht="12.75">
      <c r="K831" s="44"/>
      <c r="L831" s="44"/>
      <c r="M831" s="44"/>
    </row>
    <row r="832" spans="11:13" ht="12.75">
      <c r="K832" s="44"/>
      <c r="L832" s="44"/>
      <c r="M832" s="44"/>
    </row>
    <row r="833" spans="11:13" ht="12.75">
      <c r="K833" s="44"/>
      <c r="L833" s="44"/>
      <c r="M833" s="44"/>
    </row>
    <row r="834" spans="11:13" ht="12.75">
      <c r="K834" s="44"/>
      <c r="L834" s="44"/>
      <c r="M834" s="44"/>
    </row>
    <row r="835" spans="11:13" ht="12.75">
      <c r="K835" s="44"/>
      <c r="L835" s="44"/>
      <c r="M835" s="44"/>
    </row>
    <row r="836" spans="11:13" ht="12.75">
      <c r="K836" s="44"/>
      <c r="L836" s="44"/>
      <c r="M836" s="44"/>
    </row>
    <row r="837" spans="11:13" ht="12.75">
      <c r="K837" s="44"/>
      <c r="L837" s="44"/>
      <c r="M837" s="44"/>
    </row>
    <row r="838" spans="11:13" ht="12.75">
      <c r="K838" s="44"/>
      <c r="L838" s="44"/>
      <c r="M838" s="44"/>
    </row>
    <row r="839" spans="11:13" ht="12.75">
      <c r="K839" s="44"/>
      <c r="L839" s="44"/>
      <c r="M839" s="44"/>
    </row>
    <row r="840" spans="11:13" ht="12.75">
      <c r="K840" s="44"/>
      <c r="L840" s="44"/>
      <c r="M840" s="44"/>
    </row>
    <row r="841" spans="11:13" ht="12.75">
      <c r="K841" s="44"/>
      <c r="L841" s="44"/>
      <c r="M841" s="44"/>
    </row>
    <row r="842" spans="11:13" ht="12.75">
      <c r="K842" s="44"/>
      <c r="L842" s="44"/>
      <c r="M842" s="44"/>
    </row>
    <row r="843" spans="11:13" ht="12.75">
      <c r="K843" s="44"/>
      <c r="L843" s="44"/>
      <c r="M843" s="44"/>
    </row>
    <row r="844" spans="11:13" ht="12.75">
      <c r="K844" s="44"/>
      <c r="L844" s="44"/>
      <c r="M844" s="44"/>
    </row>
    <row r="845" spans="11:13" ht="12.75">
      <c r="K845" s="44"/>
      <c r="L845" s="44"/>
      <c r="M845" s="44"/>
    </row>
    <row r="846" spans="11:13" ht="12.75">
      <c r="K846" s="44"/>
      <c r="L846" s="44"/>
      <c r="M846" s="44"/>
    </row>
    <row r="847" spans="11:13" ht="12.75">
      <c r="K847" s="44"/>
      <c r="L847" s="44"/>
      <c r="M847" s="44"/>
    </row>
    <row r="848" spans="11:13" ht="12.75">
      <c r="K848" s="44"/>
      <c r="L848" s="44"/>
      <c r="M848" s="44"/>
    </row>
    <row r="849" spans="11:13" ht="12.75">
      <c r="K849" s="44"/>
      <c r="L849" s="44"/>
      <c r="M849" s="44"/>
    </row>
    <row r="850" spans="11:13" ht="12.75">
      <c r="K850" s="44"/>
      <c r="L850" s="44"/>
      <c r="M850" s="44"/>
    </row>
    <row r="851" spans="11:13" ht="12.75">
      <c r="K851" s="44"/>
      <c r="L851" s="44"/>
      <c r="M851" s="44"/>
    </row>
    <row r="852" spans="11:13" ht="12.75">
      <c r="K852" s="44"/>
      <c r="L852" s="44"/>
      <c r="M852" s="44"/>
    </row>
    <row r="853" spans="11:13" ht="12.75">
      <c r="K853" s="44"/>
      <c r="L853" s="44"/>
      <c r="M853" s="44"/>
    </row>
    <row r="854" spans="11:13" ht="12.75">
      <c r="K854" s="44"/>
      <c r="L854" s="44"/>
      <c r="M854" s="44"/>
    </row>
    <row r="855" spans="11:13" ht="12.75">
      <c r="K855" s="44"/>
      <c r="L855" s="44"/>
      <c r="M855" s="44"/>
    </row>
    <row r="856" spans="11:13" ht="12.75">
      <c r="K856" s="44"/>
      <c r="L856" s="44"/>
      <c r="M856" s="44"/>
    </row>
    <row r="857" spans="11:13" ht="12.75">
      <c r="K857" s="44"/>
      <c r="L857" s="44"/>
      <c r="M857" s="44"/>
    </row>
    <row r="858" spans="11:13" ht="12.75">
      <c r="K858" s="44"/>
      <c r="L858" s="44"/>
      <c r="M858" s="44"/>
    </row>
    <row r="859" spans="11:13" ht="12.75">
      <c r="K859" s="44"/>
      <c r="L859" s="44"/>
      <c r="M859" s="44"/>
    </row>
    <row r="860" spans="11:13" ht="12.75">
      <c r="K860" s="44"/>
      <c r="L860" s="44"/>
      <c r="M860" s="44"/>
    </row>
    <row r="861" spans="11:13" ht="12.75">
      <c r="K861" s="44"/>
      <c r="L861" s="44"/>
      <c r="M861" s="44"/>
    </row>
    <row r="862" spans="11:13" ht="12.75">
      <c r="K862" s="44"/>
      <c r="L862" s="44"/>
      <c r="M862" s="44"/>
    </row>
    <row r="863" spans="11:13" ht="12.75">
      <c r="K863" s="44"/>
      <c r="L863" s="44"/>
      <c r="M863" s="44"/>
    </row>
    <row r="864" spans="11:13" ht="12.75">
      <c r="K864" s="44"/>
      <c r="L864" s="44"/>
      <c r="M864" s="44"/>
    </row>
    <row r="865" spans="11:13" ht="12.75">
      <c r="K865" s="44"/>
      <c r="L865" s="44"/>
      <c r="M865" s="44"/>
    </row>
    <row r="866" spans="11:13" ht="12.75">
      <c r="K866" s="44"/>
      <c r="L866" s="44"/>
      <c r="M866" s="44"/>
    </row>
    <row r="867" spans="11:13" ht="12.75">
      <c r="K867" s="44"/>
      <c r="L867" s="44"/>
      <c r="M867" s="44"/>
    </row>
    <row r="868" spans="11:13" ht="12.75">
      <c r="K868" s="44"/>
      <c r="L868" s="44"/>
      <c r="M868" s="44"/>
    </row>
    <row r="869" spans="11:13" ht="12.75">
      <c r="K869" s="44"/>
      <c r="L869" s="44"/>
      <c r="M869" s="44"/>
    </row>
    <row r="870" spans="11:13" ht="12.75">
      <c r="K870" s="44"/>
      <c r="L870" s="44"/>
      <c r="M870" s="44"/>
    </row>
    <row r="871" spans="11:13" ht="12.75">
      <c r="K871" s="44"/>
      <c r="L871" s="44"/>
      <c r="M871" s="44"/>
    </row>
    <row r="872" spans="11:13" ht="12.75">
      <c r="K872" s="44"/>
      <c r="L872" s="44"/>
      <c r="M872" s="44"/>
    </row>
    <row r="873" spans="11:13" ht="12.75">
      <c r="K873" s="44"/>
      <c r="L873" s="44"/>
      <c r="M873" s="44"/>
    </row>
    <row r="874" spans="11:13" ht="12.75">
      <c r="K874" s="44"/>
      <c r="L874" s="44"/>
      <c r="M874" s="44"/>
    </row>
    <row r="875" spans="11:13" ht="12.75">
      <c r="K875" s="44"/>
      <c r="L875" s="44"/>
      <c r="M875" s="44"/>
    </row>
    <row r="876" spans="11:13" ht="12.75">
      <c r="K876" s="44"/>
      <c r="L876" s="44"/>
      <c r="M876" s="44"/>
    </row>
    <row r="877" spans="11:13" ht="12.75">
      <c r="K877" s="44"/>
      <c r="L877" s="44"/>
      <c r="M877" s="44"/>
    </row>
    <row r="878" spans="11:13" ht="12.75">
      <c r="K878" s="44"/>
      <c r="L878" s="44"/>
      <c r="M878" s="44"/>
    </row>
    <row r="879" spans="11:13" ht="12.75">
      <c r="K879" s="44"/>
      <c r="L879" s="44"/>
      <c r="M879" s="44"/>
    </row>
    <row r="880" spans="11:13" ht="12.75">
      <c r="K880" s="44"/>
      <c r="L880" s="44"/>
      <c r="M880" s="44"/>
    </row>
    <row r="881" spans="11:13" ht="12.75">
      <c r="K881" s="44"/>
      <c r="L881" s="44"/>
      <c r="M881" s="44"/>
    </row>
    <row r="882" spans="11:13" ht="12.75">
      <c r="K882" s="44"/>
      <c r="L882" s="44"/>
      <c r="M882" s="44"/>
    </row>
    <row r="883" spans="11:13" ht="12.75">
      <c r="K883" s="44"/>
      <c r="L883" s="44"/>
      <c r="M883" s="44"/>
    </row>
    <row r="884" spans="11:13" ht="12.75">
      <c r="K884" s="44"/>
      <c r="L884" s="44"/>
      <c r="M884" s="44"/>
    </row>
    <row r="885" spans="11:13" ht="12.75">
      <c r="K885" s="44"/>
      <c r="L885" s="44"/>
      <c r="M885" s="44"/>
    </row>
    <row r="886" spans="11:13" ht="12.75">
      <c r="K886" s="44"/>
      <c r="L886" s="44"/>
      <c r="M886" s="44"/>
    </row>
    <row r="887" spans="11:13" ht="12.75">
      <c r="K887" s="44"/>
      <c r="L887" s="44"/>
      <c r="M887" s="44"/>
    </row>
    <row r="888" spans="11:13" ht="12.75">
      <c r="K888" s="44"/>
      <c r="L888" s="44"/>
      <c r="M888" s="44"/>
    </row>
    <row r="889" spans="11:13" ht="12.75">
      <c r="K889" s="44"/>
      <c r="L889" s="44"/>
      <c r="M889" s="44"/>
    </row>
    <row r="890" spans="11:13" ht="12.75">
      <c r="K890" s="44"/>
      <c r="L890" s="44"/>
      <c r="M890" s="44"/>
    </row>
    <row r="891" spans="11:13" ht="12.75">
      <c r="K891" s="44"/>
      <c r="L891" s="44"/>
      <c r="M891" s="44"/>
    </row>
    <row r="892" spans="11:13" ht="12.75">
      <c r="K892" s="44"/>
      <c r="L892" s="44"/>
      <c r="M892" s="44"/>
    </row>
    <row r="893" spans="11:13" ht="12.75">
      <c r="K893" s="44"/>
      <c r="L893" s="44"/>
      <c r="M893" s="44"/>
    </row>
    <row r="894" spans="11:13" ht="12.75">
      <c r="K894" s="44"/>
      <c r="L894" s="44"/>
      <c r="M894" s="44"/>
    </row>
  </sheetData>
  <printOptions/>
  <pageMargins left="0.12" right="0.23" top="1" bottom="0.47" header="0.5" footer="0.13"/>
  <pageSetup firstPageNumber="17" useFirstPageNumber="1" horizontalDpi="600" verticalDpi="600" orientation="landscape" r:id="rId1"/>
  <headerFooter alignWithMargins="0">
    <oddFooter>&amp;C&amp;P</oddFooter>
  </headerFooter>
  <rowBreaks count="9" manualBreakCount="9">
    <brk id="37" max="255" man="1"/>
    <brk id="67" max="255" man="1"/>
    <brk id="132" max="255" man="1"/>
    <brk id="163" max="255" man="1"/>
    <brk id="228" max="255" man="1"/>
    <brk id="329" max="255" man="1"/>
    <brk id="393" max="255" man="1"/>
    <brk id="423" max="255" man="1"/>
    <brk id="4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36"/>
  <sheetViews>
    <sheetView workbookViewId="0" topLeftCell="A23">
      <selection activeCell="B39" sqref="B39"/>
    </sheetView>
  </sheetViews>
  <sheetFormatPr defaultColWidth="9.140625" defaultRowHeight="12.75"/>
  <cols>
    <col min="1" max="1" width="7.7109375" style="20" customWidth="1"/>
    <col min="2" max="2" width="46.7109375" style="20" customWidth="1"/>
    <col min="3" max="3" width="8.140625" style="20" bestFit="1" customWidth="1"/>
    <col min="4" max="4" width="6.421875" style="20" bestFit="1" customWidth="1"/>
    <col min="5" max="5" width="8.8515625" style="20" bestFit="1" customWidth="1"/>
    <col min="6" max="6" width="5.57421875" style="20" bestFit="1" customWidth="1"/>
    <col min="7" max="7" width="8.00390625" style="20" bestFit="1" customWidth="1"/>
    <col min="8" max="8" width="6.421875" style="20" bestFit="1" customWidth="1"/>
    <col min="9" max="9" width="8.57421875" style="20" bestFit="1" customWidth="1"/>
    <col min="10" max="10" width="1.28515625" style="20" hidden="1" customWidth="1"/>
    <col min="11" max="11" width="6.421875" style="20" customWidth="1"/>
    <col min="12" max="12" width="7.57421875" style="20" bestFit="1" customWidth="1"/>
    <col min="13" max="13" width="7.421875" style="20" customWidth="1"/>
  </cols>
  <sheetData>
    <row r="1" s="5" customFormat="1" ht="18">
      <c r="A1" s="19" t="s">
        <v>804</v>
      </c>
    </row>
    <row r="2" spans="3:13" ht="12.75">
      <c r="C2" s="21"/>
      <c r="D2" s="21"/>
      <c r="E2" s="21"/>
      <c r="F2" s="21"/>
      <c r="G2" s="21"/>
      <c r="H2" s="21"/>
      <c r="I2" s="21"/>
      <c r="J2" s="21"/>
      <c r="K2" s="22"/>
      <c r="L2" s="22"/>
      <c r="M2" s="21"/>
    </row>
    <row r="3" spans="1:13" ht="12.75">
      <c r="A3" s="45" t="s">
        <v>805</v>
      </c>
      <c r="C3" s="21"/>
      <c r="D3" s="21"/>
      <c r="E3" s="21"/>
      <c r="F3" s="21"/>
      <c r="G3" s="21"/>
      <c r="H3" s="21"/>
      <c r="I3" s="21"/>
      <c r="J3" s="21"/>
      <c r="K3" s="22"/>
      <c r="L3" s="22"/>
      <c r="M3" s="21"/>
    </row>
    <row r="4" spans="1:13" ht="12.75">
      <c r="A4" s="45"/>
      <c r="C4" s="21"/>
      <c r="D4" s="21"/>
      <c r="E4" s="21"/>
      <c r="F4" s="21"/>
      <c r="G4" s="21"/>
      <c r="H4" s="21"/>
      <c r="I4" s="21"/>
      <c r="J4" s="21"/>
      <c r="K4" s="22"/>
      <c r="L4" s="22"/>
      <c r="M4" s="21"/>
    </row>
    <row r="5" spans="1:30" s="24" customFormat="1" ht="12">
      <c r="A5" s="23"/>
      <c r="C5" s="11" t="s">
        <v>8</v>
      </c>
      <c r="D5" s="11"/>
      <c r="E5" s="11"/>
      <c r="F5" s="11"/>
      <c r="G5" s="11"/>
      <c r="H5" s="11"/>
      <c r="I5" s="11"/>
      <c r="J5" s="11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24" customFormat="1" ht="12">
      <c r="A6" s="25" t="s">
        <v>55</v>
      </c>
      <c r="B6" s="17"/>
      <c r="C6" s="11" t="s">
        <v>9</v>
      </c>
      <c r="D6" s="11"/>
      <c r="E6" s="11" t="s">
        <v>11</v>
      </c>
      <c r="G6" s="11"/>
      <c r="H6" s="11"/>
      <c r="I6" s="11"/>
      <c r="J6" s="11"/>
      <c r="K6" s="26" t="s">
        <v>13</v>
      </c>
      <c r="L6" s="8"/>
      <c r="M6" s="11" t="s">
        <v>21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24" customFormat="1" ht="12.75" thickBot="1">
      <c r="A7" s="27" t="s">
        <v>56</v>
      </c>
      <c r="B7" s="28" t="s">
        <v>57</v>
      </c>
      <c r="C7" s="29" t="s">
        <v>14</v>
      </c>
      <c r="D7" s="29" t="s">
        <v>10</v>
      </c>
      <c r="E7" s="29" t="s">
        <v>16</v>
      </c>
      <c r="F7" s="46" t="s">
        <v>17</v>
      </c>
      <c r="G7" s="29" t="s">
        <v>18</v>
      </c>
      <c r="H7" s="29" t="s">
        <v>12</v>
      </c>
      <c r="I7" s="29" t="s">
        <v>19</v>
      </c>
      <c r="J7" s="11"/>
      <c r="K7" s="31" t="s">
        <v>58</v>
      </c>
      <c r="L7" s="32" t="s">
        <v>59</v>
      </c>
      <c r="M7" s="29" t="s">
        <v>13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3:13" ht="13.5" thickTop="1">
      <c r="C8" s="21"/>
      <c r="D8" s="21"/>
      <c r="E8" s="21"/>
      <c r="F8" s="21"/>
      <c r="G8" s="21"/>
      <c r="H8" s="21"/>
      <c r="I8" s="21"/>
      <c r="J8" s="21"/>
      <c r="K8" s="47"/>
      <c r="L8"/>
      <c r="M8"/>
    </row>
    <row r="9" spans="1:163" s="7" customFormat="1" ht="12">
      <c r="A9" s="6" t="s">
        <v>346</v>
      </c>
      <c r="B9" s="6" t="s">
        <v>347</v>
      </c>
      <c r="C9" s="10">
        <v>425</v>
      </c>
      <c r="D9" s="10">
        <v>5027</v>
      </c>
      <c r="E9" s="10">
        <v>372</v>
      </c>
      <c r="F9" s="10">
        <v>426</v>
      </c>
      <c r="G9" s="10">
        <v>766</v>
      </c>
      <c r="H9" s="10">
        <v>21742</v>
      </c>
      <c r="I9" s="10">
        <v>2048</v>
      </c>
      <c r="J9" s="10"/>
      <c r="K9" s="39">
        <v>11850</v>
      </c>
      <c r="L9" s="10">
        <v>18956</v>
      </c>
      <c r="M9" s="10">
        <v>30806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</row>
    <row r="10" spans="1:163" s="7" customFormat="1" ht="12">
      <c r="A10" s="6" t="s">
        <v>688</v>
      </c>
      <c r="B10" s="6" t="s">
        <v>689</v>
      </c>
      <c r="C10" s="10">
        <v>230</v>
      </c>
      <c r="D10" s="10">
        <v>2559</v>
      </c>
      <c r="E10" s="10">
        <v>125</v>
      </c>
      <c r="F10" s="10">
        <v>206</v>
      </c>
      <c r="G10" s="10">
        <v>328</v>
      </c>
      <c r="H10" s="10">
        <v>9876</v>
      </c>
      <c r="I10" s="10">
        <v>596</v>
      </c>
      <c r="J10" s="10"/>
      <c r="K10" s="39">
        <v>1549</v>
      </c>
      <c r="L10" s="10">
        <v>12371</v>
      </c>
      <c r="M10" s="10">
        <v>13920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</row>
    <row r="11" spans="1:163" s="7" customFormat="1" ht="12">
      <c r="A11" s="6" t="s">
        <v>348</v>
      </c>
      <c r="B11" s="6" t="s">
        <v>349</v>
      </c>
      <c r="C11" s="10">
        <v>150</v>
      </c>
      <c r="D11" s="10">
        <v>1264</v>
      </c>
      <c r="E11" s="10">
        <v>123</v>
      </c>
      <c r="F11" s="10">
        <v>292</v>
      </c>
      <c r="G11" s="10">
        <v>246</v>
      </c>
      <c r="H11" s="10">
        <v>10721</v>
      </c>
      <c r="I11" s="10">
        <v>842</v>
      </c>
      <c r="J11" s="10"/>
      <c r="K11" s="39">
        <v>5392</v>
      </c>
      <c r="L11" s="10">
        <v>8246</v>
      </c>
      <c r="M11" s="10">
        <v>13638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</row>
    <row r="12" spans="1:163" s="7" customFormat="1" ht="12">
      <c r="A12" s="6" t="s">
        <v>726</v>
      </c>
      <c r="B12" s="6" t="s">
        <v>727</v>
      </c>
      <c r="C12" s="10">
        <v>447</v>
      </c>
      <c r="D12" s="10">
        <v>1849</v>
      </c>
      <c r="E12" s="10">
        <v>155</v>
      </c>
      <c r="F12" s="10">
        <v>225</v>
      </c>
      <c r="G12" s="10">
        <v>316</v>
      </c>
      <c r="H12" s="10">
        <v>9085</v>
      </c>
      <c r="I12" s="10">
        <v>790</v>
      </c>
      <c r="J12" s="10"/>
      <c r="K12" s="39">
        <v>5920</v>
      </c>
      <c r="L12" s="10">
        <v>6947</v>
      </c>
      <c r="M12" s="10">
        <v>12867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</row>
    <row r="13" spans="1:163" s="7" customFormat="1" ht="12">
      <c r="A13" s="6" t="s">
        <v>416</v>
      </c>
      <c r="B13" s="6" t="s">
        <v>417</v>
      </c>
      <c r="C13" s="10">
        <v>18</v>
      </c>
      <c r="D13" s="10">
        <v>735</v>
      </c>
      <c r="E13" s="10">
        <v>50</v>
      </c>
      <c r="F13" s="10">
        <v>31</v>
      </c>
      <c r="G13" s="10">
        <v>150</v>
      </c>
      <c r="H13" s="10">
        <v>3561</v>
      </c>
      <c r="I13" s="10">
        <v>251</v>
      </c>
      <c r="J13" s="10"/>
      <c r="K13" s="39">
        <v>3033</v>
      </c>
      <c r="L13" s="10">
        <v>1763</v>
      </c>
      <c r="M13" s="10">
        <v>4796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</row>
    <row r="14" spans="1:163" s="7" customFormat="1" ht="12">
      <c r="A14" s="6"/>
      <c r="B14" s="6"/>
      <c r="C14" s="10"/>
      <c r="D14" s="10"/>
      <c r="E14" s="10"/>
      <c r="F14" s="10"/>
      <c r="G14" s="10"/>
      <c r="H14" s="10"/>
      <c r="I14" s="10"/>
      <c r="J14" s="10"/>
      <c r="K14" s="3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</row>
    <row r="15" spans="1:163" s="7" customFormat="1" ht="12">
      <c r="A15" s="6" t="s">
        <v>190</v>
      </c>
      <c r="B15" s="6" t="s">
        <v>191</v>
      </c>
      <c r="C15" s="10">
        <v>8</v>
      </c>
      <c r="D15" s="10">
        <v>210</v>
      </c>
      <c r="E15" s="10">
        <v>40</v>
      </c>
      <c r="F15" s="10">
        <v>22</v>
      </c>
      <c r="G15" s="10">
        <v>79</v>
      </c>
      <c r="H15" s="10">
        <v>3215</v>
      </c>
      <c r="I15" s="10">
        <v>39</v>
      </c>
      <c r="J15" s="10"/>
      <c r="K15" s="39">
        <v>1109</v>
      </c>
      <c r="L15" s="10">
        <v>2504</v>
      </c>
      <c r="M15" s="10">
        <v>3613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</row>
    <row r="16" spans="1:163" s="7" customFormat="1" ht="12">
      <c r="A16" s="6" t="s">
        <v>198</v>
      </c>
      <c r="B16" s="6" t="s">
        <v>199</v>
      </c>
      <c r="C16" s="10">
        <v>22</v>
      </c>
      <c r="D16" s="10">
        <v>499</v>
      </c>
      <c r="E16" s="10">
        <v>22</v>
      </c>
      <c r="F16" s="10">
        <v>19</v>
      </c>
      <c r="G16" s="10">
        <v>104</v>
      </c>
      <c r="H16" s="10">
        <v>2783</v>
      </c>
      <c r="I16" s="10">
        <v>152</v>
      </c>
      <c r="J16" s="10"/>
      <c r="K16" s="39">
        <v>710</v>
      </c>
      <c r="L16" s="10">
        <v>2891</v>
      </c>
      <c r="M16" s="10">
        <v>3601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</row>
    <row r="17" spans="1:163" s="7" customFormat="1" ht="12">
      <c r="A17" s="6" t="s">
        <v>724</v>
      </c>
      <c r="B17" s="6" t="s">
        <v>725</v>
      </c>
      <c r="C17" s="10">
        <v>25</v>
      </c>
      <c r="D17" s="10">
        <v>312</v>
      </c>
      <c r="E17" s="10">
        <v>33</v>
      </c>
      <c r="F17" s="10">
        <v>67</v>
      </c>
      <c r="G17" s="10">
        <v>122</v>
      </c>
      <c r="H17" s="10">
        <v>2790</v>
      </c>
      <c r="I17" s="10">
        <v>214</v>
      </c>
      <c r="J17" s="10"/>
      <c r="K17" s="39">
        <v>1621</v>
      </c>
      <c r="L17" s="10">
        <v>1942</v>
      </c>
      <c r="M17" s="10">
        <v>3563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</row>
    <row r="18" spans="1:163" s="7" customFormat="1" ht="12">
      <c r="A18" s="6" t="s">
        <v>740</v>
      </c>
      <c r="B18" s="6" t="s">
        <v>741</v>
      </c>
      <c r="C18" s="10">
        <v>85</v>
      </c>
      <c r="D18" s="10">
        <v>500</v>
      </c>
      <c r="E18" s="10">
        <v>52</v>
      </c>
      <c r="F18" s="10">
        <v>85</v>
      </c>
      <c r="G18" s="10">
        <v>86</v>
      </c>
      <c r="H18" s="10">
        <v>2534</v>
      </c>
      <c r="I18" s="10">
        <v>162</v>
      </c>
      <c r="J18" s="10"/>
      <c r="K18" s="39">
        <v>774</v>
      </c>
      <c r="L18" s="10">
        <v>2730</v>
      </c>
      <c r="M18" s="10">
        <v>3504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</row>
    <row r="19" spans="1:163" s="7" customFormat="1" ht="12">
      <c r="A19" s="6" t="s">
        <v>138</v>
      </c>
      <c r="B19" s="6" t="s">
        <v>139</v>
      </c>
      <c r="C19" s="10">
        <v>162</v>
      </c>
      <c r="D19" s="10">
        <v>562</v>
      </c>
      <c r="E19" s="10">
        <v>23</v>
      </c>
      <c r="F19" s="10">
        <v>186</v>
      </c>
      <c r="G19" s="10">
        <v>63</v>
      </c>
      <c r="H19" s="10">
        <v>2103</v>
      </c>
      <c r="I19" s="10">
        <v>191</v>
      </c>
      <c r="J19" s="10"/>
      <c r="K19" s="39">
        <v>1905</v>
      </c>
      <c r="L19" s="10">
        <v>1385</v>
      </c>
      <c r="M19" s="10">
        <v>3290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</row>
    <row r="20" spans="1:163" s="7" customFormat="1" ht="12">
      <c r="A20" s="6"/>
      <c r="B20" s="6"/>
      <c r="C20" s="10"/>
      <c r="D20" s="10"/>
      <c r="E20" s="10"/>
      <c r="F20" s="10"/>
      <c r="G20" s="10"/>
      <c r="H20" s="10"/>
      <c r="I20" s="10"/>
      <c r="J20" s="10"/>
      <c r="K20" s="3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</row>
    <row r="21" spans="1:163" s="7" customFormat="1" ht="12">
      <c r="A21" s="6" t="s">
        <v>692</v>
      </c>
      <c r="B21" s="6" t="s">
        <v>693</v>
      </c>
      <c r="C21" s="10">
        <v>35</v>
      </c>
      <c r="D21" s="10">
        <v>538</v>
      </c>
      <c r="E21" s="10">
        <v>43</v>
      </c>
      <c r="F21" s="10">
        <v>29</v>
      </c>
      <c r="G21" s="10">
        <v>78</v>
      </c>
      <c r="H21" s="10">
        <v>2000</v>
      </c>
      <c r="I21" s="10">
        <v>127</v>
      </c>
      <c r="J21" s="10"/>
      <c r="K21" s="39">
        <v>248</v>
      </c>
      <c r="L21" s="10">
        <v>2602</v>
      </c>
      <c r="M21" s="10">
        <v>2850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</row>
    <row r="22" spans="1:163" s="7" customFormat="1" ht="12">
      <c r="A22" s="6" t="s">
        <v>236</v>
      </c>
      <c r="B22" s="6" t="s">
        <v>237</v>
      </c>
      <c r="C22" s="10">
        <v>84</v>
      </c>
      <c r="D22" s="10">
        <v>292</v>
      </c>
      <c r="E22" s="10">
        <v>18</v>
      </c>
      <c r="F22" s="10">
        <v>95</v>
      </c>
      <c r="G22" s="10">
        <v>63</v>
      </c>
      <c r="H22" s="10">
        <v>2043</v>
      </c>
      <c r="I22" s="10">
        <v>144</v>
      </c>
      <c r="J22" s="10"/>
      <c r="K22" s="39">
        <v>2284</v>
      </c>
      <c r="L22" s="10">
        <v>452</v>
      </c>
      <c r="M22" s="10">
        <v>2735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</row>
    <row r="23" spans="1:163" s="7" customFormat="1" ht="12">
      <c r="A23" s="6" t="s">
        <v>410</v>
      </c>
      <c r="B23" s="6" t="s">
        <v>411</v>
      </c>
      <c r="C23" s="10">
        <v>8</v>
      </c>
      <c r="D23" s="10">
        <v>565</v>
      </c>
      <c r="E23" s="10">
        <v>61</v>
      </c>
      <c r="F23" s="10">
        <v>11</v>
      </c>
      <c r="G23" s="10">
        <v>84</v>
      </c>
      <c r="H23" s="10">
        <v>1529</v>
      </c>
      <c r="I23" s="10">
        <v>346</v>
      </c>
      <c r="J23" s="10"/>
      <c r="K23" s="39">
        <v>1400</v>
      </c>
      <c r="L23" s="10">
        <v>1204</v>
      </c>
      <c r="M23" s="10">
        <v>2604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</row>
    <row r="24" spans="1:163" s="7" customFormat="1" ht="12">
      <c r="A24" s="6" t="s">
        <v>246</v>
      </c>
      <c r="B24" s="6" t="s">
        <v>247</v>
      </c>
      <c r="C24" s="10">
        <v>27</v>
      </c>
      <c r="D24" s="10">
        <v>341</v>
      </c>
      <c r="E24" s="10">
        <v>24</v>
      </c>
      <c r="F24" s="10">
        <v>36</v>
      </c>
      <c r="G24" s="10">
        <v>72</v>
      </c>
      <c r="H24" s="10">
        <v>1662</v>
      </c>
      <c r="I24" s="10">
        <v>125</v>
      </c>
      <c r="J24" s="10"/>
      <c r="K24" s="39">
        <v>2011</v>
      </c>
      <c r="L24" s="10">
        <v>276</v>
      </c>
      <c r="M24" s="10">
        <v>2287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</row>
    <row r="25" spans="1:163" s="7" customFormat="1" ht="12">
      <c r="A25" s="6" t="s">
        <v>646</v>
      </c>
      <c r="B25" s="6" t="s">
        <v>647</v>
      </c>
      <c r="C25" s="10">
        <v>40</v>
      </c>
      <c r="D25" s="10">
        <v>381</v>
      </c>
      <c r="E25" s="10">
        <v>20</v>
      </c>
      <c r="F25" s="10">
        <v>50</v>
      </c>
      <c r="G25" s="10">
        <v>67</v>
      </c>
      <c r="H25" s="10">
        <v>1459</v>
      </c>
      <c r="I25" s="10">
        <v>100</v>
      </c>
      <c r="J25" s="10"/>
      <c r="K25" s="39">
        <v>428</v>
      </c>
      <c r="L25" s="10">
        <v>1689</v>
      </c>
      <c r="M25" s="10">
        <v>2117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</row>
    <row r="26" spans="1:163" s="7" customFormat="1" ht="12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3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</row>
    <row r="27" spans="1:163" s="7" customFormat="1" ht="12">
      <c r="A27" s="6" t="s">
        <v>328</v>
      </c>
      <c r="B27" s="6" t="s">
        <v>329</v>
      </c>
      <c r="C27" s="10">
        <v>32</v>
      </c>
      <c r="D27" s="10">
        <v>456</v>
      </c>
      <c r="E27" s="10">
        <v>17</v>
      </c>
      <c r="F27" s="10">
        <v>25</v>
      </c>
      <c r="G27" s="10">
        <v>58</v>
      </c>
      <c r="H27" s="10">
        <v>1300</v>
      </c>
      <c r="I27" s="10">
        <v>102</v>
      </c>
      <c r="J27" s="10"/>
      <c r="K27" s="39">
        <v>56</v>
      </c>
      <c r="L27" s="10">
        <v>1934</v>
      </c>
      <c r="M27" s="10">
        <v>1990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</row>
    <row r="28" spans="1:163" s="7" customFormat="1" ht="12">
      <c r="A28" s="6" t="s">
        <v>496</v>
      </c>
      <c r="B28" s="6" t="s">
        <v>497</v>
      </c>
      <c r="C28" s="10">
        <v>30</v>
      </c>
      <c r="D28" s="10">
        <v>193</v>
      </c>
      <c r="E28" s="10">
        <v>24</v>
      </c>
      <c r="F28" s="10">
        <v>24</v>
      </c>
      <c r="G28" s="10">
        <v>56</v>
      </c>
      <c r="H28" s="10">
        <v>1448</v>
      </c>
      <c r="I28" s="10">
        <v>132</v>
      </c>
      <c r="J28" s="10"/>
      <c r="K28" s="39">
        <v>1795</v>
      </c>
      <c r="L28" s="10">
        <v>112</v>
      </c>
      <c r="M28" s="10">
        <v>1907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</row>
    <row r="29" spans="1:163" s="7" customFormat="1" ht="12">
      <c r="A29" s="6" t="s">
        <v>412</v>
      </c>
      <c r="B29" s="6" t="s">
        <v>413</v>
      </c>
      <c r="C29" s="10">
        <v>6</v>
      </c>
      <c r="D29" s="10">
        <v>166</v>
      </c>
      <c r="E29" s="10">
        <v>22</v>
      </c>
      <c r="F29" s="10">
        <v>17</v>
      </c>
      <c r="G29" s="10">
        <v>63</v>
      </c>
      <c r="H29" s="10">
        <v>1468</v>
      </c>
      <c r="I29" s="10">
        <v>119</v>
      </c>
      <c r="J29" s="10"/>
      <c r="K29" s="39">
        <v>1212</v>
      </c>
      <c r="L29" s="10">
        <v>649</v>
      </c>
      <c r="M29" s="10">
        <v>1861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</row>
    <row r="30" spans="1:163" s="7" customFormat="1" ht="12">
      <c r="A30" s="6" t="s">
        <v>278</v>
      </c>
      <c r="B30" s="6" t="s">
        <v>279</v>
      </c>
      <c r="C30" s="10">
        <v>55</v>
      </c>
      <c r="D30" s="10">
        <v>381</v>
      </c>
      <c r="E30" s="10">
        <v>16</v>
      </c>
      <c r="F30" s="10">
        <v>57</v>
      </c>
      <c r="G30" s="10">
        <v>34</v>
      </c>
      <c r="H30" s="10">
        <v>1098</v>
      </c>
      <c r="I30" s="10">
        <v>146</v>
      </c>
      <c r="J30" s="10"/>
      <c r="K30" s="39">
        <v>443</v>
      </c>
      <c r="L30" s="10">
        <v>1344</v>
      </c>
      <c r="M30" s="10">
        <v>1787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</row>
    <row r="31" spans="1:163" s="7" customFormat="1" ht="12">
      <c r="A31" s="6" t="s">
        <v>472</v>
      </c>
      <c r="B31" s="6" t="s">
        <v>473</v>
      </c>
      <c r="C31" s="10">
        <v>95</v>
      </c>
      <c r="D31" s="10">
        <v>19</v>
      </c>
      <c r="E31" s="10">
        <v>9</v>
      </c>
      <c r="F31" s="10">
        <v>3</v>
      </c>
      <c r="G31" s="10">
        <v>21</v>
      </c>
      <c r="H31" s="10">
        <v>877</v>
      </c>
      <c r="I31" s="10">
        <v>721</v>
      </c>
      <c r="J31" s="10"/>
      <c r="K31" s="39">
        <v>1715</v>
      </c>
      <c r="L31" s="10">
        <v>30</v>
      </c>
      <c r="M31" s="10">
        <v>1745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</row>
    <row r="33" spans="3:13" ht="12.75">
      <c r="C33" s="9">
        <f>SUM(C2:C31)</f>
        <v>1984</v>
      </c>
      <c r="D33" s="9">
        <f aca="true" t="shared" si="0" ref="D33:I33">SUM(D2:D31)</f>
        <v>16849</v>
      </c>
      <c r="E33" s="9">
        <f t="shared" si="0"/>
        <v>1249</v>
      </c>
      <c r="F33" s="9">
        <f t="shared" si="0"/>
        <v>1906</v>
      </c>
      <c r="G33" s="9">
        <f t="shared" si="0"/>
        <v>2856</v>
      </c>
      <c r="H33" s="9">
        <f t="shared" si="0"/>
        <v>83294</v>
      </c>
      <c r="I33" s="9">
        <f t="shared" si="0"/>
        <v>7347</v>
      </c>
      <c r="K33" s="9">
        <f>SUM(K2:K31)</f>
        <v>45455</v>
      </c>
      <c r="L33" s="9">
        <f>SUM(L2:L31)</f>
        <v>70027</v>
      </c>
      <c r="M33" s="9">
        <f>SUM(M2:M31)</f>
        <v>115481</v>
      </c>
    </row>
    <row r="36" ht="12.75">
      <c r="M36" s="103"/>
    </row>
  </sheetData>
  <printOptions/>
  <pageMargins left="0.41" right="0.42" top="1.21" bottom="1" header="0.5" footer="0.5"/>
  <pageSetup horizontalDpi="600" verticalDpi="600" orientation="landscape" r:id="rId1"/>
  <headerFooter alignWithMargins="0">
    <oddFooter>&amp;C31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&amp;C32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2" sqref="A2"/>
    </sheetView>
  </sheetViews>
  <sheetFormatPr defaultColWidth="9.140625" defaultRowHeight="12.75"/>
  <cols>
    <col min="1" max="1" width="20.7109375" style="6" customWidth="1"/>
    <col min="2" max="2" width="9.57421875" style="10" bestFit="1" customWidth="1"/>
    <col min="3" max="3" width="13.140625" style="10" bestFit="1" customWidth="1"/>
    <col min="4" max="4" width="9.57421875" style="10" bestFit="1" customWidth="1"/>
    <col min="5" max="5" width="6.421875" style="10" bestFit="1" customWidth="1"/>
    <col min="6" max="6" width="11.00390625" style="10" bestFit="1" customWidth="1"/>
    <col min="7" max="7" width="7.140625" style="10" customWidth="1"/>
    <col min="8" max="8" width="13.140625" style="10" bestFit="1" customWidth="1"/>
    <col min="9" max="16384" width="9.140625" style="10" customWidth="1"/>
  </cols>
  <sheetData>
    <row r="1" s="5" customFormat="1" ht="20.25" customHeight="1">
      <c r="A1" s="5" t="s">
        <v>806</v>
      </c>
    </row>
    <row r="2" s="5" customFormat="1" ht="20.25" customHeight="1"/>
    <row r="3" spans="2:13" s="9" customFormat="1" ht="12">
      <c r="B3" s="11" t="s">
        <v>807</v>
      </c>
      <c r="C3" s="11"/>
      <c r="D3" s="11"/>
      <c r="E3" s="11"/>
      <c r="F3" s="11"/>
      <c r="G3" s="11"/>
      <c r="H3" s="11"/>
      <c r="M3" s="11"/>
    </row>
    <row r="4" spans="2:15" s="9" customFormat="1" ht="12">
      <c r="B4" s="11" t="s">
        <v>808</v>
      </c>
      <c r="C4" s="11"/>
      <c r="D4" s="11"/>
      <c r="E4" s="11"/>
      <c r="F4" s="11"/>
      <c r="G4" s="11"/>
      <c r="H4" s="48"/>
      <c r="I4" s="7"/>
      <c r="J4" s="7"/>
      <c r="K4" s="7"/>
      <c r="L4" s="7"/>
      <c r="M4" s="7"/>
      <c r="N4" s="7"/>
      <c r="O4" s="7"/>
    </row>
    <row r="5" spans="1:15" s="9" customFormat="1" ht="12">
      <c r="A5" s="9" t="s">
        <v>809</v>
      </c>
      <c r="B5" s="35" t="s">
        <v>810</v>
      </c>
      <c r="C5" s="35" t="s">
        <v>811</v>
      </c>
      <c r="D5" s="35" t="s">
        <v>8</v>
      </c>
      <c r="E5" s="35" t="s">
        <v>812</v>
      </c>
      <c r="F5" s="35" t="s">
        <v>813</v>
      </c>
      <c r="G5" s="35"/>
      <c r="H5" s="35" t="s">
        <v>814</v>
      </c>
      <c r="I5" s="7"/>
      <c r="J5" s="7"/>
      <c r="K5" s="7"/>
      <c r="L5" s="7"/>
      <c r="M5" s="7"/>
      <c r="N5" s="7"/>
      <c r="O5" s="7"/>
    </row>
    <row r="6" spans="1:15" s="9" customFormat="1" ht="12.75" thickBot="1">
      <c r="A6" s="49" t="s">
        <v>815</v>
      </c>
      <c r="B6" s="50" t="s">
        <v>816</v>
      </c>
      <c r="C6" s="50" t="s">
        <v>817</v>
      </c>
      <c r="D6" s="50" t="s">
        <v>818</v>
      </c>
      <c r="E6" s="50" t="s">
        <v>819</v>
      </c>
      <c r="F6" s="50" t="s">
        <v>820</v>
      </c>
      <c r="G6" s="50" t="s">
        <v>821</v>
      </c>
      <c r="H6" s="29" t="s">
        <v>817</v>
      </c>
      <c r="I6" s="7"/>
      <c r="J6" s="7"/>
      <c r="K6" s="7"/>
      <c r="L6" s="7"/>
      <c r="M6" s="7"/>
      <c r="N6" s="7"/>
      <c r="O6" s="7"/>
    </row>
    <row r="7" spans="1:8" ht="12.75" thickTop="1">
      <c r="A7" s="13" t="s">
        <v>24</v>
      </c>
      <c r="B7" s="10">
        <v>19</v>
      </c>
      <c r="C7" s="10">
        <v>199</v>
      </c>
      <c r="D7" s="10">
        <v>24</v>
      </c>
      <c r="E7" s="10">
        <v>59</v>
      </c>
      <c r="F7" s="10">
        <v>13</v>
      </c>
      <c r="G7" s="10">
        <v>0</v>
      </c>
      <c r="H7" s="10">
        <v>279</v>
      </c>
    </row>
    <row r="8" spans="1:8" ht="12">
      <c r="A8" s="6" t="s">
        <v>25</v>
      </c>
      <c r="B8" s="10">
        <v>77</v>
      </c>
      <c r="C8" s="10">
        <v>1323</v>
      </c>
      <c r="D8" s="10">
        <v>74</v>
      </c>
      <c r="E8" s="10">
        <v>46</v>
      </c>
      <c r="F8" s="10">
        <v>33</v>
      </c>
      <c r="G8" s="10">
        <v>1</v>
      </c>
      <c r="H8" s="10">
        <v>589</v>
      </c>
    </row>
    <row r="9" spans="1:8" ht="12">
      <c r="A9" s="6" t="s">
        <v>26</v>
      </c>
      <c r="B9" s="10">
        <v>82</v>
      </c>
      <c r="C9" s="10">
        <v>240</v>
      </c>
      <c r="D9" s="10">
        <v>5</v>
      </c>
      <c r="E9" s="10">
        <v>57</v>
      </c>
      <c r="F9" s="10">
        <v>11</v>
      </c>
      <c r="G9" s="10">
        <v>21</v>
      </c>
      <c r="H9" s="10">
        <v>286</v>
      </c>
    </row>
    <row r="10" spans="1:8" ht="12">
      <c r="A10" s="6" t="s">
        <v>27</v>
      </c>
      <c r="B10" s="10">
        <v>107</v>
      </c>
      <c r="C10" s="10">
        <v>165</v>
      </c>
      <c r="D10" s="10">
        <v>43</v>
      </c>
      <c r="E10" s="10">
        <v>0</v>
      </c>
      <c r="F10" s="10">
        <v>0</v>
      </c>
      <c r="G10" s="10">
        <v>0</v>
      </c>
      <c r="H10" s="10">
        <v>93</v>
      </c>
    </row>
    <row r="11" ht="4.5" customHeight="1"/>
    <row r="12" spans="1:8" ht="12">
      <c r="A12" s="6" t="s">
        <v>28</v>
      </c>
      <c r="B12" s="10">
        <v>9</v>
      </c>
      <c r="C12" s="10">
        <v>91</v>
      </c>
      <c r="D12" s="10">
        <v>8</v>
      </c>
      <c r="E12" s="10">
        <v>74</v>
      </c>
      <c r="F12" s="10">
        <v>7</v>
      </c>
      <c r="G12" s="10">
        <v>0</v>
      </c>
      <c r="H12" s="10">
        <v>61</v>
      </c>
    </row>
    <row r="13" spans="1:8" ht="12">
      <c r="A13" s="6" t="s">
        <v>29</v>
      </c>
      <c r="B13" s="10">
        <v>33</v>
      </c>
      <c r="C13" s="10">
        <v>82</v>
      </c>
      <c r="D13" s="10">
        <v>23</v>
      </c>
      <c r="E13" s="10">
        <v>12</v>
      </c>
      <c r="F13" s="10">
        <v>0</v>
      </c>
      <c r="G13" s="10">
        <v>0</v>
      </c>
      <c r="H13" s="10">
        <v>57</v>
      </c>
    </row>
    <row r="14" spans="1:8" ht="12">
      <c r="A14" s="6" t="s">
        <v>30</v>
      </c>
      <c r="B14" s="10">
        <v>426</v>
      </c>
      <c r="C14" s="10">
        <v>302</v>
      </c>
      <c r="D14" s="10">
        <v>21</v>
      </c>
      <c r="E14" s="10">
        <v>181</v>
      </c>
      <c r="F14" s="10">
        <v>2</v>
      </c>
      <c r="G14" s="10">
        <v>132</v>
      </c>
      <c r="H14" s="10">
        <v>235</v>
      </c>
    </row>
    <row r="15" spans="1:8" ht="12">
      <c r="A15" s="6" t="s">
        <v>31</v>
      </c>
      <c r="B15" s="10">
        <v>2</v>
      </c>
      <c r="C15" s="10">
        <v>4341</v>
      </c>
      <c r="D15" s="10">
        <v>19</v>
      </c>
      <c r="E15" s="10">
        <v>136</v>
      </c>
      <c r="F15" s="10">
        <v>12</v>
      </c>
      <c r="G15" s="10">
        <v>0</v>
      </c>
      <c r="H15" s="10">
        <v>2869</v>
      </c>
    </row>
    <row r="16" ht="4.5" customHeight="1"/>
    <row r="17" spans="1:8" ht="12">
      <c r="A17" s="13" t="s">
        <v>32</v>
      </c>
      <c r="B17" s="10">
        <v>119</v>
      </c>
      <c r="C17" s="10">
        <v>1289</v>
      </c>
      <c r="D17" s="10">
        <v>270</v>
      </c>
      <c r="E17" s="10">
        <v>55</v>
      </c>
      <c r="F17" s="10">
        <v>12</v>
      </c>
      <c r="G17" s="10">
        <v>0</v>
      </c>
      <c r="H17" s="10">
        <v>1006</v>
      </c>
    </row>
    <row r="18" spans="1:8" ht="12">
      <c r="A18" s="13" t="s">
        <v>33</v>
      </c>
      <c r="B18" s="10">
        <v>52</v>
      </c>
      <c r="C18" s="10">
        <v>86</v>
      </c>
      <c r="D18" s="10">
        <v>23</v>
      </c>
      <c r="E18" s="10">
        <v>4</v>
      </c>
      <c r="F18" s="10">
        <v>3</v>
      </c>
      <c r="G18" s="10">
        <v>0</v>
      </c>
      <c r="H18" s="10">
        <v>161</v>
      </c>
    </row>
    <row r="19" spans="1:8" ht="12">
      <c r="A19" s="6" t="s">
        <v>34</v>
      </c>
      <c r="B19" s="10">
        <v>24</v>
      </c>
      <c r="C19" s="10">
        <v>134</v>
      </c>
      <c r="D19" s="10">
        <v>23</v>
      </c>
      <c r="E19" s="10">
        <v>73</v>
      </c>
      <c r="F19" s="10">
        <v>12</v>
      </c>
      <c r="G19" s="10">
        <v>3</v>
      </c>
      <c r="H19" s="10">
        <v>153</v>
      </c>
    </row>
    <row r="20" spans="1:8" ht="12">
      <c r="A20" s="6" t="s">
        <v>35</v>
      </c>
      <c r="B20" s="10">
        <v>36</v>
      </c>
      <c r="C20" s="10">
        <v>245</v>
      </c>
      <c r="D20" s="10">
        <v>50</v>
      </c>
      <c r="E20" s="10">
        <v>22</v>
      </c>
      <c r="F20" s="10">
        <v>20</v>
      </c>
      <c r="G20" s="10">
        <v>1</v>
      </c>
      <c r="H20" s="10">
        <v>303</v>
      </c>
    </row>
    <row r="21" ht="4.5" customHeight="1"/>
    <row r="22" spans="1:8" ht="12">
      <c r="A22" s="14" t="s">
        <v>36</v>
      </c>
      <c r="B22" s="10">
        <v>82</v>
      </c>
      <c r="C22" s="10">
        <v>965</v>
      </c>
      <c r="D22" s="10">
        <v>18</v>
      </c>
      <c r="E22" s="10">
        <v>41</v>
      </c>
      <c r="F22" s="10">
        <v>39</v>
      </c>
      <c r="G22" s="10">
        <v>36</v>
      </c>
      <c r="H22" s="10">
        <v>136</v>
      </c>
    </row>
    <row r="23" spans="1:8" ht="12">
      <c r="A23" s="10" t="s">
        <v>37</v>
      </c>
      <c r="B23" s="10">
        <v>187</v>
      </c>
      <c r="C23" s="10">
        <v>444</v>
      </c>
      <c r="D23" s="10">
        <v>101</v>
      </c>
      <c r="E23" s="10">
        <v>131</v>
      </c>
      <c r="F23" s="10">
        <v>38</v>
      </c>
      <c r="G23" s="10">
        <v>175</v>
      </c>
      <c r="H23" s="10">
        <v>623</v>
      </c>
    </row>
    <row r="24" spans="1:8" ht="12">
      <c r="A24" s="10" t="s">
        <v>38</v>
      </c>
      <c r="B24" s="10">
        <v>277</v>
      </c>
      <c r="C24" s="10">
        <v>522</v>
      </c>
      <c r="D24" s="10">
        <v>90</v>
      </c>
      <c r="E24" s="10">
        <v>146</v>
      </c>
      <c r="F24" s="10">
        <v>17</v>
      </c>
      <c r="G24" s="10">
        <v>324</v>
      </c>
      <c r="H24" s="10">
        <v>640</v>
      </c>
    </row>
    <row r="25" spans="1:8" ht="12">
      <c r="A25" s="10" t="s">
        <v>39</v>
      </c>
      <c r="B25" s="10">
        <v>22</v>
      </c>
      <c r="C25" s="10">
        <v>96</v>
      </c>
      <c r="D25" s="10">
        <v>11</v>
      </c>
      <c r="E25" s="10">
        <v>57</v>
      </c>
      <c r="F25" s="10">
        <v>25</v>
      </c>
      <c r="G25" s="10">
        <v>4</v>
      </c>
      <c r="H25" s="10">
        <v>140</v>
      </c>
    </row>
    <row r="26" ht="4.5" customHeight="1"/>
    <row r="27" spans="1:8" ht="12">
      <c r="A27" s="10" t="s">
        <v>40</v>
      </c>
      <c r="B27" s="15" t="s">
        <v>822</v>
      </c>
      <c r="C27" s="51"/>
      <c r="D27" s="51"/>
      <c r="E27" s="51"/>
      <c r="F27" s="10">
        <v>0</v>
      </c>
      <c r="G27" s="10">
        <v>0</v>
      </c>
      <c r="H27" s="10">
        <v>0</v>
      </c>
    </row>
    <row r="28" spans="1:8" ht="12">
      <c r="A28" s="10" t="s">
        <v>42</v>
      </c>
      <c r="B28" s="10">
        <v>26</v>
      </c>
      <c r="C28" s="10">
        <v>36</v>
      </c>
      <c r="D28" s="10">
        <v>10</v>
      </c>
      <c r="E28" s="10">
        <v>55</v>
      </c>
      <c r="F28" s="10">
        <v>30</v>
      </c>
      <c r="G28" s="10">
        <v>2</v>
      </c>
      <c r="H28" s="10">
        <v>175</v>
      </c>
    </row>
    <row r="29" spans="1:8" ht="12">
      <c r="A29" s="10" t="s">
        <v>43</v>
      </c>
      <c r="B29" s="10">
        <v>33</v>
      </c>
      <c r="C29" s="10">
        <v>72</v>
      </c>
      <c r="D29" s="10">
        <v>13</v>
      </c>
      <c r="E29" s="10">
        <v>51</v>
      </c>
      <c r="F29" s="10">
        <v>1</v>
      </c>
      <c r="G29" s="10">
        <v>0</v>
      </c>
      <c r="H29" s="10">
        <v>73</v>
      </c>
    </row>
    <row r="30" spans="1:8" ht="12">
      <c r="A30" s="10" t="s">
        <v>44</v>
      </c>
      <c r="B30" s="10">
        <v>28</v>
      </c>
      <c r="C30" s="10">
        <v>97</v>
      </c>
      <c r="D30" s="10">
        <v>111</v>
      </c>
      <c r="E30" s="10">
        <v>52</v>
      </c>
      <c r="F30" s="10">
        <v>17</v>
      </c>
      <c r="G30" s="10">
        <v>3</v>
      </c>
      <c r="H30" s="10">
        <v>87</v>
      </c>
    </row>
    <row r="31" ht="4.5" customHeight="1"/>
    <row r="32" spans="1:8" ht="12">
      <c r="A32" s="14" t="s">
        <v>45</v>
      </c>
      <c r="B32" s="10">
        <v>8</v>
      </c>
      <c r="C32" s="10">
        <v>25</v>
      </c>
      <c r="D32" s="10">
        <v>5</v>
      </c>
      <c r="E32" s="10">
        <v>1</v>
      </c>
      <c r="F32" s="10">
        <v>2</v>
      </c>
      <c r="G32" s="10">
        <v>2</v>
      </c>
      <c r="H32" s="10">
        <v>8</v>
      </c>
    </row>
    <row r="33" spans="1:8" ht="12">
      <c r="A33" s="14" t="s">
        <v>46</v>
      </c>
      <c r="B33" s="10">
        <v>377</v>
      </c>
      <c r="C33" s="10">
        <v>104</v>
      </c>
      <c r="D33" s="10">
        <v>4</v>
      </c>
      <c r="E33" s="10">
        <v>25</v>
      </c>
      <c r="F33" s="10">
        <v>7</v>
      </c>
      <c r="G33" s="10">
        <v>300</v>
      </c>
      <c r="H33" s="10">
        <v>656</v>
      </c>
    </row>
    <row r="34" spans="1:8" ht="12">
      <c r="A34" s="10" t="s">
        <v>47</v>
      </c>
      <c r="B34" s="10">
        <v>40</v>
      </c>
      <c r="C34" s="10">
        <v>190</v>
      </c>
      <c r="D34" s="10">
        <v>34</v>
      </c>
      <c r="E34" s="10">
        <v>6</v>
      </c>
      <c r="F34" s="10">
        <v>12</v>
      </c>
      <c r="G34" s="10">
        <v>12</v>
      </c>
      <c r="H34" s="10">
        <v>443</v>
      </c>
    </row>
    <row r="35" spans="1:8" ht="12">
      <c r="A35" s="10" t="s">
        <v>48</v>
      </c>
      <c r="B35" s="10">
        <v>106</v>
      </c>
      <c r="C35" s="10">
        <v>230</v>
      </c>
      <c r="D35" s="10">
        <v>29</v>
      </c>
      <c r="E35" s="10">
        <v>91</v>
      </c>
      <c r="F35" s="10">
        <v>132</v>
      </c>
      <c r="G35" s="10">
        <v>11</v>
      </c>
      <c r="H35" s="10">
        <v>330</v>
      </c>
    </row>
    <row r="36" ht="4.5" customHeight="1"/>
    <row r="37" spans="1:8" ht="12">
      <c r="A37" s="10" t="s">
        <v>49</v>
      </c>
      <c r="B37" s="10">
        <v>21</v>
      </c>
      <c r="C37" s="10">
        <v>90</v>
      </c>
      <c r="D37" s="10">
        <v>18</v>
      </c>
      <c r="E37" s="10">
        <v>47</v>
      </c>
      <c r="F37" s="10">
        <v>19</v>
      </c>
      <c r="G37" s="10">
        <v>11</v>
      </c>
      <c r="H37" s="10">
        <v>171</v>
      </c>
    </row>
    <row r="38" spans="1:8" ht="12">
      <c r="A38" s="10" t="s">
        <v>50</v>
      </c>
      <c r="B38" s="10">
        <v>311</v>
      </c>
      <c r="C38" s="10">
        <v>400</v>
      </c>
      <c r="D38" s="10">
        <v>26</v>
      </c>
      <c r="E38" s="10">
        <v>465</v>
      </c>
      <c r="F38" s="10">
        <v>14</v>
      </c>
      <c r="G38" s="10">
        <v>189</v>
      </c>
      <c r="H38" s="10">
        <v>156</v>
      </c>
    </row>
    <row r="39" spans="1:8" ht="12">
      <c r="A39" s="16" t="s">
        <v>51</v>
      </c>
      <c r="B39" s="10">
        <v>88</v>
      </c>
      <c r="C39" s="10">
        <v>345</v>
      </c>
      <c r="D39" s="10">
        <v>24</v>
      </c>
      <c r="E39" s="10">
        <v>9</v>
      </c>
      <c r="F39" s="10">
        <v>2</v>
      </c>
      <c r="G39" s="10">
        <v>15</v>
      </c>
      <c r="H39" s="10">
        <v>344</v>
      </c>
    </row>
    <row r="40" spans="1:8" ht="12">
      <c r="A40" s="10" t="s">
        <v>52</v>
      </c>
      <c r="B40" s="10">
        <v>30</v>
      </c>
      <c r="C40" s="10">
        <v>67</v>
      </c>
      <c r="D40" s="10">
        <v>2</v>
      </c>
      <c r="E40" s="10">
        <v>23</v>
      </c>
      <c r="F40" s="10">
        <v>0</v>
      </c>
      <c r="G40" s="10">
        <v>3</v>
      </c>
      <c r="H40" s="10">
        <v>99</v>
      </c>
    </row>
    <row r="42" spans="1:8" ht="12">
      <c r="A42" s="17" t="s">
        <v>13</v>
      </c>
      <c r="B42" s="9">
        <f aca="true" t="shared" si="0" ref="B42:H42">SUM(B7:B40)</f>
        <v>2622</v>
      </c>
      <c r="C42" s="9">
        <f t="shared" si="0"/>
        <v>12180</v>
      </c>
      <c r="D42" s="9">
        <f t="shared" si="0"/>
        <v>1079</v>
      </c>
      <c r="E42" s="9">
        <f t="shared" si="0"/>
        <v>1919</v>
      </c>
      <c r="F42" s="9">
        <f t="shared" si="0"/>
        <v>480</v>
      </c>
      <c r="G42" s="9">
        <f t="shared" si="0"/>
        <v>1245</v>
      </c>
      <c r="H42" s="9">
        <f t="shared" si="0"/>
        <v>10173</v>
      </c>
    </row>
    <row r="44" spans="1:8" s="53" customFormat="1" ht="12">
      <c r="A44" s="52" t="s">
        <v>53</v>
      </c>
      <c r="B44" s="18">
        <v>3697</v>
      </c>
      <c r="C44" s="18">
        <v>6704</v>
      </c>
      <c r="D44" s="18">
        <v>1432</v>
      </c>
      <c r="E44" s="18">
        <v>1741</v>
      </c>
      <c r="F44" s="18">
        <v>1431</v>
      </c>
      <c r="G44" s="18">
        <v>1052</v>
      </c>
      <c r="H44" s="18">
        <v>7003</v>
      </c>
    </row>
  </sheetData>
  <printOptions/>
  <pageMargins left="1" right="0.75" top="1" bottom="0.57" header="0.5" footer="0.5"/>
  <pageSetup horizontalDpi="600" verticalDpi="600" orientation="landscape" r:id="rId1"/>
  <headerFooter alignWithMargins="0">
    <oddFooter>&amp;C33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084"/>
  <sheetViews>
    <sheetView workbookViewId="0" topLeftCell="A1">
      <selection activeCell="B12" sqref="B12"/>
    </sheetView>
  </sheetViews>
  <sheetFormatPr defaultColWidth="9.140625" defaultRowHeight="12.75"/>
  <cols>
    <col min="1" max="1" width="7.7109375" style="20" customWidth="1"/>
    <col min="2" max="2" width="50.7109375" style="20" customWidth="1"/>
    <col min="3" max="3" width="7.28125" style="58" bestFit="1" customWidth="1"/>
    <col min="4" max="4" width="13.140625" style="58" bestFit="1" customWidth="1"/>
    <col min="5" max="5" width="9.57421875" style="58" bestFit="1" customWidth="1"/>
    <col min="6" max="6" width="6.421875" style="58" bestFit="1" customWidth="1"/>
    <col min="7" max="7" width="11.00390625" style="58" bestFit="1" customWidth="1"/>
    <col min="8" max="8" width="5.421875" style="58" bestFit="1" customWidth="1"/>
    <col min="9" max="9" width="13.140625" style="58" bestFit="1" customWidth="1"/>
    <col min="10" max="16384" width="9.140625" style="58" customWidth="1"/>
  </cols>
  <sheetData>
    <row r="1" spans="1:13" s="5" customFormat="1" ht="18">
      <c r="A1" s="5" t="s">
        <v>823</v>
      </c>
      <c r="B1" s="54"/>
      <c r="C1" s="55"/>
      <c r="D1" s="55"/>
      <c r="E1" s="55"/>
      <c r="F1" s="55"/>
      <c r="G1" s="55"/>
      <c r="H1" s="55"/>
      <c r="I1" s="55"/>
      <c r="M1" s="55"/>
    </row>
    <row r="2" spans="1:13" s="5" customFormat="1" ht="18">
      <c r="A2" s="5" t="s">
        <v>824</v>
      </c>
      <c r="B2" s="54"/>
      <c r="C2" s="55"/>
      <c r="D2" s="55"/>
      <c r="E2" s="55"/>
      <c r="F2" s="55"/>
      <c r="G2" s="55"/>
      <c r="H2" s="55"/>
      <c r="I2" s="55"/>
      <c r="M2" s="55"/>
    </row>
    <row r="3" spans="2:13" s="9" customFormat="1" ht="12.75">
      <c r="B3" s="54"/>
      <c r="C3" s="11" t="s">
        <v>825</v>
      </c>
      <c r="D3" s="11"/>
      <c r="E3" s="11"/>
      <c r="F3" s="11"/>
      <c r="G3" s="11"/>
      <c r="H3" s="11"/>
      <c r="I3" s="11"/>
      <c r="M3" s="11"/>
    </row>
    <row r="4" spans="2:9" s="7" customFormat="1" ht="12.75">
      <c r="B4" s="41"/>
      <c r="C4" s="11" t="s">
        <v>808</v>
      </c>
      <c r="D4" s="11"/>
      <c r="E4" s="11"/>
      <c r="F4" s="11"/>
      <c r="G4" s="11"/>
      <c r="H4" s="48"/>
      <c r="I4" s="11"/>
    </row>
    <row r="5" spans="1:9" s="7" customFormat="1" ht="12.75">
      <c r="A5" s="17" t="s">
        <v>55</v>
      </c>
      <c r="B5" s="56"/>
      <c r="C5" s="11" t="s">
        <v>810</v>
      </c>
      <c r="D5" s="11" t="s">
        <v>811</v>
      </c>
      <c r="E5" s="11" t="s">
        <v>8</v>
      </c>
      <c r="F5" s="11" t="s">
        <v>812</v>
      </c>
      <c r="G5" s="11" t="s">
        <v>813</v>
      </c>
      <c r="I5" s="11" t="s">
        <v>826</v>
      </c>
    </row>
    <row r="6" spans="1:9" s="7" customFormat="1" ht="13.5" thickBot="1">
      <c r="A6" s="28" t="s">
        <v>56</v>
      </c>
      <c r="B6" s="57" t="s">
        <v>57</v>
      </c>
      <c r="C6" s="50" t="s">
        <v>816</v>
      </c>
      <c r="D6" s="50" t="s">
        <v>817</v>
      </c>
      <c r="E6" s="50" t="s">
        <v>818</v>
      </c>
      <c r="F6" s="50" t="s">
        <v>819</v>
      </c>
      <c r="G6" s="50" t="s">
        <v>820</v>
      </c>
      <c r="H6" s="30" t="s">
        <v>821</v>
      </c>
      <c r="I6" s="29" t="s">
        <v>817</v>
      </c>
    </row>
    <row r="7" ht="13.5" thickTop="1"/>
    <row r="8" spans="1:9" s="10" customFormat="1" ht="12">
      <c r="A8" s="6" t="s">
        <v>60</v>
      </c>
      <c r="B8" s="6" t="s">
        <v>61</v>
      </c>
      <c r="C8" s="10">
        <v>1</v>
      </c>
      <c r="D8" s="10">
        <v>1</v>
      </c>
      <c r="E8" s="10">
        <v>2</v>
      </c>
      <c r="F8" s="10">
        <v>0</v>
      </c>
      <c r="G8" s="10">
        <v>0</v>
      </c>
      <c r="H8" s="10">
        <v>0</v>
      </c>
      <c r="I8" s="10">
        <v>3</v>
      </c>
    </row>
    <row r="9" spans="1:9" s="10" customFormat="1" ht="12">
      <c r="A9" s="6" t="s">
        <v>62</v>
      </c>
      <c r="B9" s="6" t="s">
        <v>63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</row>
    <row r="10" spans="1:9" s="10" customFormat="1" ht="12">
      <c r="A10" s="6" t="s">
        <v>70</v>
      </c>
      <c r="B10" s="6" t="s">
        <v>71</v>
      </c>
      <c r="C10" s="10">
        <v>2</v>
      </c>
      <c r="D10" s="10">
        <v>3</v>
      </c>
      <c r="E10" s="10">
        <v>3</v>
      </c>
      <c r="F10" s="10">
        <v>1</v>
      </c>
      <c r="G10" s="10">
        <v>0</v>
      </c>
      <c r="H10" s="10">
        <v>0</v>
      </c>
      <c r="I10" s="10">
        <v>4</v>
      </c>
    </row>
    <row r="11" spans="1:9" s="10" customFormat="1" ht="12">
      <c r="A11" s="6" t="s">
        <v>74</v>
      </c>
      <c r="B11" s="6" t="s">
        <v>75</v>
      </c>
      <c r="C11" s="10">
        <v>2</v>
      </c>
      <c r="D11" s="10">
        <v>1</v>
      </c>
      <c r="E11" s="10">
        <v>0</v>
      </c>
      <c r="F11" s="10">
        <v>0</v>
      </c>
      <c r="G11" s="10">
        <v>0</v>
      </c>
      <c r="H11" s="10">
        <v>1</v>
      </c>
      <c r="I11" s="10">
        <v>5</v>
      </c>
    </row>
    <row r="12" spans="1:9" s="10" customFormat="1" ht="12">
      <c r="A12" s="6" t="s">
        <v>76</v>
      </c>
      <c r="B12" s="6" t="s">
        <v>77</v>
      </c>
      <c r="C12" s="10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2" s="10" customFormat="1" ht="12">
      <c r="A13" s="6"/>
      <c r="B13" s="6"/>
    </row>
    <row r="14" spans="1:9" s="10" customFormat="1" ht="12">
      <c r="A14" s="6" t="s">
        <v>80</v>
      </c>
      <c r="B14" s="6" t="s">
        <v>81</v>
      </c>
      <c r="C14" s="10">
        <v>1</v>
      </c>
      <c r="D14" s="10">
        <v>1</v>
      </c>
      <c r="E14" s="10">
        <v>0</v>
      </c>
      <c r="F14" s="10">
        <v>1</v>
      </c>
      <c r="G14" s="10">
        <v>0</v>
      </c>
      <c r="H14" s="10">
        <v>0</v>
      </c>
      <c r="I14" s="10">
        <v>2</v>
      </c>
    </row>
    <row r="15" spans="1:9" s="10" customFormat="1" ht="12">
      <c r="A15" s="6" t="s">
        <v>82</v>
      </c>
      <c r="B15" s="6" t="s">
        <v>83</v>
      </c>
      <c r="C15" s="10">
        <v>0</v>
      </c>
      <c r="D15" s="1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s="10" customFormat="1" ht="12">
      <c r="A16" s="6" t="s">
        <v>90</v>
      </c>
      <c r="B16" s="6" t="s">
        <v>91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</row>
    <row r="17" spans="1:9" s="10" customFormat="1" ht="12">
      <c r="A17" s="6" t="s">
        <v>92</v>
      </c>
      <c r="B17" s="6" t="s">
        <v>93</v>
      </c>
      <c r="C17" s="10">
        <v>3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</row>
    <row r="18" spans="1:9" s="10" customFormat="1" ht="12">
      <c r="A18" s="6" t="s">
        <v>102</v>
      </c>
      <c r="B18" s="6" t="s">
        <v>103</v>
      </c>
      <c r="C18" s="10">
        <v>0</v>
      </c>
      <c r="D18" s="10">
        <v>53</v>
      </c>
      <c r="E18" s="10">
        <v>0</v>
      </c>
      <c r="F18" s="10">
        <v>0</v>
      </c>
      <c r="G18" s="10">
        <v>0</v>
      </c>
      <c r="H18" s="10">
        <v>0</v>
      </c>
      <c r="I18" s="10">
        <v>40</v>
      </c>
    </row>
    <row r="19" spans="1:2" s="10" customFormat="1" ht="12">
      <c r="A19" s="6"/>
      <c r="B19" s="6"/>
    </row>
    <row r="20" spans="1:9" s="10" customFormat="1" ht="12">
      <c r="A20" s="6" t="s">
        <v>104</v>
      </c>
      <c r="B20" s="6" t="s">
        <v>105</v>
      </c>
      <c r="C20" s="10">
        <v>1</v>
      </c>
      <c r="D20" s="10">
        <v>1</v>
      </c>
      <c r="E20" s="10">
        <v>1</v>
      </c>
      <c r="F20" s="10">
        <v>0</v>
      </c>
      <c r="G20" s="10">
        <v>0</v>
      </c>
      <c r="H20" s="10">
        <v>0</v>
      </c>
      <c r="I20" s="10">
        <v>1</v>
      </c>
    </row>
    <row r="21" spans="1:9" s="10" customFormat="1" ht="12">
      <c r="A21" s="6" t="s">
        <v>106</v>
      </c>
      <c r="B21" s="6" t="s">
        <v>107</v>
      </c>
      <c r="C21" s="10">
        <v>1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10" customFormat="1" ht="12">
      <c r="A22" s="6" t="s">
        <v>108</v>
      </c>
      <c r="B22" s="6" t="s">
        <v>109</v>
      </c>
      <c r="C22" s="10">
        <v>1</v>
      </c>
      <c r="D22" s="10">
        <v>1</v>
      </c>
      <c r="E22" s="10">
        <v>0</v>
      </c>
      <c r="F22" s="10">
        <v>0</v>
      </c>
      <c r="G22" s="10">
        <v>0</v>
      </c>
      <c r="H22" s="10">
        <v>2</v>
      </c>
      <c r="I22" s="10">
        <v>1</v>
      </c>
    </row>
    <row r="23" spans="1:9" s="10" customFormat="1" ht="12">
      <c r="A23" s="6" t="s">
        <v>114</v>
      </c>
      <c r="B23" s="6" t="s">
        <v>115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</row>
    <row r="24" spans="1:9" s="10" customFormat="1" ht="12">
      <c r="A24" s="6" t="s">
        <v>116</v>
      </c>
      <c r="B24" s="6" t="s">
        <v>117</v>
      </c>
      <c r="C24" s="10">
        <v>9</v>
      </c>
      <c r="D24" s="10">
        <v>9</v>
      </c>
      <c r="E24" s="10">
        <v>7</v>
      </c>
      <c r="F24" s="10">
        <v>3</v>
      </c>
      <c r="G24" s="10">
        <v>1</v>
      </c>
      <c r="H24" s="10">
        <v>1</v>
      </c>
      <c r="I24" s="10">
        <v>9</v>
      </c>
    </row>
    <row r="25" spans="1:9" s="10" customFormat="1" ht="12">
      <c r="A25" s="6" t="s">
        <v>118</v>
      </c>
      <c r="B25" s="6" t="s">
        <v>119</v>
      </c>
      <c r="C25" s="10">
        <v>10</v>
      </c>
      <c r="D25" s="10">
        <v>3</v>
      </c>
      <c r="E25" s="10">
        <v>2</v>
      </c>
      <c r="F25" s="10">
        <v>0</v>
      </c>
      <c r="G25" s="10">
        <v>0</v>
      </c>
      <c r="H25" s="10">
        <v>0</v>
      </c>
      <c r="I25" s="10">
        <v>13</v>
      </c>
    </row>
    <row r="26" spans="1:2" s="10" customFormat="1" ht="12">
      <c r="A26" s="6"/>
      <c r="B26" s="6"/>
    </row>
    <row r="27" spans="1:9" s="10" customFormat="1" ht="12">
      <c r="A27" s="6" t="s">
        <v>124</v>
      </c>
      <c r="B27" s="6" t="s">
        <v>125</v>
      </c>
      <c r="C27" s="10">
        <v>10</v>
      </c>
      <c r="D27" s="10">
        <v>7</v>
      </c>
      <c r="E27" s="10">
        <v>2</v>
      </c>
      <c r="F27" s="10">
        <v>0</v>
      </c>
      <c r="G27" s="10">
        <v>0</v>
      </c>
      <c r="H27" s="10">
        <v>0</v>
      </c>
      <c r="I27" s="10">
        <v>4</v>
      </c>
    </row>
    <row r="28" spans="1:9" s="10" customFormat="1" ht="12">
      <c r="A28" s="6" t="s">
        <v>126</v>
      </c>
      <c r="B28" s="6" t="s">
        <v>127</v>
      </c>
      <c r="C28" s="10">
        <v>7</v>
      </c>
      <c r="D28" s="10">
        <v>3</v>
      </c>
      <c r="E28" s="10">
        <v>2</v>
      </c>
      <c r="F28" s="10">
        <v>2</v>
      </c>
      <c r="G28" s="10">
        <v>1</v>
      </c>
      <c r="H28" s="10">
        <v>0</v>
      </c>
      <c r="I28" s="10">
        <v>9</v>
      </c>
    </row>
    <row r="29" spans="1:9" s="10" customFormat="1" ht="12">
      <c r="A29" s="6" t="s">
        <v>128</v>
      </c>
      <c r="B29" s="6" t="s">
        <v>129</v>
      </c>
      <c r="C29" s="10">
        <v>1</v>
      </c>
      <c r="D29" s="10">
        <v>0</v>
      </c>
      <c r="E29" s="10">
        <v>3</v>
      </c>
      <c r="F29" s="10">
        <v>0</v>
      </c>
      <c r="G29" s="10">
        <v>0</v>
      </c>
      <c r="H29" s="10">
        <v>0</v>
      </c>
      <c r="I29" s="10">
        <v>2</v>
      </c>
    </row>
    <row r="30" spans="1:9" s="10" customFormat="1" ht="12">
      <c r="A30" s="6" t="s">
        <v>130</v>
      </c>
      <c r="B30" s="6" t="s">
        <v>131</v>
      </c>
      <c r="C30" s="10">
        <v>0</v>
      </c>
      <c r="D30" s="10">
        <v>1</v>
      </c>
      <c r="E30" s="10">
        <v>0</v>
      </c>
      <c r="F30" s="10">
        <v>1</v>
      </c>
      <c r="G30" s="10">
        <v>0</v>
      </c>
      <c r="H30" s="10">
        <v>0</v>
      </c>
      <c r="I30" s="10">
        <v>2</v>
      </c>
    </row>
    <row r="31" spans="1:9" s="10" customFormat="1" ht="12">
      <c r="A31" s="6" t="s">
        <v>132</v>
      </c>
      <c r="B31" s="6" t="s">
        <v>133</v>
      </c>
      <c r="C31" s="10">
        <v>18</v>
      </c>
      <c r="D31" s="10">
        <v>10</v>
      </c>
      <c r="E31" s="10">
        <v>0</v>
      </c>
      <c r="F31" s="10">
        <v>8</v>
      </c>
      <c r="G31" s="10">
        <v>0</v>
      </c>
      <c r="H31" s="10">
        <v>29</v>
      </c>
      <c r="I31" s="10">
        <v>21</v>
      </c>
    </row>
    <row r="32" spans="1:2" s="10" customFormat="1" ht="12">
      <c r="A32" s="6"/>
      <c r="B32" s="6"/>
    </row>
    <row r="33" spans="1:9" s="10" customFormat="1" ht="12">
      <c r="A33" s="6" t="s">
        <v>134</v>
      </c>
      <c r="B33" s="6" t="s">
        <v>135</v>
      </c>
      <c r="C33" s="10">
        <v>3</v>
      </c>
      <c r="D33" s="10">
        <v>20</v>
      </c>
      <c r="E33" s="10">
        <v>0</v>
      </c>
      <c r="F33" s="10">
        <v>1</v>
      </c>
      <c r="G33" s="10">
        <v>0</v>
      </c>
      <c r="H33" s="10">
        <v>0</v>
      </c>
      <c r="I33" s="10">
        <v>6</v>
      </c>
    </row>
    <row r="34" spans="1:9" s="10" customFormat="1" ht="12">
      <c r="A34" s="6" t="s">
        <v>138</v>
      </c>
      <c r="B34" s="6" t="s">
        <v>139</v>
      </c>
      <c r="C34" s="10">
        <v>49</v>
      </c>
      <c r="D34" s="10">
        <v>93</v>
      </c>
      <c r="E34" s="10">
        <v>0</v>
      </c>
      <c r="F34" s="10">
        <v>24</v>
      </c>
      <c r="G34" s="10">
        <v>4</v>
      </c>
      <c r="H34" s="10">
        <v>89</v>
      </c>
      <c r="I34" s="10">
        <v>139</v>
      </c>
    </row>
    <row r="35" spans="1:9" s="10" customFormat="1" ht="12">
      <c r="A35" s="6" t="s">
        <v>140</v>
      </c>
      <c r="B35" s="6" t="s">
        <v>141</v>
      </c>
      <c r="C35" s="10">
        <v>23</v>
      </c>
      <c r="D35" s="10">
        <v>87</v>
      </c>
      <c r="E35" s="10">
        <v>1</v>
      </c>
      <c r="F35" s="10">
        <v>8</v>
      </c>
      <c r="G35" s="10">
        <v>4</v>
      </c>
      <c r="H35" s="10">
        <v>55</v>
      </c>
      <c r="I35" s="10">
        <v>89</v>
      </c>
    </row>
    <row r="36" spans="1:9" s="10" customFormat="1" ht="13.5" customHeight="1">
      <c r="A36" s="6" t="s">
        <v>142</v>
      </c>
      <c r="B36" s="6" t="s">
        <v>143</v>
      </c>
      <c r="C36" s="10">
        <v>3</v>
      </c>
      <c r="D36" s="10">
        <v>10</v>
      </c>
      <c r="E36" s="10">
        <v>0</v>
      </c>
      <c r="F36" s="10">
        <v>0</v>
      </c>
      <c r="G36" s="10">
        <v>0</v>
      </c>
      <c r="H36" s="10">
        <v>4</v>
      </c>
      <c r="I36" s="10">
        <v>19</v>
      </c>
    </row>
    <row r="37" spans="1:9" s="10" customFormat="1" ht="12">
      <c r="A37" s="6" t="s">
        <v>146</v>
      </c>
      <c r="B37" s="6" t="s">
        <v>147</v>
      </c>
      <c r="C37" s="10">
        <v>4</v>
      </c>
      <c r="D37" s="10">
        <v>6</v>
      </c>
      <c r="E37" s="10">
        <v>1</v>
      </c>
      <c r="F37" s="10">
        <v>2</v>
      </c>
      <c r="G37" s="10">
        <v>0</v>
      </c>
      <c r="H37" s="10">
        <v>1</v>
      </c>
      <c r="I37" s="10">
        <v>3</v>
      </c>
    </row>
    <row r="38" spans="1:9" s="10" customFormat="1" ht="12">
      <c r="A38" s="6" t="s">
        <v>148</v>
      </c>
      <c r="B38" s="6" t="s">
        <v>149</v>
      </c>
      <c r="C38" s="10">
        <v>4</v>
      </c>
      <c r="D38" s="10">
        <v>4</v>
      </c>
      <c r="E38" s="10">
        <v>0</v>
      </c>
      <c r="F38" s="10">
        <v>3</v>
      </c>
      <c r="G38" s="10">
        <v>0</v>
      </c>
      <c r="H38" s="10">
        <v>3</v>
      </c>
      <c r="I38" s="10">
        <v>5</v>
      </c>
    </row>
    <row r="39" spans="1:9" s="10" customFormat="1" ht="12">
      <c r="A39" s="6" t="s">
        <v>150</v>
      </c>
      <c r="B39" s="6" t="s">
        <v>151</v>
      </c>
      <c r="C39" s="10">
        <v>0</v>
      </c>
      <c r="D39" s="10">
        <v>6</v>
      </c>
      <c r="E39" s="10">
        <v>0</v>
      </c>
      <c r="F39" s="10">
        <v>1</v>
      </c>
      <c r="G39" s="10">
        <v>0</v>
      </c>
      <c r="H39" s="10">
        <v>0</v>
      </c>
      <c r="I39" s="10">
        <v>7</v>
      </c>
    </row>
    <row r="40" spans="1:9" s="10" customFormat="1" ht="12">
      <c r="A40" s="6" t="s">
        <v>152</v>
      </c>
      <c r="B40" s="6" t="s">
        <v>153</v>
      </c>
      <c r="C40" s="10">
        <v>0</v>
      </c>
      <c r="D40" s="10">
        <v>1</v>
      </c>
      <c r="E40" s="10">
        <v>0</v>
      </c>
      <c r="F40" s="10">
        <v>0</v>
      </c>
      <c r="G40" s="10">
        <v>1</v>
      </c>
      <c r="H40" s="10">
        <v>0</v>
      </c>
      <c r="I40" s="10">
        <v>0</v>
      </c>
    </row>
    <row r="41" spans="1:9" s="10" customFormat="1" ht="12">
      <c r="A41" s="6" t="s">
        <v>154</v>
      </c>
      <c r="B41" s="6" t="s">
        <v>155</v>
      </c>
      <c r="C41" s="10">
        <v>9</v>
      </c>
      <c r="D41" s="10">
        <v>14</v>
      </c>
      <c r="E41" s="10">
        <v>0</v>
      </c>
      <c r="F41" s="10">
        <v>4</v>
      </c>
      <c r="G41" s="10">
        <v>0</v>
      </c>
      <c r="H41" s="10">
        <v>2</v>
      </c>
      <c r="I41" s="10">
        <v>8</v>
      </c>
    </row>
    <row r="42" spans="1:2" s="10" customFormat="1" ht="12">
      <c r="A42" s="6"/>
      <c r="B42" s="6"/>
    </row>
    <row r="43" spans="1:9" s="10" customFormat="1" ht="12">
      <c r="A43" s="6" t="s">
        <v>158</v>
      </c>
      <c r="B43" s="6" t="s">
        <v>159</v>
      </c>
      <c r="C43" s="10">
        <v>8</v>
      </c>
      <c r="D43" s="10">
        <v>5</v>
      </c>
      <c r="E43" s="10">
        <v>0</v>
      </c>
      <c r="F43" s="10">
        <v>5</v>
      </c>
      <c r="G43" s="10">
        <v>1</v>
      </c>
      <c r="H43" s="10">
        <v>1</v>
      </c>
      <c r="I43" s="10">
        <v>26</v>
      </c>
    </row>
    <row r="44" spans="1:9" s="10" customFormat="1" ht="12">
      <c r="A44" s="6" t="s">
        <v>160</v>
      </c>
      <c r="B44" s="6" t="s">
        <v>161</v>
      </c>
      <c r="C44" s="10">
        <v>7</v>
      </c>
      <c r="D44" s="10">
        <v>20</v>
      </c>
      <c r="E44" s="10">
        <v>0</v>
      </c>
      <c r="F44" s="10">
        <v>4</v>
      </c>
      <c r="G44" s="10">
        <v>0</v>
      </c>
      <c r="H44" s="10">
        <v>2</v>
      </c>
      <c r="I44" s="10">
        <v>16</v>
      </c>
    </row>
    <row r="45" spans="1:9" s="10" customFormat="1" ht="12">
      <c r="A45" s="6" t="s">
        <v>162</v>
      </c>
      <c r="B45" s="6" t="s">
        <v>163</v>
      </c>
      <c r="C45" s="10">
        <v>4</v>
      </c>
      <c r="D45" s="10">
        <v>19</v>
      </c>
      <c r="E45" s="10">
        <v>0</v>
      </c>
      <c r="F45" s="10">
        <v>4</v>
      </c>
      <c r="G45" s="10">
        <v>1</v>
      </c>
      <c r="H45" s="10">
        <v>0</v>
      </c>
      <c r="I45" s="10">
        <v>24</v>
      </c>
    </row>
    <row r="46" spans="1:9" s="10" customFormat="1" ht="12">
      <c r="A46" s="6" t="s">
        <v>164</v>
      </c>
      <c r="B46" s="6" t="s">
        <v>165</v>
      </c>
      <c r="C46" s="10">
        <v>9</v>
      </c>
      <c r="D46" s="10">
        <v>11</v>
      </c>
      <c r="E46" s="10">
        <v>0</v>
      </c>
      <c r="F46" s="10">
        <v>5</v>
      </c>
      <c r="G46" s="10">
        <v>3</v>
      </c>
      <c r="H46" s="10">
        <v>0</v>
      </c>
      <c r="I46" s="10">
        <v>11</v>
      </c>
    </row>
    <row r="47" spans="1:9" s="10" customFormat="1" ht="12">
      <c r="A47" s="6" t="s">
        <v>166</v>
      </c>
      <c r="B47" s="6" t="s">
        <v>167</v>
      </c>
      <c r="C47" s="10">
        <v>0</v>
      </c>
      <c r="D47" s="10">
        <v>1</v>
      </c>
      <c r="E47" s="10">
        <v>0</v>
      </c>
      <c r="F47" s="10">
        <v>0</v>
      </c>
      <c r="G47" s="10">
        <v>0</v>
      </c>
      <c r="H47" s="10">
        <v>0</v>
      </c>
      <c r="I47" s="10">
        <v>2</v>
      </c>
    </row>
    <row r="48" spans="1:2" s="10" customFormat="1" ht="12">
      <c r="A48" s="6"/>
      <c r="B48" s="6"/>
    </row>
    <row r="49" spans="1:9" s="10" customFormat="1" ht="12">
      <c r="A49" s="6" t="s">
        <v>168</v>
      </c>
      <c r="B49" s="6" t="s">
        <v>169</v>
      </c>
      <c r="C49" s="10">
        <v>2</v>
      </c>
      <c r="D49" s="10">
        <v>10</v>
      </c>
      <c r="E49" s="10">
        <v>0</v>
      </c>
      <c r="F49" s="10">
        <v>0</v>
      </c>
      <c r="G49" s="10">
        <v>0</v>
      </c>
      <c r="H49" s="10">
        <v>0</v>
      </c>
      <c r="I49" s="10">
        <v>8</v>
      </c>
    </row>
    <row r="50" spans="1:9" s="10" customFormat="1" ht="12">
      <c r="A50" s="6" t="s">
        <v>170</v>
      </c>
      <c r="B50" s="6" t="s">
        <v>171</v>
      </c>
      <c r="C50" s="10">
        <v>4</v>
      </c>
      <c r="D50" s="10">
        <v>3</v>
      </c>
      <c r="E50" s="10">
        <v>0</v>
      </c>
      <c r="F50" s="10">
        <v>1</v>
      </c>
      <c r="G50" s="10">
        <v>0</v>
      </c>
      <c r="H50" s="10">
        <v>1</v>
      </c>
      <c r="I50" s="10">
        <v>4</v>
      </c>
    </row>
    <row r="51" spans="1:9" s="10" customFormat="1" ht="12">
      <c r="A51" s="6" t="s">
        <v>174</v>
      </c>
      <c r="B51" s="6" t="s">
        <v>175</v>
      </c>
      <c r="C51" s="10">
        <v>6</v>
      </c>
      <c r="D51" s="10">
        <v>17</v>
      </c>
      <c r="E51" s="10">
        <v>1</v>
      </c>
      <c r="F51" s="10">
        <v>6</v>
      </c>
      <c r="G51" s="10">
        <v>2</v>
      </c>
      <c r="H51" s="10">
        <v>0</v>
      </c>
      <c r="I51" s="10">
        <v>16</v>
      </c>
    </row>
    <row r="52" spans="1:9" s="10" customFormat="1" ht="12">
      <c r="A52" s="6" t="s">
        <v>176</v>
      </c>
      <c r="B52" s="6" t="s">
        <v>177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1</v>
      </c>
    </row>
    <row r="53" spans="1:9" s="10" customFormat="1" ht="12">
      <c r="A53" s="6" t="s">
        <v>180</v>
      </c>
      <c r="B53" s="6" t="s">
        <v>181</v>
      </c>
      <c r="C53" s="10">
        <v>4</v>
      </c>
      <c r="D53" s="10">
        <v>3</v>
      </c>
      <c r="E53" s="10">
        <v>0</v>
      </c>
      <c r="F53" s="10">
        <v>1</v>
      </c>
      <c r="G53" s="10">
        <v>0</v>
      </c>
      <c r="H53" s="10">
        <v>3</v>
      </c>
      <c r="I53" s="10">
        <v>3</v>
      </c>
    </row>
    <row r="54" spans="1:2" s="10" customFormat="1" ht="12">
      <c r="A54" s="6"/>
      <c r="B54" s="6"/>
    </row>
    <row r="55" spans="1:9" s="10" customFormat="1" ht="12">
      <c r="A55" s="6" t="s">
        <v>182</v>
      </c>
      <c r="B55" s="6" t="s">
        <v>183</v>
      </c>
      <c r="C55" s="10">
        <v>65</v>
      </c>
      <c r="D55" s="10">
        <v>94</v>
      </c>
      <c r="E55" s="10">
        <v>2</v>
      </c>
      <c r="F55" s="10">
        <v>9</v>
      </c>
      <c r="G55" s="10">
        <v>0</v>
      </c>
      <c r="H55" s="10">
        <v>7</v>
      </c>
      <c r="I55" s="10">
        <v>98</v>
      </c>
    </row>
    <row r="56" spans="1:9" s="10" customFormat="1" ht="12">
      <c r="A56" s="6" t="s">
        <v>184</v>
      </c>
      <c r="B56" s="6" t="s">
        <v>185</v>
      </c>
      <c r="C56" s="10">
        <v>1</v>
      </c>
      <c r="D56" s="10">
        <v>2</v>
      </c>
      <c r="E56" s="10">
        <v>0</v>
      </c>
      <c r="F56" s="10">
        <v>0</v>
      </c>
      <c r="G56" s="10">
        <v>0</v>
      </c>
      <c r="H56" s="10">
        <v>1</v>
      </c>
      <c r="I56" s="10">
        <v>3</v>
      </c>
    </row>
    <row r="57" spans="1:9" s="10" customFormat="1" ht="12">
      <c r="A57" s="6" t="s">
        <v>186</v>
      </c>
      <c r="B57" s="6" t="s">
        <v>187</v>
      </c>
      <c r="C57" s="10">
        <v>2</v>
      </c>
      <c r="D57" s="10">
        <v>2</v>
      </c>
      <c r="E57" s="10">
        <v>0</v>
      </c>
      <c r="F57" s="10">
        <v>2</v>
      </c>
      <c r="G57" s="10">
        <v>0</v>
      </c>
      <c r="H57" s="10">
        <v>1</v>
      </c>
      <c r="I57" s="10">
        <v>1</v>
      </c>
    </row>
    <row r="58" spans="1:9" s="10" customFormat="1" ht="12">
      <c r="A58" s="6" t="s">
        <v>190</v>
      </c>
      <c r="B58" s="6" t="s">
        <v>191</v>
      </c>
      <c r="C58" s="10">
        <v>9</v>
      </c>
      <c r="D58" s="10">
        <v>21</v>
      </c>
      <c r="E58" s="10">
        <v>0</v>
      </c>
      <c r="F58" s="10">
        <v>10</v>
      </c>
      <c r="G58" s="10">
        <v>9</v>
      </c>
      <c r="H58" s="10">
        <v>0</v>
      </c>
      <c r="I58" s="10">
        <v>13</v>
      </c>
    </row>
    <row r="59" spans="1:9" s="10" customFormat="1" ht="12">
      <c r="A59" s="6" t="s">
        <v>192</v>
      </c>
      <c r="B59" s="6" t="s">
        <v>193</v>
      </c>
      <c r="C59" s="10">
        <v>0</v>
      </c>
      <c r="D59" s="10">
        <v>9</v>
      </c>
      <c r="E59" s="10">
        <v>0</v>
      </c>
      <c r="F59" s="10">
        <v>1</v>
      </c>
      <c r="G59" s="10">
        <v>0</v>
      </c>
      <c r="H59" s="10">
        <v>0</v>
      </c>
      <c r="I59" s="10">
        <v>7</v>
      </c>
    </row>
    <row r="60" spans="1:2" s="10" customFormat="1" ht="12">
      <c r="A60" s="6"/>
      <c r="B60" s="6"/>
    </row>
    <row r="61" spans="1:9" s="10" customFormat="1" ht="12.75" customHeight="1">
      <c r="A61" s="6" t="s">
        <v>196</v>
      </c>
      <c r="B61" s="6" t="s">
        <v>197</v>
      </c>
      <c r="C61" s="10">
        <v>0</v>
      </c>
      <c r="D61" s="10">
        <v>17</v>
      </c>
      <c r="E61" s="10">
        <v>0</v>
      </c>
      <c r="F61" s="10">
        <v>0</v>
      </c>
      <c r="G61" s="10">
        <v>0</v>
      </c>
      <c r="H61" s="10">
        <v>0</v>
      </c>
      <c r="I61" s="10">
        <v>13</v>
      </c>
    </row>
    <row r="62" spans="1:9" s="10" customFormat="1" ht="12">
      <c r="A62" s="6" t="s">
        <v>198</v>
      </c>
      <c r="B62" s="6" t="s">
        <v>199</v>
      </c>
      <c r="C62" s="10">
        <v>43</v>
      </c>
      <c r="D62" s="10">
        <v>35</v>
      </c>
      <c r="E62" s="10">
        <v>1</v>
      </c>
      <c r="F62" s="10">
        <v>18</v>
      </c>
      <c r="G62" s="10">
        <v>2</v>
      </c>
      <c r="H62" s="10">
        <v>7</v>
      </c>
      <c r="I62" s="10">
        <v>38</v>
      </c>
    </row>
    <row r="63" spans="1:9" s="10" customFormat="1" ht="12">
      <c r="A63" s="6" t="s">
        <v>200</v>
      </c>
      <c r="B63" s="6" t="s">
        <v>201</v>
      </c>
      <c r="C63" s="10">
        <v>3</v>
      </c>
      <c r="D63" s="10">
        <v>93</v>
      </c>
      <c r="E63" s="10">
        <v>1</v>
      </c>
      <c r="F63" s="10">
        <v>7</v>
      </c>
      <c r="G63" s="10">
        <v>0</v>
      </c>
      <c r="H63" s="10">
        <v>0</v>
      </c>
      <c r="I63" s="10">
        <v>64</v>
      </c>
    </row>
    <row r="64" spans="1:9" s="10" customFormat="1" ht="12">
      <c r="A64" s="6" t="s">
        <v>204</v>
      </c>
      <c r="B64" s="6" t="s">
        <v>205</v>
      </c>
      <c r="C64" s="10">
        <v>0</v>
      </c>
      <c r="D64" s="10">
        <v>297</v>
      </c>
      <c r="E64" s="10">
        <v>0</v>
      </c>
      <c r="F64" s="10">
        <v>1</v>
      </c>
      <c r="G64" s="10">
        <v>1</v>
      </c>
      <c r="H64" s="10">
        <v>0</v>
      </c>
      <c r="I64" s="10">
        <v>234</v>
      </c>
    </row>
    <row r="65" spans="1:9" s="10" customFormat="1" ht="12">
      <c r="A65" s="6" t="s">
        <v>206</v>
      </c>
      <c r="B65" s="6" t="s">
        <v>207</v>
      </c>
      <c r="C65" s="10">
        <v>19</v>
      </c>
      <c r="D65" s="10">
        <v>159</v>
      </c>
      <c r="E65" s="10">
        <v>17</v>
      </c>
      <c r="F65" s="10">
        <v>9</v>
      </c>
      <c r="G65" s="10">
        <v>4</v>
      </c>
      <c r="H65" s="10">
        <v>2</v>
      </c>
      <c r="I65" s="10">
        <v>36</v>
      </c>
    </row>
    <row r="66" spans="1:2" s="10" customFormat="1" ht="12">
      <c r="A66" s="6"/>
      <c r="B66" s="6"/>
    </row>
    <row r="67" spans="1:9" s="10" customFormat="1" ht="12">
      <c r="A67" s="6" t="s">
        <v>212</v>
      </c>
      <c r="B67" s="6" t="s">
        <v>213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s="10" customFormat="1" ht="12">
      <c r="A68" s="6" t="s">
        <v>220</v>
      </c>
      <c r="B68" s="6" t="s">
        <v>221</v>
      </c>
      <c r="C68" s="10">
        <v>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s="10" customFormat="1" ht="12">
      <c r="A69" s="6" t="s">
        <v>222</v>
      </c>
      <c r="B69" s="6" t="s">
        <v>223</v>
      </c>
      <c r="C69" s="10">
        <v>3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s="10" customFormat="1" ht="12">
      <c r="A70" s="6" t="s">
        <v>234</v>
      </c>
      <c r="B70" s="6" t="s">
        <v>235</v>
      </c>
      <c r="C70" s="10">
        <v>1</v>
      </c>
      <c r="D70" s="10">
        <v>3</v>
      </c>
      <c r="E70" s="10">
        <v>0</v>
      </c>
      <c r="F70" s="10">
        <v>0</v>
      </c>
      <c r="G70" s="10">
        <v>0</v>
      </c>
      <c r="H70" s="10">
        <v>0</v>
      </c>
      <c r="I70" s="10">
        <v>2</v>
      </c>
    </row>
    <row r="71" spans="1:9" s="10" customFormat="1" ht="12">
      <c r="A71" s="6" t="s">
        <v>236</v>
      </c>
      <c r="B71" s="6" t="s">
        <v>237</v>
      </c>
      <c r="C71" s="10">
        <v>10</v>
      </c>
      <c r="D71" s="10">
        <v>25</v>
      </c>
      <c r="E71" s="10">
        <v>1</v>
      </c>
      <c r="F71" s="10">
        <v>3</v>
      </c>
      <c r="G71" s="10">
        <v>0</v>
      </c>
      <c r="H71" s="10">
        <v>16</v>
      </c>
      <c r="I71" s="10">
        <v>19</v>
      </c>
    </row>
    <row r="72" spans="1:2" s="10" customFormat="1" ht="12">
      <c r="A72" s="6"/>
      <c r="B72" s="6"/>
    </row>
    <row r="73" spans="1:9" s="10" customFormat="1" ht="12">
      <c r="A73" s="6" t="s">
        <v>238</v>
      </c>
      <c r="B73" s="6" t="s">
        <v>239</v>
      </c>
      <c r="C73" s="10">
        <v>0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4</v>
      </c>
    </row>
    <row r="74" spans="1:9" s="10" customFormat="1" ht="12">
      <c r="A74" s="6" t="s">
        <v>240</v>
      </c>
      <c r="B74" s="6" t="s">
        <v>241</v>
      </c>
      <c r="C74" s="10">
        <v>1</v>
      </c>
      <c r="D74" s="10">
        <v>1</v>
      </c>
      <c r="E74" s="10">
        <v>1</v>
      </c>
      <c r="F74" s="10">
        <v>4</v>
      </c>
      <c r="G74" s="10">
        <v>0</v>
      </c>
      <c r="H74" s="10">
        <v>0</v>
      </c>
      <c r="I74" s="10">
        <v>4</v>
      </c>
    </row>
    <row r="75" spans="1:9" s="10" customFormat="1" ht="12">
      <c r="A75" s="6" t="s">
        <v>242</v>
      </c>
      <c r="B75" s="6" t="s">
        <v>243</v>
      </c>
      <c r="C75" s="10">
        <v>20</v>
      </c>
      <c r="D75" s="10">
        <v>12</v>
      </c>
      <c r="E75" s="10">
        <v>6</v>
      </c>
      <c r="F75" s="10">
        <v>1</v>
      </c>
      <c r="G75" s="10">
        <v>0</v>
      </c>
      <c r="H75" s="10">
        <v>6</v>
      </c>
      <c r="I75" s="10">
        <v>26</v>
      </c>
    </row>
    <row r="76" spans="1:9" s="10" customFormat="1" ht="12">
      <c r="A76" s="6" t="s">
        <v>244</v>
      </c>
      <c r="B76" s="6" t="s">
        <v>245</v>
      </c>
      <c r="C76" s="10">
        <v>1</v>
      </c>
      <c r="D76" s="10">
        <v>16</v>
      </c>
      <c r="E76" s="10">
        <v>3</v>
      </c>
      <c r="F76" s="10">
        <v>1</v>
      </c>
      <c r="G76" s="10">
        <v>0</v>
      </c>
      <c r="H76" s="10">
        <v>1</v>
      </c>
      <c r="I76" s="10">
        <v>25</v>
      </c>
    </row>
    <row r="77" spans="1:2" s="10" customFormat="1" ht="12">
      <c r="A77" s="6"/>
      <c r="B77" s="6"/>
    </row>
    <row r="78" spans="1:9" s="10" customFormat="1" ht="12">
      <c r="A78" s="6" t="s">
        <v>246</v>
      </c>
      <c r="B78" s="6" t="s">
        <v>247</v>
      </c>
      <c r="C78" s="10">
        <v>43</v>
      </c>
      <c r="D78" s="10">
        <v>144</v>
      </c>
      <c r="E78" s="10">
        <v>19</v>
      </c>
      <c r="F78" s="10">
        <v>7</v>
      </c>
      <c r="G78" s="10">
        <v>2</v>
      </c>
      <c r="H78" s="10">
        <v>17</v>
      </c>
      <c r="I78" s="10">
        <v>155</v>
      </c>
    </row>
    <row r="79" spans="1:9" s="10" customFormat="1" ht="12">
      <c r="A79" s="6" t="s">
        <v>827</v>
      </c>
      <c r="B79" s="6" t="s">
        <v>828</v>
      </c>
      <c r="C79" s="10">
        <v>1</v>
      </c>
      <c r="D79" s="10">
        <v>2</v>
      </c>
      <c r="E79" s="10">
        <v>2</v>
      </c>
      <c r="F79" s="10">
        <v>1</v>
      </c>
      <c r="G79" s="10">
        <v>1</v>
      </c>
      <c r="H79" s="10">
        <v>2</v>
      </c>
      <c r="I79" s="10">
        <v>2</v>
      </c>
    </row>
    <row r="80" spans="1:9" s="10" customFormat="1" ht="12">
      <c r="A80" s="6" t="s">
        <v>252</v>
      </c>
      <c r="B80" s="6" t="s">
        <v>253</v>
      </c>
      <c r="C80" s="10">
        <v>2</v>
      </c>
      <c r="D80" s="10">
        <v>1</v>
      </c>
      <c r="E80" s="10">
        <v>1</v>
      </c>
      <c r="F80" s="10">
        <v>0</v>
      </c>
      <c r="G80" s="10">
        <v>0</v>
      </c>
      <c r="H80" s="10">
        <v>0</v>
      </c>
      <c r="I80" s="10">
        <v>4</v>
      </c>
    </row>
    <row r="81" spans="1:9" s="10" customFormat="1" ht="12">
      <c r="A81" s="6" t="s">
        <v>254</v>
      </c>
      <c r="B81" s="6" t="s">
        <v>255</v>
      </c>
      <c r="C81" s="10">
        <v>7</v>
      </c>
      <c r="D81" s="10">
        <v>9</v>
      </c>
      <c r="E81" s="10">
        <v>4</v>
      </c>
      <c r="F81" s="10">
        <v>3</v>
      </c>
      <c r="G81" s="10">
        <v>1</v>
      </c>
      <c r="H81" s="10">
        <v>4</v>
      </c>
      <c r="I81" s="10">
        <v>13</v>
      </c>
    </row>
    <row r="82" spans="1:9" s="10" customFormat="1" ht="12">
      <c r="A82" s="6" t="s">
        <v>256</v>
      </c>
      <c r="B82" s="6" t="s">
        <v>257</v>
      </c>
      <c r="C82" s="10">
        <v>0</v>
      </c>
      <c r="D82" s="10">
        <v>5</v>
      </c>
      <c r="E82" s="10">
        <v>1</v>
      </c>
      <c r="F82" s="10">
        <v>0</v>
      </c>
      <c r="G82" s="10">
        <v>0</v>
      </c>
      <c r="H82" s="10">
        <v>0</v>
      </c>
      <c r="I82" s="10">
        <v>3</v>
      </c>
    </row>
    <row r="83" spans="1:2" s="10" customFormat="1" ht="12">
      <c r="A83" s="6"/>
      <c r="B83" s="6"/>
    </row>
    <row r="84" spans="1:9" s="10" customFormat="1" ht="12">
      <c r="A84" s="6" t="s">
        <v>258</v>
      </c>
      <c r="B84" s="6" t="s">
        <v>259</v>
      </c>
      <c r="C84" s="10">
        <v>6</v>
      </c>
      <c r="D84" s="10">
        <v>11</v>
      </c>
      <c r="E84" s="10">
        <v>3</v>
      </c>
      <c r="F84" s="10">
        <v>2</v>
      </c>
      <c r="G84" s="10">
        <v>0</v>
      </c>
      <c r="H84" s="10">
        <v>1</v>
      </c>
      <c r="I84" s="10">
        <v>17</v>
      </c>
    </row>
    <row r="85" spans="1:9" s="10" customFormat="1" ht="12">
      <c r="A85" s="6" t="s">
        <v>260</v>
      </c>
      <c r="B85" s="6" t="s">
        <v>261</v>
      </c>
      <c r="C85" s="10">
        <v>5</v>
      </c>
      <c r="D85" s="10">
        <v>20</v>
      </c>
      <c r="E85" s="10">
        <v>3</v>
      </c>
      <c r="F85" s="10">
        <v>1</v>
      </c>
      <c r="G85" s="10">
        <v>0</v>
      </c>
      <c r="H85" s="10">
        <v>6</v>
      </c>
      <c r="I85" s="10">
        <v>20</v>
      </c>
    </row>
    <row r="86" spans="1:9" s="10" customFormat="1" ht="12">
      <c r="A86" s="6" t="s">
        <v>262</v>
      </c>
      <c r="B86" s="6" t="s">
        <v>263</v>
      </c>
      <c r="C86" s="10">
        <v>14</v>
      </c>
      <c r="D86" s="10">
        <v>25</v>
      </c>
      <c r="E86" s="10">
        <v>0</v>
      </c>
      <c r="F86" s="10">
        <v>1</v>
      </c>
      <c r="G86" s="10">
        <v>0</v>
      </c>
      <c r="H86" s="10">
        <v>11</v>
      </c>
      <c r="I86" s="10">
        <v>30</v>
      </c>
    </row>
    <row r="87" spans="1:9" s="10" customFormat="1" ht="12">
      <c r="A87" s="6" t="s">
        <v>264</v>
      </c>
      <c r="B87" s="6" t="s">
        <v>265</v>
      </c>
      <c r="C87" s="10">
        <v>4</v>
      </c>
      <c r="D87" s="10">
        <v>16</v>
      </c>
      <c r="E87" s="10">
        <v>7</v>
      </c>
      <c r="F87" s="10">
        <v>0</v>
      </c>
      <c r="G87" s="10">
        <v>0</v>
      </c>
      <c r="H87" s="10">
        <v>0</v>
      </c>
      <c r="I87" s="10">
        <v>15</v>
      </c>
    </row>
    <row r="88" spans="1:9" s="10" customFormat="1" ht="12">
      <c r="A88" s="6" t="s">
        <v>266</v>
      </c>
      <c r="B88" s="6" t="s">
        <v>267</v>
      </c>
      <c r="C88" s="10">
        <v>0</v>
      </c>
      <c r="D88" s="10">
        <v>2</v>
      </c>
      <c r="E88" s="10">
        <v>2</v>
      </c>
      <c r="F88" s="10">
        <v>0</v>
      </c>
      <c r="G88" s="10">
        <v>0</v>
      </c>
      <c r="H88" s="10">
        <v>0</v>
      </c>
      <c r="I88" s="10">
        <v>0</v>
      </c>
    </row>
    <row r="89" spans="1:2" s="10" customFormat="1" ht="12">
      <c r="A89" s="6"/>
      <c r="B89" s="6"/>
    </row>
    <row r="90" spans="1:9" s="10" customFormat="1" ht="12">
      <c r="A90" s="6" t="s">
        <v>270</v>
      </c>
      <c r="B90" s="6" t="s">
        <v>271</v>
      </c>
      <c r="C90" s="10">
        <v>2</v>
      </c>
      <c r="D90" s="10">
        <v>1</v>
      </c>
      <c r="E90" s="10">
        <v>1</v>
      </c>
      <c r="F90" s="10">
        <v>0</v>
      </c>
      <c r="G90" s="10">
        <v>0</v>
      </c>
      <c r="H90" s="10">
        <v>1</v>
      </c>
      <c r="I90" s="10">
        <v>3</v>
      </c>
    </row>
    <row r="91" spans="1:9" s="10" customFormat="1" ht="12">
      <c r="A91" s="6" t="s">
        <v>272</v>
      </c>
      <c r="B91" s="6" t="s">
        <v>273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1</v>
      </c>
    </row>
    <row r="92" spans="1:9" s="10" customFormat="1" ht="12">
      <c r="A92" s="6" t="s">
        <v>274</v>
      </c>
      <c r="B92" s="6" t="s">
        <v>275</v>
      </c>
      <c r="C92" s="10">
        <v>3</v>
      </c>
      <c r="D92" s="10">
        <v>47</v>
      </c>
      <c r="E92" s="10">
        <v>3</v>
      </c>
      <c r="F92" s="10">
        <v>0</v>
      </c>
      <c r="G92" s="10">
        <v>1</v>
      </c>
      <c r="H92" s="10">
        <v>4</v>
      </c>
      <c r="I92" s="10">
        <v>23</v>
      </c>
    </row>
    <row r="93" spans="1:9" s="10" customFormat="1" ht="12">
      <c r="A93" s="6" t="s">
        <v>276</v>
      </c>
      <c r="B93" s="6" t="s">
        <v>277</v>
      </c>
      <c r="C93" s="10">
        <v>5</v>
      </c>
      <c r="D93" s="10">
        <v>42</v>
      </c>
      <c r="E93" s="10">
        <v>3</v>
      </c>
      <c r="F93" s="10">
        <v>1</v>
      </c>
      <c r="G93" s="10">
        <v>0</v>
      </c>
      <c r="H93" s="10">
        <v>6</v>
      </c>
      <c r="I93" s="10">
        <v>56</v>
      </c>
    </row>
    <row r="94" spans="1:9" s="10" customFormat="1" ht="12">
      <c r="A94" s="6" t="s">
        <v>278</v>
      </c>
      <c r="B94" s="6" t="s">
        <v>279</v>
      </c>
      <c r="C94" s="10">
        <v>26</v>
      </c>
      <c r="D94" s="10">
        <v>93</v>
      </c>
      <c r="E94" s="10">
        <v>10</v>
      </c>
      <c r="F94" s="10">
        <v>133</v>
      </c>
      <c r="G94" s="10">
        <v>3</v>
      </c>
      <c r="H94" s="10">
        <v>27</v>
      </c>
      <c r="I94" s="10">
        <v>25</v>
      </c>
    </row>
    <row r="95" spans="1:9" s="10" customFormat="1" ht="12">
      <c r="A95" s="6" t="s">
        <v>280</v>
      </c>
      <c r="B95" s="6" t="s">
        <v>281</v>
      </c>
      <c r="C95" s="10">
        <v>1</v>
      </c>
      <c r="D95" s="10">
        <v>6</v>
      </c>
      <c r="E95" s="10">
        <v>8</v>
      </c>
      <c r="F95" s="10">
        <v>0</v>
      </c>
      <c r="G95" s="10">
        <v>0</v>
      </c>
      <c r="H95" s="10">
        <v>2</v>
      </c>
      <c r="I95" s="10">
        <v>5</v>
      </c>
    </row>
    <row r="96" spans="1:9" s="10" customFormat="1" ht="12">
      <c r="A96" s="6" t="s">
        <v>284</v>
      </c>
      <c r="B96" s="6" t="s">
        <v>285</v>
      </c>
      <c r="C96" s="10">
        <v>5</v>
      </c>
      <c r="D96" s="10">
        <v>7</v>
      </c>
      <c r="E96" s="10">
        <v>1</v>
      </c>
      <c r="F96" s="10">
        <v>0</v>
      </c>
      <c r="G96" s="10">
        <v>0</v>
      </c>
      <c r="H96" s="10">
        <v>1</v>
      </c>
      <c r="I96" s="10">
        <v>10</v>
      </c>
    </row>
    <row r="97" spans="1:2" s="10" customFormat="1" ht="12">
      <c r="A97" s="6"/>
      <c r="B97" s="6"/>
    </row>
    <row r="98" spans="1:9" s="10" customFormat="1" ht="12">
      <c r="A98" s="6" t="s">
        <v>286</v>
      </c>
      <c r="B98" s="6" t="s">
        <v>287</v>
      </c>
      <c r="C98" s="10">
        <v>3</v>
      </c>
      <c r="D98" s="10">
        <v>15</v>
      </c>
      <c r="E98" s="10">
        <v>2</v>
      </c>
      <c r="F98" s="10">
        <v>2</v>
      </c>
      <c r="G98" s="10">
        <v>0</v>
      </c>
      <c r="H98" s="10">
        <v>2</v>
      </c>
      <c r="I98" s="10">
        <v>7</v>
      </c>
    </row>
    <row r="99" spans="1:9" s="10" customFormat="1" ht="12">
      <c r="A99" s="6" t="s">
        <v>288</v>
      </c>
      <c r="B99" s="6" t="s">
        <v>289</v>
      </c>
      <c r="C99" s="10">
        <v>0</v>
      </c>
      <c r="D99" s="10">
        <v>6</v>
      </c>
      <c r="E99" s="10">
        <v>3</v>
      </c>
      <c r="F99" s="10">
        <v>5</v>
      </c>
      <c r="G99" s="10">
        <v>1</v>
      </c>
      <c r="H99" s="10">
        <v>0</v>
      </c>
      <c r="I99" s="10">
        <v>4</v>
      </c>
    </row>
    <row r="100" spans="1:9" s="10" customFormat="1" ht="12">
      <c r="A100" s="6" t="s">
        <v>290</v>
      </c>
      <c r="B100" s="6" t="s">
        <v>291</v>
      </c>
      <c r="C100" s="10">
        <v>4</v>
      </c>
      <c r="D100" s="10">
        <v>9</v>
      </c>
      <c r="E100" s="10">
        <v>1</v>
      </c>
      <c r="F100" s="10">
        <v>0</v>
      </c>
      <c r="G100" s="10">
        <v>0</v>
      </c>
      <c r="H100" s="10">
        <v>2</v>
      </c>
      <c r="I100" s="10">
        <v>10</v>
      </c>
    </row>
    <row r="101" spans="1:9" s="10" customFormat="1" ht="12">
      <c r="A101" s="6" t="s">
        <v>292</v>
      </c>
      <c r="B101" s="6" t="s">
        <v>293</v>
      </c>
      <c r="C101" s="10">
        <v>0</v>
      </c>
      <c r="D101" s="10">
        <v>3</v>
      </c>
      <c r="E101" s="10">
        <v>1</v>
      </c>
      <c r="F101" s="10">
        <v>1</v>
      </c>
      <c r="G101" s="10">
        <v>0</v>
      </c>
      <c r="H101" s="10">
        <v>3</v>
      </c>
      <c r="I101" s="10">
        <v>2</v>
      </c>
    </row>
    <row r="102" spans="1:9" s="10" customFormat="1" ht="12">
      <c r="A102" s="6" t="s">
        <v>296</v>
      </c>
      <c r="B102" s="6" t="s">
        <v>297</v>
      </c>
      <c r="C102" s="10">
        <v>7</v>
      </c>
      <c r="D102" s="10">
        <v>14</v>
      </c>
      <c r="E102" s="10">
        <v>0</v>
      </c>
      <c r="F102" s="10">
        <v>2</v>
      </c>
      <c r="G102" s="10">
        <v>0</v>
      </c>
      <c r="H102" s="10">
        <v>5</v>
      </c>
      <c r="I102" s="10">
        <v>7</v>
      </c>
    </row>
    <row r="103" spans="1:2" s="10" customFormat="1" ht="12">
      <c r="A103" s="6"/>
      <c r="B103" s="6"/>
    </row>
    <row r="104" spans="1:9" s="10" customFormat="1" ht="12">
      <c r="A104" s="6" t="s">
        <v>298</v>
      </c>
      <c r="B104" s="6" t="s">
        <v>299</v>
      </c>
      <c r="C104" s="10">
        <v>31</v>
      </c>
      <c r="D104" s="10">
        <v>86</v>
      </c>
      <c r="E104" s="10">
        <v>17</v>
      </c>
      <c r="F104" s="10">
        <v>5</v>
      </c>
      <c r="G104" s="10">
        <v>1</v>
      </c>
      <c r="H104" s="10">
        <v>16</v>
      </c>
      <c r="I104" s="10">
        <v>67</v>
      </c>
    </row>
    <row r="105" spans="1:9" s="10" customFormat="1" ht="12">
      <c r="A105" s="6" t="s">
        <v>300</v>
      </c>
      <c r="B105" s="6" t="s">
        <v>301</v>
      </c>
      <c r="C105" s="10">
        <v>45</v>
      </c>
      <c r="D105" s="10">
        <v>99</v>
      </c>
      <c r="E105" s="10">
        <v>47</v>
      </c>
      <c r="F105" s="10">
        <v>17</v>
      </c>
      <c r="G105" s="10">
        <v>2</v>
      </c>
      <c r="H105" s="10">
        <v>9</v>
      </c>
      <c r="I105" s="10">
        <v>99</v>
      </c>
    </row>
    <row r="106" spans="1:9" s="10" customFormat="1" ht="12">
      <c r="A106" s="6" t="s">
        <v>302</v>
      </c>
      <c r="B106" s="6" t="s">
        <v>303</v>
      </c>
      <c r="C106" s="10">
        <v>10</v>
      </c>
      <c r="D106" s="10">
        <v>8</v>
      </c>
      <c r="E106" s="10">
        <v>2</v>
      </c>
      <c r="F106" s="10">
        <v>2</v>
      </c>
      <c r="G106" s="10">
        <v>0</v>
      </c>
      <c r="H106" s="10">
        <v>2</v>
      </c>
      <c r="I106" s="10">
        <v>5</v>
      </c>
    </row>
    <row r="107" spans="1:9" s="10" customFormat="1" ht="12">
      <c r="A107" s="6" t="s">
        <v>304</v>
      </c>
      <c r="B107" s="6" t="s">
        <v>305</v>
      </c>
      <c r="C107" s="10">
        <v>18</v>
      </c>
      <c r="D107" s="10">
        <v>14</v>
      </c>
      <c r="E107" s="10">
        <v>8</v>
      </c>
      <c r="F107" s="10">
        <v>2</v>
      </c>
      <c r="G107" s="10">
        <v>0</v>
      </c>
      <c r="H107" s="10">
        <v>9</v>
      </c>
      <c r="I107" s="10">
        <v>19</v>
      </c>
    </row>
    <row r="108" spans="1:9" s="10" customFormat="1" ht="12">
      <c r="A108" s="6" t="s">
        <v>306</v>
      </c>
      <c r="B108" s="6" t="s">
        <v>307</v>
      </c>
      <c r="C108" s="10">
        <v>29</v>
      </c>
      <c r="D108" s="10">
        <v>88</v>
      </c>
      <c r="E108" s="10">
        <v>18</v>
      </c>
      <c r="F108" s="10">
        <v>4</v>
      </c>
      <c r="G108" s="10">
        <v>4</v>
      </c>
      <c r="H108" s="10">
        <v>35</v>
      </c>
      <c r="I108" s="10">
        <v>83</v>
      </c>
    </row>
    <row r="109" spans="1:2" s="10" customFormat="1" ht="12">
      <c r="A109" s="6"/>
      <c r="B109" s="6"/>
    </row>
    <row r="110" spans="1:9" s="10" customFormat="1" ht="12">
      <c r="A110" s="6" t="s">
        <v>308</v>
      </c>
      <c r="B110" s="6" t="s">
        <v>309</v>
      </c>
      <c r="C110" s="10">
        <v>1</v>
      </c>
      <c r="D110" s="10">
        <v>1</v>
      </c>
      <c r="E110" s="10">
        <v>1</v>
      </c>
      <c r="F110" s="10">
        <v>0</v>
      </c>
      <c r="G110" s="10">
        <v>0</v>
      </c>
      <c r="H110" s="10">
        <v>1</v>
      </c>
      <c r="I110" s="10">
        <v>3</v>
      </c>
    </row>
    <row r="111" spans="1:9" s="10" customFormat="1" ht="12">
      <c r="A111" s="6" t="s">
        <v>310</v>
      </c>
      <c r="B111" s="6" t="s">
        <v>311</v>
      </c>
      <c r="C111" s="10">
        <v>1</v>
      </c>
      <c r="D111" s="10">
        <v>3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1:9" s="10" customFormat="1" ht="12">
      <c r="A112" s="6" t="s">
        <v>312</v>
      </c>
      <c r="B112" s="6" t="s">
        <v>313</v>
      </c>
      <c r="C112" s="10">
        <v>0</v>
      </c>
      <c r="D112" s="10">
        <v>2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1:9" s="10" customFormat="1" ht="12">
      <c r="A113" s="6" t="s">
        <v>314</v>
      </c>
      <c r="B113" s="6" t="s">
        <v>315</v>
      </c>
      <c r="C113" s="10">
        <v>7</v>
      </c>
      <c r="D113" s="10">
        <v>14</v>
      </c>
      <c r="E113" s="10">
        <v>3</v>
      </c>
      <c r="F113" s="10">
        <v>5</v>
      </c>
      <c r="G113" s="10">
        <v>0</v>
      </c>
      <c r="H113" s="10">
        <v>0</v>
      </c>
      <c r="I113" s="10">
        <v>24</v>
      </c>
    </row>
    <row r="114" spans="1:9" s="10" customFormat="1" ht="12">
      <c r="A114" s="6" t="s">
        <v>316</v>
      </c>
      <c r="B114" s="6" t="s">
        <v>317</v>
      </c>
      <c r="C114" s="10">
        <v>0</v>
      </c>
      <c r="D114" s="10">
        <v>1</v>
      </c>
      <c r="E114" s="10">
        <v>2</v>
      </c>
      <c r="F114" s="10">
        <v>0</v>
      </c>
      <c r="G114" s="10">
        <v>0</v>
      </c>
      <c r="H114" s="10">
        <v>0</v>
      </c>
      <c r="I114" s="10">
        <v>2</v>
      </c>
    </row>
    <row r="115" spans="1:2" s="10" customFormat="1" ht="12">
      <c r="A115" s="6"/>
      <c r="B115" s="6"/>
    </row>
    <row r="116" spans="1:9" s="10" customFormat="1" ht="12">
      <c r="A116" s="6" t="s">
        <v>320</v>
      </c>
      <c r="B116" s="6" t="s">
        <v>321</v>
      </c>
      <c r="C116" s="10">
        <v>1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1</v>
      </c>
    </row>
    <row r="117" spans="1:9" s="10" customFormat="1" ht="12">
      <c r="A117" s="6" t="s">
        <v>322</v>
      </c>
      <c r="B117" s="6" t="s">
        <v>323</v>
      </c>
      <c r="C117" s="10">
        <v>4</v>
      </c>
      <c r="D117" s="10">
        <v>1</v>
      </c>
      <c r="E117" s="10">
        <v>0</v>
      </c>
      <c r="F117" s="10">
        <v>1</v>
      </c>
      <c r="G117" s="10">
        <v>0</v>
      </c>
      <c r="H117" s="10">
        <v>0</v>
      </c>
      <c r="I117" s="10">
        <v>1</v>
      </c>
    </row>
    <row r="118" spans="1:9" s="10" customFormat="1" ht="12">
      <c r="A118" s="6" t="s">
        <v>324</v>
      </c>
      <c r="B118" s="6" t="s">
        <v>325</v>
      </c>
      <c r="C118" s="10">
        <v>2</v>
      </c>
      <c r="D118" s="10">
        <v>2</v>
      </c>
      <c r="E118" s="10">
        <v>0</v>
      </c>
      <c r="F118" s="10">
        <v>0</v>
      </c>
      <c r="G118" s="10">
        <v>1</v>
      </c>
      <c r="H118" s="10">
        <v>0</v>
      </c>
      <c r="I118" s="10">
        <v>3</v>
      </c>
    </row>
    <row r="119" spans="1:9" s="10" customFormat="1" ht="12">
      <c r="A119" s="6" t="s">
        <v>326</v>
      </c>
      <c r="B119" s="6" t="s">
        <v>327</v>
      </c>
      <c r="C119" s="10">
        <v>39</v>
      </c>
      <c r="D119" s="10">
        <v>113</v>
      </c>
      <c r="E119" s="10">
        <v>1</v>
      </c>
      <c r="F119" s="10">
        <v>9</v>
      </c>
      <c r="G119" s="10">
        <v>13</v>
      </c>
      <c r="H119" s="10">
        <v>3</v>
      </c>
      <c r="I119" s="10">
        <v>99</v>
      </c>
    </row>
    <row r="120" spans="1:9" s="10" customFormat="1" ht="12">
      <c r="A120" s="6" t="s">
        <v>328</v>
      </c>
      <c r="B120" s="6" t="s">
        <v>329</v>
      </c>
      <c r="C120" s="10">
        <v>89</v>
      </c>
      <c r="D120" s="10">
        <v>69</v>
      </c>
      <c r="E120" s="10">
        <v>5</v>
      </c>
      <c r="F120" s="10">
        <v>59</v>
      </c>
      <c r="G120" s="10">
        <v>5</v>
      </c>
      <c r="H120" s="10">
        <v>14</v>
      </c>
      <c r="I120" s="10">
        <v>95</v>
      </c>
    </row>
    <row r="121" spans="1:2" s="10" customFormat="1" ht="12">
      <c r="A121" s="6"/>
      <c r="B121" s="6"/>
    </row>
    <row r="122" spans="1:9" s="10" customFormat="1" ht="12">
      <c r="A122" s="6" t="s">
        <v>330</v>
      </c>
      <c r="B122" s="6" t="s">
        <v>331</v>
      </c>
      <c r="C122" s="10">
        <v>14</v>
      </c>
      <c r="D122" s="10">
        <v>14</v>
      </c>
      <c r="E122" s="10">
        <v>2</v>
      </c>
      <c r="F122" s="10">
        <v>3</v>
      </c>
      <c r="G122" s="10">
        <v>1</v>
      </c>
      <c r="H122" s="10">
        <v>4</v>
      </c>
      <c r="I122" s="10">
        <v>22</v>
      </c>
    </row>
    <row r="123" spans="1:9" s="10" customFormat="1" ht="12">
      <c r="A123" s="6" t="s">
        <v>332</v>
      </c>
      <c r="B123" s="6" t="s">
        <v>333</v>
      </c>
      <c r="C123" s="10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1</v>
      </c>
      <c r="I123" s="10">
        <v>0</v>
      </c>
    </row>
    <row r="124" spans="1:9" s="10" customFormat="1" ht="12">
      <c r="A124" s="6" t="s">
        <v>334</v>
      </c>
      <c r="B124" s="6" t="s">
        <v>335</v>
      </c>
      <c r="C124" s="10">
        <v>6</v>
      </c>
      <c r="D124" s="10">
        <v>44</v>
      </c>
      <c r="E124" s="10">
        <v>2</v>
      </c>
      <c r="F124" s="10">
        <v>10</v>
      </c>
      <c r="G124" s="10">
        <v>4</v>
      </c>
      <c r="H124" s="10">
        <v>1</v>
      </c>
      <c r="I124" s="10">
        <v>22</v>
      </c>
    </row>
    <row r="125" spans="1:9" s="10" customFormat="1" ht="12">
      <c r="A125" s="6" t="s">
        <v>336</v>
      </c>
      <c r="B125" s="6" t="s">
        <v>337</v>
      </c>
      <c r="C125" s="10">
        <v>11</v>
      </c>
      <c r="D125" s="10">
        <v>89</v>
      </c>
      <c r="E125" s="10">
        <v>6</v>
      </c>
      <c r="F125" s="10">
        <v>23</v>
      </c>
      <c r="G125" s="10">
        <v>6</v>
      </c>
      <c r="H125" s="10">
        <v>5</v>
      </c>
      <c r="I125" s="10">
        <v>65</v>
      </c>
    </row>
    <row r="126" spans="1:9" s="10" customFormat="1" ht="12">
      <c r="A126" s="6" t="s">
        <v>338</v>
      </c>
      <c r="B126" s="6" t="s">
        <v>339</v>
      </c>
      <c r="C126" s="10">
        <v>0</v>
      </c>
      <c r="D126" s="10">
        <v>3</v>
      </c>
      <c r="E126" s="10">
        <v>0</v>
      </c>
      <c r="F126" s="10">
        <v>1</v>
      </c>
      <c r="G126" s="10">
        <v>2</v>
      </c>
      <c r="H126" s="10">
        <v>0</v>
      </c>
      <c r="I126" s="10">
        <v>1</v>
      </c>
    </row>
    <row r="127" spans="1:2" s="10" customFormat="1" ht="12">
      <c r="A127" s="6"/>
      <c r="B127" s="6"/>
    </row>
    <row r="128" spans="1:9" s="10" customFormat="1" ht="12">
      <c r="A128" s="6" t="s">
        <v>340</v>
      </c>
      <c r="B128" s="6" t="s">
        <v>341</v>
      </c>
      <c r="C128" s="10">
        <v>3</v>
      </c>
      <c r="D128" s="10">
        <v>24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1:9" s="10" customFormat="1" ht="12">
      <c r="A129" s="6" t="s">
        <v>344</v>
      </c>
      <c r="B129" s="6" t="s">
        <v>345</v>
      </c>
      <c r="C129" s="10">
        <v>0</v>
      </c>
      <c r="D129" s="10">
        <v>12</v>
      </c>
      <c r="E129" s="10">
        <v>0</v>
      </c>
      <c r="F129" s="10">
        <v>0</v>
      </c>
      <c r="G129" s="10">
        <v>0</v>
      </c>
      <c r="H129" s="10">
        <v>0</v>
      </c>
      <c r="I129" s="10">
        <v>5</v>
      </c>
    </row>
    <row r="130" spans="1:9" s="10" customFormat="1" ht="12">
      <c r="A130" s="6" t="s">
        <v>346</v>
      </c>
      <c r="B130" s="6" t="s">
        <v>347</v>
      </c>
      <c r="C130" s="10">
        <v>359</v>
      </c>
      <c r="D130" s="10">
        <v>2242</v>
      </c>
      <c r="E130" s="10">
        <v>13</v>
      </c>
      <c r="F130" s="10">
        <v>120</v>
      </c>
      <c r="G130" s="10">
        <v>16</v>
      </c>
      <c r="H130" s="10">
        <v>129</v>
      </c>
      <c r="I130" s="10">
        <v>1810</v>
      </c>
    </row>
    <row r="131" spans="1:9" s="10" customFormat="1" ht="12">
      <c r="A131" s="6" t="s">
        <v>348</v>
      </c>
      <c r="B131" s="6" t="s">
        <v>349</v>
      </c>
      <c r="C131" s="10">
        <v>193</v>
      </c>
      <c r="D131" s="10">
        <v>538</v>
      </c>
      <c r="E131" s="10">
        <v>17</v>
      </c>
      <c r="F131" s="10">
        <v>115</v>
      </c>
      <c r="G131" s="10">
        <v>63</v>
      </c>
      <c r="H131" s="10">
        <v>143</v>
      </c>
      <c r="I131" s="10">
        <v>561</v>
      </c>
    </row>
    <row r="132" spans="1:9" s="10" customFormat="1" ht="12">
      <c r="A132" s="6" t="s">
        <v>350</v>
      </c>
      <c r="B132" s="6" t="s">
        <v>351</v>
      </c>
      <c r="C132" s="10">
        <v>0</v>
      </c>
      <c r="D132" s="10">
        <v>8</v>
      </c>
      <c r="E132" s="10">
        <v>2</v>
      </c>
      <c r="F132" s="10">
        <v>1</v>
      </c>
      <c r="G132" s="10">
        <v>1</v>
      </c>
      <c r="H132" s="10">
        <v>0</v>
      </c>
      <c r="I132" s="10">
        <v>7</v>
      </c>
    </row>
    <row r="133" spans="1:2" s="10" customFormat="1" ht="12">
      <c r="A133" s="6"/>
      <c r="B133" s="6"/>
    </row>
    <row r="134" spans="1:9" s="10" customFormat="1" ht="12">
      <c r="A134" s="6" t="s">
        <v>352</v>
      </c>
      <c r="B134" s="6" t="s">
        <v>353</v>
      </c>
      <c r="C134" s="10">
        <v>8</v>
      </c>
      <c r="D134" s="10">
        <v>4</v>
      </c>
      <c r="E134" s="10">
        <v>0</v>
      </c>
      <c r="F134" s="10">
        <v>0</v>
      </c>
      <c r="G134" s="10">
        <v>0</v>
      </c>
      <c r="H134" s="10">
        <v>11</v>
      </c>
      <c r="I134" s="10">
        <v>16</v>
      </c>
    </row>
    <row r="135" spans="1:9" s="10" customFormat="1" ht="12">
      <c r="A135" s="6" t="s">
        <v>356</v>
      </c>
      <c r="B135" s="6" t="s">
        <v>357</v>
      </c>
      <c r="C135" s="10">
        <v>2</v>
      </c>
      <c r="D135" s="10">
        <v>2</v>
      </c>
      <c r="E135" s="10">
        <v>0</v>
      </c>
      <c r="F135" s="10">
        <v>0</v>
      </c>
      <c r="G135" s="10">
        <v>0</v>
      </c>
      <c r="H135" s="10">
        <v>1</v>
      </c>
      <c r="I135" s="10">
        <v>1</v>
      </c>
    </row>
    <row r="136" spans="1:9" s="10" customFormat="1" ht="12">
      <c r="A136" s="6" t="s">
        <v>358</v>
      </c>
      <c r="B136" s="6" t="s">
        <v>359</v>
      </c>
      <c r="C136" s="10">
        <v>6</v>
      </c>
      <c r="D136" s="10">
        <v>5</v>
      </c>
      <c r="E136" s="10">
        <v>0</v>
      </c>
      <c r="F136" s="10">
        <v>1</v>
      </c>
      <c r="G136" s="10">
        <v>0</v>
      </c>
      <c r="H136" s="10">
        <v>2</v>
      </c>
      <c r="I136" s="10">
        <v>3</v>
      </c>
    </row>
    <row r="137" spans="1:9" s="10" customFormat="1" ht="12">
      <c r="A137" s="6" t="s">
        <v>362</v>
      </c>
      <c r="B137" s="6" t="s">
        <v>363</v>
      </c>
      <c r="C137" s="10">
        <v>1</v>
      </c>
      <c r="D137" s="10">
        <v>2</v>
      </c>
      <c r="E137" s="10">
        <v>0</v>
      </c>
      <c r="F137" s="10">
        <v>0</v>
      </c>
      <c r="G137" s="10">
        <v>0</v>
      </c>
      <c r="H137" s="10">
        <v>0</v>
      </c>
      <c r="I137" s="10">
        <v>1</v>
      </c>
    </row>
    <row r="138" spans="1:9" s="10" customFormat="1" ht="12">
      <c r="A138" s="6" t="s">
        <v>364</v>
      </c>
      <c r="B138" s="6" t="s">
        <v>365</v>
      </c>
      <c r="C138" s="10">
        <v>0</v>
      </c>
      <c r="D138" s="10">
        <v>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</row>
    <row r="139" spans="1:2" s="10" customFormat="1" ht="12">
      <c r="A139" s="6"/>
      <c r="B139" s="6"/>
    </row>
    <row r="140" spans="1:9" s="10" customFormat="1" ht="12">
      <c r="A140" s="6" t="s">
        <v>366</v>
      </c>
      <c r="B140" s="6" t="s">
        <v>367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1</v>
      </c>
      <c r="I140" s="10">
        <v>0</v>
      </c>
    </row>
    <row r="141" spans="1:9" s="10" customFormat="1" ht="12">
      <c r="A141" s="6" t="s">
        <v>370</v>
      </c>
      <c r="B141" s="6" t="s">
        <v>371</v>
      </c>
      <c r="C141" s="10">
        <v>2</v>
      </c>
      <c r="D141" s="10">
        <v>2</v>
      </c>
      <c r="E141" s="10">
        <v>4</v>
      </c>
      <c r="F141" s="10">
        <v>0</v>
      </c>
      <c r="G141" s="10">
        <v>0</v>
      </c>
      <c r="H141" s="10">
        <v>0</v>
      </c>
      <c r="I141" s="10">
        <v>1</v>
      </c>
    </row>
    <row r="142" spans="1:9" s="10" customFormat="1" ht="12">
      <c r="A142" s="6" t="s">
        <v>374</v>
      </c>
      <c r="B142" s="6" t="s">
        <v>375</v>
      </c>
      <c r="C142" s="10">
        <v>1</v>
      </c>
      <c r="D142" s="10">
        <v>12</v>
      </c>
      <c r="E142" s="10">
        <v>0</v>
      </c>
      <c r="F142" s="10">
        <v>0</v>
      </c>
      <c r="G142" s="10">
        <v>0</v>
      </c>
      <c r="H142" s="10">
        <v>0</v>
      </c>
      <c r="I142" s="10">
        <v>11</v>
      </c>
    </row>
    <row r="143" spans="1:9" s="10" customFormat="1" ht="12">
      <c r="A143" s="6" t="s">
        <v>376</v>
      </c>
      <c r="B143" s="6" t="s">
        <v>377</v>
      </c>
      <c r="C143" s="10">
        <v>2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3</v>
      </c>
    </row>
    <row r="144" spans="1:9" s="10" customFormat="1" ht="12">
      <c r="A144" s="6" t="s">
        <v>390</v>
      </c>
      <c r="B144" s="6" t="s">
        <v>391</v>
      </c>
      <c r="C144" s="10">
        <v>16</v>
      </c>
      <c r="D144" s="10">
        <v>326</v>
      </c>
      <c r="E144" s="10">
        <v>1</v>
      </c>
      <c r="F144" s="10">
        <v>5</v>
      </c>
      <c r="G144" s="10">
        <v>1</v>
      </c>
      <c r="H144" s="10">
        <v>0</v>
      </c>
      <c r="I144" s="10">
        <v>266</v>
      </c>
    </row>
    <row r="145" spans="1:2" s="10" customFormat="1" ht="12">
      <c r="A145" s="6"/>
      <c r="B145" s="6"/>
    </row>
    <row r="146" spans="1:9" s="10" customFormat="1" ht="12">
      <c r="A146" s="6" t="s">
        <v>392</v>
      </c>
      <c r="B146" s="6" t="s">
        <v>393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</v>
      </c>
    </row>
    <row r="147" spans="1:9" s="10" customFormat="1" ht="12">
      <c r="A147" s="6" t="s">
        <v>394</v>
      </c>
      <c r="B147" s="6" t="s">
        <v>395</v>
      </c>
      <c r="C147" s="10">
        <v>2</v>
      </c>
      <c r="D147" s="10">
        <v>25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</row>
    <row r="148" spans="1:9" s="10" customFormat="1" ht="12">
      <c r="A148" s="6" t="s">
        <v>400</v>
      </c>
      <c r="B148" s="6" t="s">
        <v>401</v>
      </c>
      <c r="C148" s="10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</row>
    <row r="149" spans="1:9" s="10" customFormat="1" ht="12">
      <c r="A149" s="6" t="s">
        <v>829</v>
      </c>
      <c r="B149" s="6" t="s">
        <v>830</v>
      </c>
      <c r="C149" s="10">
        <v>1</v>
      </c>
      <c r="D149" s="10">
        <v>17</v>
      </c>
      <c r="E149" s="10">
        <v>1</v>
      </c>
      <c r="F149" s="10">
        <v>0</v>
      </c>
      <c r="G149" s="10">
        <v>0</v>
      </c>
      <c r="H149" s="10">
        <v>0</v>
      </c>
      <c r="I149" s="10">
        <v>3</v>
      </c>
    </row>
    <row r="150" spans="1:9" s="10" customFormat="1" ht="12">
      <c r="A150" s="6" t="s">
        <v>402</v>
      </c>
      <c r="B150" s="6" t="s">
        <v>403</v>
      </c>
      <c r="C150" s="10">
        <v>1</v>
      </c>
      <c r="D150" s="10">
        <v>4</v>
      </c>
      <c r="E150" s="10">
        <v>5</v>
      </c>
      <c r="F150" s="10">
        <v>0</v>
      </c>
      <c r="G150" s="10">
        <v>0</v>
      </c>
      <c r="H150" s="10">
        <v>0</v>
      </c>
      <c r="I150" s="10">
        <v>2</v>
      </c>
    </row>
    <row r="151" spans="1:2" s="10" customFormat="1" ht="12">
      <c r="A151" s="6"/>
      <c r="B151" s="6"/>
    </row>
    <row r="152" spans="1:9" s="10" customFormat="1" ht="12">
      <c r="A152" s="6" t="s">
        <v>404</v>
      </c>
      <c r="B152" s="6" t="s">
        <v>405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1</v>
      </c>
    </row>
    <row r="153" spans="1:9" s="10" customFormat="1" ht="12">
      <c r="A153" s="6" t="s">
        <v>406</v>
      </c>
      <c r="B153" s="6" t="s">
        <v>407</v>
      </c>
      <c r="C153" s="10">
        <v>6</v>
      </c>
      <c r="D153" s="10">
        <v>3</v>
      </c>
      <c r="E153" s="10">
        <v>0</v>
      </c>
      <c r="F153" s="10">
        <v>0</v>
      </c>
      <c r="G153" s="10">
        <v>0</v>
      </c>
      <c r="H153" s="10">
        <v>0</v>
      </c>
      <c r="I153" s="10">
        <v>2</v>
      </c>
    </row>
    <row r="154" spans="1:9" s="10" customFormat="1" ht="12">
      <c r="A154" s="6" t="s">
        <v>408</v>
      </c>
      <c r="B154" s="6" t="s">
        <v>409</v>
      </c>
      <c r="C154" s="10">
        <v>0</v>
      </c>
      <c r="D154" s="10">
        <v>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</row>
    <row r="155" spans="1:9" s="10" customFormat="1" ht="12">
      <c r="A155" s="6" t="s">
        <v>410</v>
      </c>
      <c r="B155" s="6" t="s">
        <v>411</v>
      </c>
      <c r="C155" s="10">
        <v>22</v>
      </c>
      <c r="D155" s="10">
        <v>683</v>
      </c>
      <c r="E155" s="10">
        <v>108</v>
      </c>
      <c r="F155" s="10">
        <v>53</v>
      </c>
      <c r="G155" s="10">
        <v>6</v>
      </c>
      <c r="H155" s="10">
        <v>2</v>
      </c>
      <c r="I155" s="10">
        <v>444</v>
      </c>
    </row>
    <row r="156" spans="1:9" s="10" customFormat="1" ht="12">
      <c r="A156" s="6" t="s">
        <v>412</v>
      </c>
      <c r="B156" s="6" t="s">
        <v>413</v>
      </c>
      <c r="C156" s="10">
        <v>34</v>
      </c>
      <c r="D156" s="10">
        <v>178</v>
      </c>
      <c r="E156" s="10">
        <v>103</v>
      </c>
      <c r="F156" s="10">
        <v>16</v>
      </c>
      <c r="G156" s="10">
        <v>5</v>
      </c>
      <c r="H156" s="10">
        <v>6</v>
      </c>
      <c r="I156" s="10">
        <v>187</v>
      </c>
    </row>
    <row r="157" spans="1:2" s="10" customFormat="1" ht="12">
      <c r="A157" s="6"/>
      <c r="B157" s="6"/>
    </row>
    <row r="158" spans="1:9" s="10" customFormat="1" ht="11.25" customHeight="1">
      <c r="A158" s="6" t="s">
        <v>414</v>
      </c>
      <c r="B158" s="6" t="s">
        <v>415</v>
      </c>
      <c r="C158" s="10">
        <v>4</v>
      </c>
      <c r="D158" s="10">
        <v>8</v>
      </c>
      <c r="E158" s="10">
        <v>7</v>
      </c>
      <c r="F158" s="10">
        <v>5</v>
      </c>
      <c r="G158" s="10">
        <v>1</v>
      </c>
      <c r="H158" s="10">
        <v>2</v>
      </c>
      <c r="I158" s="10">
        <v>9</v>
      </c>
    </row>
    <row r="159" spans="1:9" s="10" customFormat="1" ht="12">
      <c r="A159" s="6" t="s">
        <v>416</v>
      </c>
      <c r="B159" s="6" t="s">
        <v>417</v>
      </c>
      <c r="C159" s="10">
        <v>56</v>
      </c>
      <c r="D159" s="10">
        <v>99</v>
      </c>
      <c r="E159" s="10">
        <v>47</v>
      </c>
      <c r="F159" s="10">
        <v>41</v>
      </c>
      <c r="G159" s="10">
        <v>2</v>
      </c>
      <c r="H159" s="10">
        <v>9</v>
      </c>
      <c r="I159" s="10">
        <v>157</v>
      </c>
    </row>
    <row r="160" spans="1:9" s="10" customFormat="1" ht="12">
      <c r="A160" s="6" t="s">
        <v>420</v>
      </c>
      <c r="B160" s="6" t="s">
        <v>421</v>
      </c>
      <c r="C160" s="10">
        <v>3</v>
      </c>
      <c r="D160" s="10">
        <v>21</v>
      </c>
      <c r="E160" s="10">
        <v>14</v>
      </c>
      <c r="F160" s="10">
        <v>6</v>
      </c>
      <c r="G160" s="10">
        <v>1</v>
      </c>
      <c r="H160" s="10">
        <v>0</v>
      </c>
      <c r="I160" s="10">
        <v>15</v>
      </c>
    </row>
    <row r="161" spans="1:9" s="10" customFormat="1" ht="12">
      <c r="A161" s="6" t="s">
        <v>422</v>
      </c>
      <c r="B161" s="6" t="s">
        <v>423</v>
      </c>
      <c r="C161" s="10">
        <v>0</v>
      </c>
      <c r="D161" s="10">
        <v>2</v>
      </c>
      <c r="E161" s="10">
        <v>0</v>
      </c>
      <c r="F161" s="10">
        <v>0</v>
      </c>
      <c r="G161" s="10">
        <v>0</v>
      </c>
      <c r="H161" s="10">
        <v>0</v>
      </c>
      <c r="I161" s="10">
        <v>2</v>
      </c>
    </row>
    <row r="162" spans="1:9" s="10" customFormat="1" ht="12">
      <c r="A162" s="6" t="s">
        <v>424</v>
      </c>
      <c r="B162" s="6" t="s">
        <v>425</v>
      </c>
      <c r="C162" s="10">
        <v>0</v>
      </c>
      <c r="D162" s="10">
        <v>11</v>
      </c>
      <c r="E162" s="10">
        <v>12</v>
      </c>
      <c r="F162" s="10">
        <v>1</v>
      </c>
      <c r="G162" s="10">
        <v>1</v>
      </c>
      <c r="H162" s="10">
        <v>0</v>
      </c>
      <c r="I162" s="10">
        <v>30</v>
      </c>
    </row>
    <row r="163" spans="1:2" s="10" customFormat="1" ht="12">
      <c r="A163" s="6"/>
      <c r="B163" s="6"/>
    </row>
    <row r="164" spans="1:9" s="10" customFormat="1" ht="12">
      <c r="A164" s="6" t="s">
        <v>428</v>
      </c>
      <c r="B164" s="6" t="s">
        <v>429</v>
      </c>
      <c r="C164" s="10">
        <v>4</v>
      </c>
      <c r="D164" s="10">
        <v>10</v>
      </c>
      <c r="E164" s="10">
        <v>0</v>
      </c>
      <c r="F164" s="10">
        <v>1</v>
      </c>
      <c r="G164" s="10">
        <v>0</v>
      </c>
      <c r="H164" s="10">
        <v>1</v>
      </c>
      <c r="I164" s="10">
        <v>11</v>
      </c>
    </row>
    <row r="165" spans="1:9" s="10" customFormat="1" ht="12">
      <c r="A165" s="6" t="s">
        <v>430</v>
      </c>
      <c r="B165" s="6" t="s">
        <v>431</v>
      </c>
      <c r="C165" s="10">
        <v>10</v>
      </c>
      <c r="D165" s="10">
        <v>11</v>
      </c>
      <c r="E165" s="10">
        <v>3</v>
      </c>
      <c r="F165" s="10">
        <v>1</v>
      </c>
      <c r="G165" s="10">
        <v>0</v>
      </c>
      <c r="H165" s="10">
        <v>1</v>
      </c>
      <c r="I165" s="10">
        <v>25</v>
      </c>
    </row>
    <row r="166" spans="1:9" s="10" customFormat="1" ht="12">
      <c r="A166" s="6" t="s">
        <v>432</v>
      </c>
      <c r="B166" s="6" t="s">
        <v>433</v>
      </c>
      <c r="C166" s="10">
        <v>12</v>
      </c>
      <c r="D166" s="10">
        <v>37</v>
      </c>
      <c r="E166" s="10">
        <v>3</v>
      </c>
      <c r="F166" s="10">
        <v>36</v>
      </c>
      <c r="G166" s="10">
        <v>0</v>
      </c>
      <c r="H166" s="10">
        <v>3</v>
      </c>
      <c r="I166" s="10">
        <v>31</v>
      </c>
    </row>
    <row r="167" spans="1:9" s="10" customFormat="1" ht="12">
      <c r="A167" s="6" t="s">
        <v>434</v>
      </c>
      <c r="B167" s="6" t="s">
        <v>435</v>
      </c>
      <c r="C167" s="10">
        <v>0</v>
      </c>
      <c r="D167" s="10">
        <v>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</row>
    <row r="168" spans="1:9" s="10" customFormat="1" ht="12">
      <c r="A168" s="6" t="s">
        <v>438</v>
      </c>
      <c r="B168" s="6" t="s">
        <v>439</v>
      </c>
      <c r="C168" s="10">
        <v>9</v>
      </c>
      <c r="D168" s="10">
        <v>2</v>
      </c>
      <c r="E168" s="10">
        <v>0</v>
      </c>
      <c r="F168" s="10">
        <v>0</v>
      </c>
      <c r="G168" s="10">
        <v>0</v>
      </c>
      <c r="H168" s="10">
        <v>1</v>
      </c>
      <c r="I168" s="10">
        <v>2</v>
      </c>
    </row>
    <row r="169" spans="1:2" s="10" customFormat="1" ht="12">
      <c r="A169" s="6"/>
      <c r="B169" s="6"/>
    </row>
    <row r="170" spans="1:9" s="10" customFormat="1" ht="12">
      <c r="A170" s="6" t="s">
        <v>440</v>
      </c>
      <c r="B170" s="6" t="s">
        <v>441</v>
      </c>
      <c r="C170" s="10">
        <v>0</v>
      </c>
      <c r="D170" s="10">
        <v>1</v>
      </c>
      <c r="E170" s="10">
        <v>0</v>
      </c>
      <c r="F170" s="10">
        <v>0</v>
      </c>
      <c r="G170" s="10">
        <v>0</v>
      </c>
      <c r="H170" s="10">
        <v>0</v>
      </c>
      <c r="I170" s="10">
        <v>1</v>
      </c>
    </row>
    <row r="171" spans="1:9" s="10" customFormat="1" ht="12">
      <c r="A171" s="6" t="s">
        <v>444</v>
      </c>
      <c r="B171" s="6" t="s">
        <v>445</v>
      </c>
      <c r="C171" s="10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1</v>
      </c>
      <c r="I171" s="10">
        <v>0</v>
      </c>
    </row>
    <row r="172" spans="1:9" s="10" customFormat="1" ht="12">
      <c r="A172" s="6" t="s">
        <v>446</v>
      </c>
      <c r="B172" s="6" t="s">
        <v>447</v>
      </c>
      <c r="C172" s="10">
        <v>2</v>
      </c>
      <c r="D172" s="10">
        <v>33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</row>
    <row r="173" spans="1:9" s="10" customFormat="1" ht="12">
      <c r="A173" s="6" t="s">
        <v>450</v>
      </c>
      <c r="B173" s="6" t="s">
        <v>451</v>
      </c>
      <c r="C173" s="10">
        <v>2</v>
      </c>
      <c r="D173" s="10">
        <v>1</v>
      </c>
      <c r="E173" s="10">
        <v>0</v>
      </c>
      <c r="F173" s="10">
        <v>0</v>
      </c>
      <c r="G173" s="10">
        <v>0</v>
      </c>
      <c r="H173" s="10">
        <v>0</v>
      </c>
      <c r="I173" s="10">
        <v>2</v>
      </c>
    </row>
    <row r="174" spans="1:9" s="10" customFormat="1" ht="12">
      <c r="A174" s="6" t="s">
        <v>452</v>
      </c>
      <c r="B174" s="6" t="s">
        <v>453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</row>
    <row r="175" spans="1:2" s="10" customFormat="1" ht="12">
      <c r="A175" s="6"/>
      <c r="B175" s="6"/>
    </row>
    <row r="176" spans="1:9" s="10" customFormat="1" ht="12">
      <c r="A176" s="6" t="s">
        <v>454</v>
      </c>
      <c r="B176" s="6" t="s">
        <v>455</v>
      </c>
      <c r="C176" s="10">
        <v>0</v>
      </c>
      <c r="D176" s="10">
        <v>61</v>
      </c>
      <c r="E176" s="10">
        <v>2</v>
      </c>
      <c r="F176" s="10">
        <v>1</v>
      </c>
      <c r="G176" s="10">
        <v>0</v>
      </c>
      <c r="H176" s="10">
        <v>0</v>
      </c>
      <c r="I176" s="10">
        <v>42</v>
      </c>
    </row>
    <row r="177" spans="1:9" s="10" customFormat="1" ht="12">
      <c r="A177" s="6" t="s">
        <v>456</v>
      </c>
      <c r="B177" s="6" t="s">
        <v>457</v>
      </c>
      <c r="C177" s="10">
        <v>2</v>
      </c>
      <c r="D177" s="10">
        <v>4</v>
      </c>
      <c r="E177" s="10">
        <v>0</v>
      </c>
      <c r="F177" s="10">
        <v>0</v>
      </c>
      <c r="G177" s="10">
        <v>0</v>
      </c>
      <c r="H177" s="10">
        <v>1</v>
      </c>
      <c r="I177" s="10">
        <v>4</v>
      </c>
    </row>
    <row r="178" spans="1:9" s="10" customFormat="1" ht="12">
      <c r="A178" s="6" t="s">
        <v>458</v>
      </c>
      <c r="B178" s="6" t="s">
        <v>459</v>
      </c>
      <c r="C178" s="10">
        <v>0</v>
      </c>
      <c r="D178" s="10">
        <v>1</v>
      </c>
      <c r="E178" s="10">
        <v>0</v>
      </c>
      <c r="F178" s="10">
        <v>0</v>
      </c>
      <c r="G178" s="10">
        <v>0</v>
      </c>
      <c r="H178" s="10">
        <v>0</v>
      </c>
      <c r="I178" s="10">
        <v>1</v>
      </c>
    </row>
    <row r="179" spans="1:9" s="10" customFormat="1" ht="12">
      <c r="A179" s="6" t="s">
        <v>460</v>
      </c>
      <c r="B179" s="6" t="s">
        <v>461</v>
      </c>
      <c r="C179" s="10">
        <v>1</v>
      </c>
      <c r="D179" s="10">
        <v>10</v>
      </c>
      <c r="E179" s="10">
        <v>6</v>
      </c>
      <c r="F179" s="10">
        <v>0</v>
      </c>
      <c r="G179" s="10">
        <v>0</v>
      </c>
      <c r="H179" s="10">
        <v>0</v>
      </c>
      <c r="I179" s="10">
        <v>18</v>
      </c>
    </row>
    <row r="180" spans="1:9" s="10" customFormat="1" ht="12">
      <c r="A180" s="6" t="s">
        <v>462</v>
      </c>
      <c r="B180" s="6" t="s">
        <v>463</v>
      </c>
      <c r="C180" s="10">
        <v>0</v>
      </c>
      <c r="D180" s="10">
        <v>4</v>
      </c>
      <c r="E180" s="10">
        <v>0</v>
      </c>
      <c r="F180" s="10">
        <v>0</v>
      </c>
      <c r="G180" s="10">
        <v>0</v>
      </c>
      <c r="H180" s="10">
        <v>0</v>
      </c>
      <c r="I180" s="10">
        <v>4</v>
      </c>
    </row>
    <row r="181" spans="1:2" s="10" customFormat="1" ht="12">
      <c r="A181" s="6"/>
      <c r="B181" s="6"/>
    </row>
    <row r="182" spans="1:9" s="10" customFormat="1" ht="12">
      <c r="A182" s="6" t="s">
        <v>464</v>
      </c>
      <c r="B182" s="6" t="s">
        <v>465</v>
      </c>
      <c r="C182" s="10">
        <v>1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2</v>
      </c>
    </row>
    <row r="183" spans="1:9" s="10" customFormat="1" ht="12">
      <c r="A183" s="6" t="s">
        <v>468</v>
      </c>
      <c r="B183" s="6" t="s">
        <v>469</v>
      </c>
      <c r="C183" s="10">
        <v>7</v>
      </c>
      <c r="D183" s="10">
        <v>3</v>
      </c>
      <c r="E183" s="10">
        <v>0</v>
      </c>
      <c r="F183" s="10">
        <v>1</v>
      </c>
      <c r="G183" s="10">
        <v>0</v>
      </c>
      <c r="H183" s="10">
        <v>1</v>
      </c>
      <c r="I183" s="10">
        <v>1</v>
      </c>
    </row>
    <row r="184" spans="1:9" s="10" customFormat="1" ht="12">
      <c r="A184" s="6" t="s">
        <v>470</v>
      </c>
      <c r="B184" s="6" t="s">
        <v>471</v>
      </c>
      <c r="C184" s="10">
        <v>6</v>
      </c>
      <c r="D184" s="10">
        <v>5</v>
      </c>
      <c r="E184" s="10">
        <v>1</v>
      </c>
      <c r="F184" s="10">
        <v>0</v>
      </c>
      <c r="G184" s="10">
        <v>0</v>
      </c>
      <c r="H184" s="10">
        <v>0</v>
      </c>
      <c r="I184" s="10">
        <v>4</v>
      </c>
    </row>
    <row r="185" spans="1:9" s="10" customFormat="1" ht="12">
      <c r="A185" s="6" t="s">
        <v>472</v>
      </c>
      <c r="B185" s="6" t="s">
        <v>473</v>
      </c>
      <c r="C185" s="10">
        <v>2</v>
      </c>
      <c r="D185" s="10">
        <v>1</v>
      </c>
      <c r="E185" s="10">
        <v>0</v>
      </c>
      <c r="F185" s="10">
        <v>0</v>
      </c>
      <c r="G185" s="10">
        <v>0</v>
      </c>
      <c r="H185" s="10">
        <v>0</v>
      </c>
      <c r="I185" s="10">
        <v>4</v>
      </c>
    </row>
    <row r="186" spans="1:9" s="10" customFormat="1" ht="12">
      <c r="A186" s="6" t="s">
        <v>474</v>
      </c>
      <c r="B186" s="6" t="s">
        <v>475</v>
      </c>
      <c r="C186" s="10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1</v>
      </c>
    </row>
    <row r="187" spans="1:2" s="10" customFormat="1" ht="12">
      <c r="A187" s="6"/>
      <c r="B187" s="6"/>
    </row>
    <row r="188" spans="1:9" s="10" customFormat="1" ht="12">
      <c r="A188" s="6" t="s">
        <v>476</v>
      </c>
      <c r="B188" s="6" t="s">
        <v>477</v>
      </c>
      <c r="C188" s="10">
        <v>3</v>
      </c>
      <c r="D188" s="10">
        <v>7</v>
      </c>
      <c r="E188" s="10">
        <v>3</v>
      </c>
      <c r="F188" s="10">
        <v>1</v>
      </c>
      <c r="G188" s="10">
        <v>0</v>
      </c>
      <c r="H188" s="10">
        <v>0</v>
      </c>
      <c r="I188" s="10">
        <v>8</v>
      </c>
    </row>
    <row r="189" spans="1:9" s="10" customFormat="1" ht="12">
      <c r="A189" s="6" t="s">
        <v>478</v>
      </c>
      <c r="B189" s="6" t="s">
        <v>479</v>
      </c>
      <c r="C189" s="10">
        <v>12</v>
      </c>
      <c r="D189" s="10">
        <v>15</v>
      </c>
      <c r="E189" s="10">
        <v>5</v>
      </c>
      <c r="F189" s="10">
        <v>3</v>
      </c>
      <c r="G189" s="10">
        <v>1</v>
      </c>
      <c r="H189" s="10">
        <v>9</v>
      </c>
      <c r="I189" s="10">
        <v>13</v>
      </c>
    </row>
    <row r="190" spans="1:9" s="10" customFormat="1" ht="12">
      <c r="A190" s="6" t="s">
        <v>482</v>
      </c>
      <c r="B190" s="6" t="s">
        <v>483</v>
      </c>
      <c r="C190" s="10">
        <v>1</v>
      </c>
      <c r="D190" s="10">
        <v>2</v>
      </c>
      <c r="E190" s="10">
        <v>0</v>
      </c>
      <c r="F190" s="10">
        <v>2</v>
      </c>
      <c r="G190" s="10">
        <v>0</v>
      </c>
      <c r="H190" s="10">
        <v>0</v>
      </c>
      <c r="I190" s="10">
        <v>4</v>
      </c>
    </row>
    <row r="191" spans="1:9" s="10" customFormat="1" ht="12">
      <c r="A191" s="6" t="s">
        <v>484</v>
      </c>
      <c r="B191" s="6" t="s">
        <v>485</v>
      </c>
      <c r="C191" s="10">
        <v>4</v>
      </c>
      <c r="D191" s="10">
        <v>2</v>
      </c>
      <c r="E191" s="10">
        <v>0</v>
      </c>
      <c r="F191" s="10">
        <v>0</v>
      </c>
      <c r="G191" s="10">
        <v>0</v>
      </c>
      <c r="H191" s="10">
        <v>0</v>
      </c>
      <c r="I191" s="10">
        <v>5</v>
      </c>
    </row>
    <row r="192" spans="1:9" s="10" customFormat="1" ht="12">
      <c r="A192" s="6" t="s">
        <v>486</v>
      </c>
      <c r="B192" s="6" t="s">
        <v>487</v>
      </c>
      <c r="C192" s="10">
        <v>0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1</v>
      </c>
    </row>
    <row r="193" spans="1:2" s="10" customFormat="1" ht="12">
      <c r="A193" s="6"/>
      <c r="B193" s="6"/>
    </row>
    <row r="194" spans="1:9" s="10" customFormat="1" ht="12">
      <c r="A194" s="6" t="s">
        <v>490</v>
      </c>
      <c r="B194" s="6" t="s">
        <v>491</v>
      </c>
      <c r="C194" s="10">
        <v>3</v>
      </c>
      <c r="D194" s="10">
        <v>8</v>
      </c>
      <c r="E194" s="10">
        <v>0</v>
      </c>
      <c r="F194" s="10">
        <v>0</v>
      </c>
      <c r="G194" s="10">
        <v>0</v>
      </c>
      <c r="H194" s="10">
        <v>2</v>
      </c>
      <c r="I194" s="10">
        <v>20</v>
      </c>
    </row>
    <row r="195" spans="1:9" s="10" customFormat="1" ht="12">
      <c r="A195" s="6" t="s">
        <v>492</v>
      </c>
      <c r="B195" s="6" t="s">
        <v>493</v>
      </c>
      <c r="C195" s="10">
        <v>2</v>
      </c>
      <c r="D195" s="10">
        <v>8</v>
      </c>
      <c r="E195" s="10">
        <v>0</v>
      </c>
      <c r="F195" s="10">
        <v>0</v>
      </c>
      <c r="G195" s="10">
        <v>0</v>
      </c>
      <c r="H195" s="10">
        <v>0</v>
      </c>
      <c r="I195" s="10">
        <v>8</v>
      </c>
    </row>
    <row r="196" spans="1:9" s="10" customFormat="1" ht="12">
      <c r="A196" s="6" t="s">
        <v>494</v>
      </c>
      <c r="B196" s="6" t="s">
        <v>495</v>
      </c>
      <c r="C196" s="10">
        <v>8</v>
      </c>
      <c r="D196" s="10">
        <v>8</v>
      </c>
      <c r="E196" s="10">
        <v>2</v>
      </c>
      <c r="F196" s="10">
        <v>0</v>
      </c>
      <c r="G196" s="10">
        <v>0</v>
      </c>
      <c r="H196" s="10">
        <v>0</v>
      </c>
      <c r="I196" s="10">
        <v>8</v>
      </c>
    </row>
    <row r="197" spans="1:9" s="10" customFormat="1" ht="12">
      <c r="A197" s="6" t="s">
        <v>496</v>
      </c>
      <c r="B197" s="6" t="s">
        <v>497</v>
      </c>
      <c r="C197" s="10">
        <v>42</v>
      </c>
      <c r="D197" s="10">
        <v>157</v>
      </c>
      <c r="E197" s="10">
        <v>14</v>
      </c>
      <c r="F197" s="10">
        <v>11</v>
      </c>
      <c r="G197" s="10">
        <v>2</v>
      </c>
      <c r="H197" s="10">
        <v>12</v>
      </c>
      <c r="I197" s="10">
        <v>161</v>
      </c>
    </row>
    <row r="198" spans="1:9" s="10" customFormat="1" ht="12">
      <c r="A198" s="6" t="s">
        <v>500</v>
      </c>
      <c r="B198" s="6" t="s">
        <v>501</v>
      </c>
      <c r="C198" s="10">
        <v>0</v>
      </c>
      <c r="D198" s="10">
        <v>1</v>
      </c>
      <c r="E198" s="10">
        <v>0</v>
      </c>
      <c r="F198" s="10">
        <v>0</v>
      </c>
      <c r="G198" s="10">
        <v>0</v>
      </c>
      <c r="H198" s="10">
        <v>0</v>
      </c>
      <c r="I198" s="10">
        <v>1</v>
      </c>
    </row>
    <row r="199" spans="1:2" s="10" customFormat="1" ht="12">
      <c r="A199" s="6"/>
      <c r="B199" s="6"/>
    </row>
    <row r="200" spans="1:9" s="10" customFormat="1" ht="12">
      <c r="A200" s="6" t="s">
        <v>502</v>
      </c>
      <c r="B200" s="6" t="s">
        <v>503</v>
      </c>
      <c r="C200" s="10">
        <v>1</v>
      </c>
      <c r="D200" s="10">
        <v>5</v>
      </c>
      <c r="E200" s="10">
        <v>2</v>
      </c>
      <c r="F200" s="10">
        <v>0</v>
      </c>
      <c r="G200" s="10">
        <v>0</v>
      </c>
      <c r="H200" s="10">
        <v>1</v>
      </c>
      <c r="I200" s="10">
        <v>5</v>
      </c>
    </row>
    <row r="201" spans="1:9" s="10" customFormat="1" ht="12">
      <c r="A201" s="6" t="s">
        <v>508</v>
      </c>
      <c r="B201" s="6" t="s">
        <v>509</v>
      </c>
      <c r="C201" s="10">
        <v>3</v>
      </c>
      <c r="D201" s="10">
        <v>1</v>
      </c>
      <c r="E201" s="10">
        <v>1</v>
      </c>
      <c r="F201" s="10">
        <v>0</v>
      </c>
      <c r="G201" s="10">
        <v>0</v>
      </c>
      <c r="H201" s="10">
        <v>3</v>
      </c>
      <c r="I201" s="10">
        <v>6</v>
      </c>
    </row>
    <row r="202" spans="1:9" s="10" customFormat="1" ht="12">
      <c r="A202" s="6" t="s">
        <v>512</v>
      </c>
      <c r="B202" s="6" t="s">
        <v>513</v>
      </c>
      <c r="C202" s="10">
        <v>1</v>
      </c>
      <c r="D202" s="10">
        <v>9</v>
      </c>
      <c r="E202" s="10">
        <v>0</v>
      </c>
      <c r="F202" s="10">
        <v>0</v>
      </c>
      <c r="G202" s="10">
        <v>0</v>
      </c>
      <c r="H202" s="10">
        <v>0</v>
      </c>
      <c r="I202" s="10">
        <v>4</v>
      </c>
    </row>
    <row r="203" spans="1:9" s="10" customFormat="1" ht="12">
      <c r="A203" s="6" t="s">
        <v>514</v>
      </c>
      <c r="B203" s="6" t="s">
        <v>515</v>
      </c>
      <c r="C203" s="10">
        <v>7</v>
      </c>
      <c r="D203" s="10">
        <v>22</v>
      </c>
      <c r="E203" s="10">
        <v>8</v>
      </c>
      <c r="F203" s="10">
        <v>2</v>
      </c>
      <c r="G203" s="10">
        <v>0</v>
      </c>
      <c r="H203" s="10">
        <v>3</v>
      </c>
      <c r="I203" s="10">
        <v>23</v>
      </c>
    </row>
    <row r="204" spans="1:9" s="10" customFormat="1" ht="12">
      <c r="A204" s="6" t="s">
        <v>516</v>
      </c>
      <c r="B204" s="6" t="s">
        <v>517</v>
      </c>
      <c r="C204" s="10">
        <v>4</v>
      </c>
      <c r="D204" s="10">
        <v>14</v>
      </c>
      <c r="E204" s="10">
        <v>2</v>
      </c>
      <c r="F204" s="10">
        <v>0</v>
      </c>
      <c r="G204" s="10">
        <v>0</v>
      </c>
      <c r="H204" s="10">
        <v>3</v>
      </c>
      <c r="I204" s="10">
        <v>11</v>
      </c>
    </row>
    <row r="205" spans="1:2" s="10" customFormat="1" ht="12">
      <c r="A205" s="6"/>
      <c r="B205" s="6"/>
    </row>
    <row r="206" spans="1:9" s="10" customFormat="1" ht="12">
      <c r="A206" s="6" t="s">
        <v>520</v>
      </c>
      <c r="B206" s="6" t="s">
        <v>521</v>
      </c>
      <c r="C206" s="10">
        <v>3</v>
      </c>
      <c r="D206" s="10">
        <v>12</v>
      </c>
      <c r="E206" s="10">
        <v>2</v>
      </c>
      <c r="F206" s="10">
        <v>2</v>
      </c>
      <c r="G206" s="10">
        <v>0</v>
      </c>
      <c r="H206" s="10">
        <v>0</v>
      </c>
      <c r="I206" s="10">
        <v>10</v>
      </c>
    </row>
    <row r="207" spans="1:9" s="10" customFormat="1" ht="12">
      <c r="A207" s="6" t="s">
        <v>522</v>
      </c>
      <c r="B207" s="6" t="s">
        <v>523</v>
      </c>
      <c r="C207" s="10">
        <v>15</v>
      </c>
      <c r="D207" s="10">
        <v>25</v>
      </c>
      <c r="E207" s="10">
        <v>4</v>
      </c>
      <c r="F207" s="10">
        <v>1</v>
      </c>
      <c r="G207" s="10">
        <v>1</v>
      </c>
      <c r="H207" s="10">
        <v>1</v>
      </c>
      <c r="I207" s="10">
        <v>26</v>
      </c>
    </row>
    <row r="208" spans="1:9" s="10" customFormat="1" ht="12">
      <c r="A208" s="6" t="s">
        <v>524</v>
      </c>
      <c r="B208" s="6" t="s">
        <v>525</v>
      </c>
      <c r="C208" s="10">
        <v>0</v>
      </c>
      <c r="D208" s="10">
        <v>1</v>
      </c>
      <c r="E208" s="10">
        <v>0</v>
      </c>
      <c r="F208" s="10">
        <v>0</v>
      </c>
      <c r="G208" s="10">
        <v>0</v>
      </c>
      <c r="H208" s="10">
        <v>0</v>
      </c>
      <c r="I208" s="10">
        <v>1</v>
      </c>
    </row>
    <row r="209" spans="1:9" s="10" customFormat="1" ht="12">
      <c r="A209" s="6" t="s">
        <v>526</v>
      </c>
      <c r="B209" s="6" t="s">
        <v>527</v>
      </c>
      <c r="C209" s="10">
        <v>0</v>
      </c>
      <c r="D209" s="10">
        <v>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</row>
    <row r="210" spans="1:9" s="10" customFormat="1" ht="12">
      <c r="A210" s="6" t="s">
        <v>530</v>
      </c>
      <c r="B210" s="6" t="s">
        <v>531</v>
      </c>
      <c r="C210" s="10">
        <v>1</v>
      </c>
      <c r="D210" s="10">
        <v>9</v>
      </c>
      <c r="E210" s="10">
        <v>3</v>
      </c>
      <c r="F210" s="10">
        <v>1</v>
      </c>
      <c r="G210" s="10">
        <v>1</v>
      </c>
      <c r="H210" s="10">
        <v>0</v>
      </c>
      <c r="I210" s="10">
        <v>3</v>
      </c>
    </row>
    <row r="211" spans="1:2" s="10" customFormat="1" ht="12">
      <c r="A211" s="6"/>
      <c r="B211" s="6"/>
    </row>
    <row r="212" spans="1:9" s="10" customFormat="1" ht="12">
      <c r="A212" s="6" t="s">
        <v>532</v>
      </c>
      <c r="B212" s="6" t="s">
        <v>533</v>
      </c>
      <c r="C212" s="10">
        <v>3</v>
      </c>
      <c r="D212" s="10">
        <v>11</v>
      </c>
      <c r="E212" s="10">
        <v>17</v>
      </c>
      <c r="F212" s="10">
        <v>0</v>
      </c>
      <c r="G212" s="10">
        <v>0</v>
      </c>
      <c r="H212" s="10">
        <v>1</v>
      </c>
      <c r="I212" s="10">
        <v>34</v>
      </c>
    </row>
    <row r="213" spans="1:9" s="10" customFormat="1" ht="12">
      <c r="A213" s="6" t="s">
        <v>534</v>
      </c>
      <c r="B213" s="6" t="s">
        <v>535</v>
      </c>
      <c r="C213" s="10">
        <v>1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</row>
    <row r="214" spans="1:9" s="10" customFormat="1" ht="12">
      <c r="A214" s="6" t="s">
        <v>536</v>
      </c>
      <c r="B214" s="6" t="s">
        <v>537</v>
      </c>
      <c r="C214" s="10">
        <v>0</v>
      </c>
      <c r="D214" s="10">
        <v>3</v>
      </c>
      <c r="E214" s="10">
        <v>2</v>
      </c>
      <c r="F214" s="10">
        <v>0</v>
      </c>
      <c r="G214" s="10">
        <v>0</v>
      </c>
      <c r="H214" s="10">
        <v>1</v>
      </c>
      <c r="I214" s="10">
        <v>4</v>
      </c>
    </row>
    <row r="215" spans="1:9" s="10" customFormat="1" ht="12">
      <c r="A215" s="6" t="s">
        <v>542</v>
      </c>
      <c r="B215" s="6" t="s">
        <v>543</v>
      </c>
      <c r="C215" s="10">
        <v>0</v>
      </c>
      <c r="D215" s="10">
        <v>0</v>
      </c>
      <c r="E215" s="10">
        <v>1</v>
      </c>
      <c r="F215" s="10">
        <v>0</v>
      </c>
      <c r="G215" s="10">
        <v>0</v>
      </c>
      <c r="H215" s="10">
        <v>0</v>
      </c>
      <c r="I215" s="10">
        <v>0</v>
      </c>
    </row>
    <row r="216" spans="1:9" s="10" customFormat="1" ht="12">
      <c r="A216" s="6" t="s">
        <v>544</v>
      </c>
      <c r="B216" s="6" t="s">
        <v>545</v>
      </c>
      <c r="C216" s="10">
        <v>1</v>
      </c>
      <c r="D216" s="10">
        <v>2</v>
      </c>
      <c r="E216" s="10">
        <v>0</v>
      </c>
      <c r="F216" s="10">
        <v>0</v>
      </c>
      <c r="G216" s="10">
        <v>0</v>
      </c>
      <c r="H216" s="10">
        <v>1</v>
      </c>
      <c r="I216" s="10">
        <v>2</v>
      </c>
    </row>
    <row r="217" spans="1:9" s="10" customFormat="1" ht="12">
      <c r="A217" s="6" t="s">
        <v>546</v>
      </c>
      <c r="B217" s="6" t="s">
        <v>547</v>
      </c>
      <c r="C217" s="10">
        <v>34</v>
      </c>
      <c r="D217" s="10">
        <v>134</v>
      </c>
      <c r="E217" s="10">
        <v>0</v>
      </c>
      <c r="F217" s="10">
        <v>10</v>
      </c>
      <c r="G217" s="10">
        <v>2</v>
      </c>
      <c r="H217" s="10">
        <v>2</v>
      </c>
      <c r="I217" s="10">
        <v>94</v>
      </c>
    </row>
    <row r="218" spans="1:9" s="10" customFormat="1" ht="12">
      <c r="A218" s="6" t="s">
        <v>548</v>
      </c>
      <c r="B218" s="6" t="s">
        <v>549</v>
      </c>
      <c r="C218" s="10">
        <v>2</v>
      </c>
      <c r="D218" s="10">
        <v>42</v>
      </c>
      <c r="E218" s="10">
        <v>0</v>
      </c>
      <c r="F218" s="10">
        <v>7</v>
      </c>
      <c r="G218" s="10">
        <v>1</v>
      </c>
      <c r="H218" s="10">
        <v>0</v>
      </c>
      <c r="I218" s="10">
        <v>23</v>
      </c>
    </row>
    <row r="219" spans="1:9" s="10" customFormat="1" ht="12">
      <c r="A219" s="6" t="s">
        <v>550</v>
      </c>
      <c r="B219" s="6" t="s">
        <v>551</v>
      </c>
      <c r="C219" s="10">
        <v>8</v>
      </c>
      <c r="D219" s="10">
        <v>33</v>
      </c>
      <c r="E219" s="10">
        <v>2</v>
      </c>
      <c r="F219" s="10">
        <v>1</v>
      </c>
      <c r="G219" s="10">
        <v>0</v>
      </c>
      <c r="H219" s="10">
        <v>6</v>
      </c>
      <c r="I219" s="10">
        <v>32</v>
      </c>
    </row>
    <row r="220" spans="1:9" s="10" customFormat="1" ht="12">
      <c r="A220" s="6" t="s">
        <v>552</v>
      </c>
      <c r="B220" s="6" t="s">
        <v>553</v>
      </c>
      <c r="C220" s="10">
        <v>42</v>
      </c>
      <c r="D220" s="10">
        <v>35</v>
      </c>
      <c r="E220" s="10">
        <v>0</v>
      </c>
      <c r="F220" s="10">
        <v>11</v>
      </c>
      <c r="G220" s="10">
        <v>1</v>
      </c>
      <c r="H220" s="10">
        <v>13</v>
      </c>
      <c r="I220" s="10">
        <v>44</v>
      </c>
    </row>
    <row r="221" spans="1:9" s="10" customFormat="1" ht="12">
      <c r="A221" s="6" t="s">
        <v>554</v>
      </c>
      <c r="B221" s="6" t="s">
        <v>555</v>
      </c>
      <c r="C221" s="10">
        <v>3</v>
      </c>
      <c r="D221" s="10">
        <v>4</v>
      </c>
      <c r="E221" s="10">
        <v>0</v>
      </c>
      <c r="F221" s="10">
        <v>1</v>
      </c>
      <c r="G221" s="10">
        <v>1</v>
      </c>
      <c r="H221" s="10">
        <v>1</v>
      </c>
      <c r="I221" s="10">
        <v>8</v>
      </c>
    </row>
    <row r="222" spans="1:2" s="10" customFormat="1" ht="12">
      <c r="A222" s="6"/>
      <c r="B222" s="6"/>
    </row>
    <row r="223" spans="1:9" s="10" customFormat="1" ht="12">
      <c r="A223" s="6" t="s">
        <v>558</v>
      </c>
      <c r="B223" s="6" t="s">
        <v>559</v>
      </c>
      <c r="C223" s="10">
        <v>3</v>
      </c>
      <c r="D223" s="10">
        <v>19</v>
      </c>
      <c r="E223" s="10">
        <v>0</v>
      </c>
      <c r="F223" s="10">
        <v>1</v>
      </c>
      <c r="G223" s="10">
        <v>0</v>
      </c>
      <c r="H223" s="10">
        <v>0</v>
      </c>
      <c r="I223" s="10">
        <v>10</v>
      </c>
    </row>
    <row r="224" spans="1:9" s="10" customFormat="1" ht="12">
      <c r="A224" s="6" t="s">
        <v>560</v>
      </c>
      <c r="B224" s="6" t="s">
        <v>561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1</v>
      </c>
      <c r="I224" s="10">
        <v>1</v>
      </c>
    </row>
    <row r="225" spans="1:9" s="10" customFormat="1" ht="12">
      <c r="A225" s="6" t="s">
        <v>564</v>
      </c>
      <c r="B225" s="6" t="s">
        <v>565</v>
      </c>
      <c r="C225" s="10">
        <v>1</v>
      </c>
      <c r="D225" s="10">
        <v>1</v>
      </c>
      <c r="E225" s="10">
        <v>1</v>
      </c>
      <c r="F225" s="10">
        <v>0</v>
      </c>
      <c r="G225" s="10">
        <v>0</v>
      </c>
      <c r="H225" s="10">
        <v>0</v>
      </c>
      <c r="I225" s="10">
        <v>2</v>
      </c>
    </row>
    <row r="226" spans="1:9" s="10" customFormat="1" ht="12">
      <c r="A226" s="6" t="s">
        <v>566</v>
      </c>
      <c r="B226" s="6" t="s">
        <v>567</v>
      </c>
      <c r="C226" s="10">
        <v>7</v>
      </c>
      <c r="D226" s="10">
        <v>1</v>
      </c>
      <c r="E226" s="10">
        <v>0</v>
      </c>
      <c r="F226" s="10">
        <v>0</v>
      </c>
      <c r="G226" s="10">
        <v>0</v>
      </c>
      <c r="H226" s="10">
        <v>0</v>
      </c>
      <c r="I226" s="10">
        <v>3</v>
      </c>
    </row>
    <row r="227" spans="1:9" s="10" customFormat="1" ht="12">
      <c r="A227" s="6" t="s">
        <v>568</v>
      </c>
      <c r="B227" s="6" t="s">
        <v>569</v>
      </c>
      <c r="C227" s="10">
        <v>12</v>
      </c>
      <c r="D227" s="10">
        <v>40</v>
      </c>
      <c r="E227" s="10">
        <v>0</v>
      </c>
      <c r="F227" s="10">
        <v>0</v>
      </c>
      <c r="G227" s="10">
        <v>0</v>
      </c>
      <c r="H227" s="10">
        <v>7</v>
      </c>
      <c r="I227" s="10">
        <v>20</v>
      </c>
    </row>
    <row r="228" spans="1:2" s="10" customFormat="1" ht="12">
      <c r="A228" s="6"/>
      <c r="B228" s="6"/>
    </row>
    <row r="229" spans="1:9" s="10" customFormat="1" ht="12">
      <c r="A229" s="6" t="s">
        <v>576</v>
      </c>
      <c r="B229" s="6" t="s">
        <v>577</v>
      </c>
      <c r="C229" s="10">
        <v>1</v>
      </c>
      <c r="D229" s="10">
        <v>4</v>
      </c>
      <c r="E229" s="10">
        <v>0</v>
      </c>
      <c r="F229" s="10">
        <v>0</v>
      </c>
      <c r="G229" s="10">
        <v>0</v>
      </c>
      <c r="H229" s="10">
        <v>0</v>
      </c>
      <c r="I229" s="10">
        <v>2</v>
      </c>
    </row>
    <row r="230" spans="1:9" s="10" customFormat="1" ht="12">
      <c r="A230" s="6" t="s">
        <v>578</v>
      </c>
      <c r="B230" s="6" t="s">
        <v>579</v>
      </c>
      <c r="C230" s="10">
        <v>6</v>
      </c>
      <c r="D230" s="10">
        <v>5</v>
      </c>
      <c r="E230" s="10">
        <v>0</v>
      </c>
      <c r="F230" s="10">
        <v>0</v>
      </c>
      <c r="G230" s="10">
        <v>0</v>
      </c>
      <c r="H230" s="10">
        <v>0</v>
      </c>
      <c r="I230" s="10">
        <v>2</v>
      </c>
    </row>
    <row r="231" spans="1:9" s="10" customFormat="1" ht="12">
      <c r="A231" s="6" t="s">
        <v>580</v>
      </c>
      <c r="B231" s="6" t="s">
        <v>581</v>
      </c>
      <c r="C231" s="10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3</v>
      </c>
    </row>
    <row r="232" spans="1:9" s="10" customFormat="1" ht="12">
      <c r="A232" s="6" t="s">
        <v>582</v>
      </c>
      <c r="B232" s="6" t="s">
        <v>583</v>
      </c>
      <c r="C232" s="10">
        <v>0</v>
      </c>
      <c r="D232" s="10">
        <v>20</v>
      </c>
      <c r="E232" s="10">
        <v>0</v>
      </c>
      <c r="F232" s="10">
        <v>0</v>
      </c>
      <c r="G232" s="10">
        <v>0</v>
      </c>
      <c r="H232" s="10">
        <v>0</v>
      </c>
      <c r="I232" s="10">
        <v>19</v>
      </c>
    </row>
    <row r="233" spans="1:9" s="10" customFormat="1" ht="12">
      <c r="A233" s="6" t="s">
        <v>592</v>
      </c>
      <c r="B233" s="6" t="s">
        <v>593</v>
      </c>
      <c r="C233" s="10">
        <v>1</v>
      </c>
      <c r="D233" s="10">
        <v>15</v>
      </c>
      <c r="E233" s="10">
        <v>1</v>
      </c>
      <c r="F233" s="10">
        <v>6</v>
      </c>
      <c r="G233" s="10">
        <v>8</v>
      </c>
      <c r="H233" s="10">
        <v>0</v>
      </c>
      <c r="I233" s="10">
        <v>3</v>
      </c>
    </row>
    <row r="234" spans="1:2" s="10" customFormat="1" ht="12">
      <c r="A234" s="6"/>
      <c r="B234" s="6"/>
    </row>
    <row r="235" spans="1:9" s="10" customFormat="1" ht="12">
      <c r="A235" s="6" t="s">
        <v>594</v>
      </c>
      <c r="B235" s="6" t="s">
        <v>595</v>
      </c>
      <c r="C235" s="10">
        <v>12</v>
      </c>
      <c r="D235" s="10">
        <v>364</v>
      </c>
      <c r="E235" s="10">
        <v>2</v>
      </c>
      <c r="F235" s="10">
        <v>61</v>
      </c>
      <c r="G235" s="10">
        <v>6</v>
      </c>
      <c r="H235" s="10">
        <v>4</v>
      </c>
      <c r="I235" s="10">
        <v>51</v>
      </c>
    </row>
    <row r="236" spans="1:9" s="10" customFormat="1" ht="12">
      <c r="A236" s="6" t="s">
        <v>596</v>
      </c>
      <c r="B236" s="6" t="s">
        <v>597</v>
      </c>
      <c r="C236" s="10">
        <v>19</v>
      </c>
      <c r="D236" s="10">
        <v>48</v>
      </c>
      <c r="E236" s="10">
        <v>3</v>
      </c>
      <c r="F236" s="10">
        <v>16</v>
      </c>
      <c r="G236" s="10">
        <v>6</v>
      </c>
      <c r="H236" s="10">
        <v>11</v>
      </c>
      <c r="I236" s="10">
        <v>71</v>
      </c>
    </row>
    <row r="237" spans="1:9" s="10" customFormat="1" ht="12">
      <c r="A237" s="6" t="s">
        <v>600</v>
      </c>
      <c r="B237" s="6" t="s">
        <v>601</v>
      </c>
      <c r="C237" s="10">
        <v>1</v>
      </c>
      <c r="D237" s="10">
        <v>1</v>
      </c>
      <c r="E237" s="10">
        <v>0</v>
      </c>
      <c r="F237" s="10">
        <v>0</v>
      </c>
      <c r="G237" s="10">
        <v>0</v>
      </c>
      <c r="H237" s="10">
        <v>0</v>
      </c>
      <c r="I237" s="10">
        <v>1</v>
      </c>
    </row>
    <row r="238" spans="1:9" s="10" customFormat="1" ht="12">
      <c r="A238" s="6" t="s">
        <v>604</v>
      </c>
      <c r="B238" s="6" t="s">
        <v>605</v>
      </c>
      <c r="C238" s="10">
        <v>2</v>
      </c>
      <c r="D238" s="10">
        <v>6</v>
      </c>
      <c r="E238" s="10">
        <v>0</v>
      </c>
      <c r="F238" s="10">
        <v>2</v>
      </c>
      <c r="G238" s="10">
        <v>0</v>
      </c>
      <c r="H238" s="10">
        <v>0</v>
      </c>
      <c r="I238" s="10">
        <v>5</v>
      </c>
    </row>
    <row r="239" spans="1:9" s="10" customFormat="1" ht="12">
      <c r="A239" s="6" t="s">
        <v>606</v>
      </c>
      <c r="B239" s="6" t="s">
        <v>607</v>
      </c>
      <c r="C239" s="10">
        <v>1</v>
      </c>
      <c r="D239" s="10">
        <v>34</v>
      </c>
      <c r="E239" s="10">
        <v>0</v>
      </c>
      <c r="F239" s="10">
        <v>3</v>
      </c>
      <c r="G239" s="10">
        <v>16</v>
      </c>
      <c r="H239" s="10">
        <v>0</v>
      </c>
      <c r="I239" s="10">
        <v>10</v>
      </c>
    </row>
    <row r="240" spans="1:2" s="10" customFormat="1" ht="12">
      <c r="A240" s="6"/>
      <c r="B240" s="6"/>
    </row>
    <row r="241" spans="1:9" s="10" customFormat="1" ht="12.75" customHeight="1">
      <c r="A241" s="6" t="s">
        <v>608</v>
      </c>
      <c r="B241" s="6" t="s">
        <v>609</v>
      </c>
      <c r="C241" s="10">
        <v>9</v>
      </c>
      <c r="D241" s="10">
        <v>51</v>
      </c>
      <c r="E241" s="10">
        <v>5</v>
      </c>
      <c r="F241" s="10">
        <v>7</v>
      </c>
      <c r="G241" s="10">
        <v>3</v>
      </c>
      <c r="H241" s="10">
        <v>2</v>
      </c>
      <c r="I241" s="10">
        <v>32</v>
      </c>
    </row>
    <row r="242" spans="1:9" s="10" customFormat="1" ht="12.75" customHeight="1">
      <c r="A242" s="6" t="s">
        <v>610</v>
      </c>
      <c r="B242" s="6" t="s">
        <v>611</v>
      </c>
      <c r="C242" s="10">
        <v>3</v>
      </c>
      <c r="D242" s="10">
        <v>24</v>
      </c>
      <c r="E242" s="10">
        <v>1</v>
      </c>
      <c r="F242" s="10">
        <v>3</v>
      </c>
      <c r="G242" s="10">
        <v>3</v>
      </c>
      <c r="H242" s="10">
        <v>0</v>
      </c>
      <c r="I242" s="10">
        <v>1</v>
      </c>
    </row>
    <row r="243" spans="1:9" s="10" customFormat="1" ht="12.75" customHeight="1">
      <c r="A243" s="6" t="s">
        <v>612</v>
      </c>
      <c r="B243" s="6" t="s">
        <v>613</v>
      </c>
      <c r="C243" s="10">
        <v>3</v>
      </c>
      <c r="D243" s="10">
        <v>74</v>
      </c>
      <c r="E243" s="10">
        <v>5</v>
      </c>
      <c r="F243" s="10">
        <v>8</v>
      </c>
      <c r="G243" s="10">
        <v>8</v>
      </c>
      <c r="H243" s="10">
        <v>0</v>
      </c>
      <c r="I243" s="10">
        <v>21</v>
      </c>
    </row>
    <row r="244" spans="1:9" s="10" customFormat="1" ht="12.75" customHeight="1">
      <c r="A244" s="6" t="s">
        <v>614</v>
      </c>
      <c r="B244" s="6" t="s">
        <v>615</v>
      </c>
      <c r="C244" s="10">
        <v>0</v>
      </c>
      <c r="D244" s="10">
        <v>1</v>
      </c>
      <c r="E244" s="10">
        <v>1</v>
      </c>
      <c r="F244" s="10">
        <v>0</v>
      </c>
      <c r="G244" s="10">
        <v>0</v>
      </c>
      <c r="H244" s="10">
        <v>0</v>
      </c>
      <c r="I244" s="10">
        <v>1</v>
      </c>
    </row>
    <row r="245" spans="1:9" s="10" customFormat="1" ht="12.75" customHeight="1">
      <c r="A245" s="6" t="s">
        <v>616</v>
      </c>
      <c r="B245" s="6" t="s">
        <v>617</v>
      </c>
      <c r="C245" s="10">
        <v>0</v>
      </c>
      <c r="D245" s="10">
        <v>1</v>
      </c>
      <c r="E245" s="10">
        <v>0</v>
      </c>
      <c r="F245" s="10">
        <v>0</v>
      </c>
      <c r="G245" s="10">
        <v>1</v>
      </c>
      <c r="H245" s="10">
        <v>0</v>
      </c>
      <c r="I245" s="10">
        <v>1</v>
      </c>
    </row>
    <row r="246" spans="1:9" s="10" customFormat="1" ht="12.75" customHeight="1">
      <c r="A246" s="6" t="s">
        <v>618</v>
      </c>
      <c r="B246" s="6" t="s">
        <v>619</v>
      </c>
      <c r="C246" s="10">
        <v>2</v>
      </c>
      <c r="D246" s="10">
        <v>19</v>
      </c>
      <c r="E246" s="10">
        <v>2</v>
      </c>
      <c r="F246" s="10">
        <v>3</v>
      </c>
      <c r="G246" s="10">
        <v>0</v>
      </c>
      <c r="H246" s="10">
        <v>0</v>
      </c>
      <c r="I246" s="10">
        <v>12</v>
      </c>
    </row>
    <row r="247" spans="1:9" s="10" customFormat="1" ht="12.75" customHeight="1">
      <c r="A247" s="6" t="s">
        <v>620</v>
      </c>
      <c r="B247" s="6" t="s">
        <v>621</v>
      </c>
      <c r="C247" s="10">
        <v>0</v>
      </c>
      <c r="D247" s="10">
        <v>22</v>
      </c>
      <c r="E247" s="10">
        <v>0</v>
      </c>
      <c r="F247" s="10">
        <v>0</v>
      </c>
      <c r="G247" s="10">
        <v>1</v>
      </c>
      <c r="H247" s="10">
        <v>0</v>
      </c>
      <c r="I247" s="10">
        <v>6</v>
      </c>
    </row>
    <row r="248" spans="1:9" s="10" customFormat="1" ht="12">
      <c r="A248" s="6" t="s">
        <v>622</v>
      </c>
      <c r="B248" s="6" t="s">
        <v>623</v>
      </c>
      <c r="C248" s="10">
        <v>12</v>
      </c>
      <c r="D248" s="10">
        <v>48</v>
      </c>
      <c r="E248" s="10">
        <v>2</v>
      </c>
      <c r="F248" s="10">
        <v>29</v>
      </c>
      <c r="G248" s="10">
        <v>5</v>
      </c>
      <c r="H248" s="10">
        <v>2</v>
      </c>
      <c r="I248" s="10">
        <v>46</v>
      </c>
    </row>
    <row r="249" spans="1:9" s="10" customFormat="1" ht="12">
      <c r="A249" s="6" t="s">
        <v>624</v>
      </c>
      <c r="B249" s="6" t="s">
        <v>625</v>
      </c>
      <c r="C249" s="10">
        <v>11</v>
      </c>
      <c r="D249" s="10">
        <v>64</v>
      </c>
      <c r="E249" s="10">
        <v>6</v>
      </c>
      <c r="F249" s="10">
        <v>16</v>
      </c>
      <c r="G249" s="10">
        <v>7</v>
      </c>
      <c r="H249" s="10">
        <v>12</v>
      </c>
      <c r="I249" s="10">
        <v>86</v>
      </c>
    </row>
    <row r="250" spans="1:9" s="10" customFormat="1" ht="12">
      <c r="A250" s="6" t="s">
        <v>626</v>
      </c>
      <c r="B250" s="6" t="s">
        <v>627</v>
      </c>
      <c r="C250" s="10">
        <v>0</v>
      </c>
      <c r="D250" s="10">
        <v>3</v>
      </c>
      <c r="E250" s="10">
        <v>1</v>
      </c>
      <c r="F250" s="10">
        <v>1</v>
      </c>
      <c r="G250" s="10">
        <v>0</v>
      </c>
      <c r="H250" s="10">
        <v>0</v>
      </c>
      <c r="I250" s="10">
        <v>4</v>
      </c>
    </row>
    <row r="251" spans="1:2" s="10" customFormat="1" ht="12">
      <c r="A251" s="6"/>
      <c r="B251" s="6"/>
    </row>
    <row r="252" spans="1:9" s="10" customFormat="1" ht="12">
      <c r="A252" s="6" t="s">
        <v>628</v>
      </c>
      <c r="B252" s="6" t="s">
        <v>629</v>
      </c>
      <c r="C252" s="10">
        <v>12</v>
      </c>
      <c r="D252" s="10">
        <v>38</v>
      </c>
      <c r="E252" s="10">
        <v>2</v>
      </c>
      <c r="F252" s="10">
        <v>6</v>
      </c>
      <c r="G252" s="10">
        <v>1</v>
      </c>
      <c r="H252" s="10">
        <v>2</v>
      </c>
      <c r="I252" s="10">
        <v>14</v>
      </c>
    </row>
    <row r="253" spans="1:9" s="10" customFormat="1" ht="12">
      <c r="A253" s="6" t="s">
        <v>630</v>
      </c>
      <c r="B253" s="6" t="s">
        <v>631</v>
      </c>
      <c r="C253" s="10">
        <v>2</v>
      </c>
      <c r="D253" s="10">
        <v>27</v>
      </c>
      <c r="E253" s="10">
        <v>0</v>
      </c>
      <c r="F253" s="10">
        <v>1</v>
      </c>
      <c r="G253" s="10">
        <v>0</v>
      </c>
      <c r="H253" s="10">
        <v>3</v>
      </c>
      <c r="I253" s="10">
        <v>27</v>
      </c>
    </row>
    <row r="254" spans="1:9" s="10" customFormat="1" ht="12">
      <c r="A254" s="6" t="s">
        <v>632</v>
      </c>
      <c r="B254" s="6" t="s">
        <v>633</v>
      </c>
      <c r="C254" s="10">
        <v>10</v>
      </c>
      <c r="D254" s="10">
        <v>46</v>
      </c>
      <c r="E254" s="10">
        <v>8</v>
      </c>
      <c r="F254" s="10">
        <v>9</v>
      </c>
      <c r="G254" s="10">
        <v>1</v>
      </c>
      <c r="H254" s="10">
        <v>5</v>
      </c>
      <c r="I254" s="10">
        <v>30</v>
      </c>
    </row>
    <row r="255" spans="1:9" s="10" customFormat="1" ht="12">
      <c r="A255" s="6" t="s">
        <v>634</v>
      </c>
      <c r="B255" s="6" t="s">
        <v>635</v>
      </c>
      <c r="C255" s="10">
        <v>9</v>
      </c>
      <c r="D255" s="10">
        <v>15</v>
      </c>
      <c r="E255" s="10">
        <v>1</v>
      </c>
      <c r="F255" s="10">
        <v>5</v>
      </c>
      <c r="G255" s="10">
        <v>2</v>
      </c>
      <c r="H255" s="10">
        <v>2</v>
      </c>
      <c r="I255" s="10">
        <v>13</v>
      </c>
    </row>
    <row r="256" spans="1:9" s="10" customFormat="1" ht="12">
      <c r="A256" s="6" t="s">
        <v>636</v>
      </c>
      <c r="B256" s="6" t="s">
        <v>637</v>
      </c>
      <c r="C256" s="10">
        <v>0</v>
      </c>
      <c r="D256" s="10">
        <v>2</v>
      </c>
      <c r="E256" s="10">
        <v>1</v>
      </c>
      <c r="F256" s="10">
        <v>1</v>
      </c>
      <c r="G256" s="10">
        <v>0</v>
      </c>
      <c r="H256" s="10">
        <v>0</v>
      </c>
      <c r="I256" s="10">
        <v>0</v>
      </c>
    </row>
    <row r="257" spans="1:2" s="10" customFormat="1" ht="12">
      <c r="A257" s="6"/>
      <c r="B257" s="6"/>
    </row>
    <row r="258" spans="1:9" s="10" customFormat="1" ht="12">
      <c r="A258" s="6" t="s">
        <v>638</v>
      </c>
      <c r="B258" s="6" t="s">
        <v>639</v>
      </c>
      <c r="C258" s="10">
        <v>0</v>
      </c>
      <c r="D258" s="10">
        <v>40</v>
      </c>
      <c r="E258" s="10">
        <v>8</v>
      </c>
      <c r="F258" s="10">
        <v>9</v>
      </c>
      <c r="G258" s="10">
        <v>0</v>
      </c>
      <c r="H258" s="10">
        <v>0</v>
      </c>
      <c r="I258" s="10">
        <v>12</v>
      </c>
    </row>
    <row r="259" spans="1:9" s="10" customFormat="1" ht="12">
      <c r="A259" s="6" t="s">
        <v>640</v>
      </c>
      <c r="B259" s="6" t="s">
        <v>641</v>
      </c>
      <c r="C259" s="10">
        <v>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</row>
    <row r="260" spans="1:9" s="10" customFormat="1" ht="12">
      <c r="A260" s="6" t="s">
        <v>642</v>
      </c>
      <c r="B260" s="6" t="s">
        <v>643</v>
      </c>
      <c r="C260" s="10">
        <v>12</v>
      </c>
      <c r="D260" s="10">
        <v>64</v>
      </c>
      <c r="E260" s="10">
        <v>32</v>
      </c>
      <c r="F260" s="10">
        <v>6</v>
      </c>
      <c r="G260" s="10">
        <v>3</v>
      </c>
      <c r="H260" s="10">
        <v>2</v>
      </c>
      <c r="I260" s="10">
        <v>57</v>
      </c>
    </row>
    <row r="261" spans="1:9" s="10" customFormat="1" ht="12">
      <c r="A261" s="6" t="s">
        <v>644</v>
      </c>
      <c r="B261" s="6" t="s">
        <v>645</v>
      </c>
      <c r="C261" s="10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1</v>
      </c>
      <c r="I261" s="10">
        <v>4</v>
      </c>
    </row>
    <row r="262" spans="1:9" s="10" customFormat="1" ht="12">
      <c r="A262" s="6" t="s">
        <v>646</v>
      </c>
      <c r="B262" s="6" t="s">
        <v>647</v>
      </c>
      <c r="C262" s="10">
        <v>26</v>
      </c>
      <c r="D262" s="10">
        <v>279</v>
      </c>
      <c r="E262" s="10">
        <v>15</v>
      </c>
      <c r="F262" s="10">
        <v>46</v>
      </c>
      <c r="G262" s="10">
        <v>15</v>
      </c>
      <c r="H262" s="10">
        <v>31</v>
      </c>
      <c r="I262" s="10">
        <v>122</v>
      </c>
    </row>
    <row r="263" spans="1:2" s="10" customFormat="1" ht="12">
      <c r="A263" s="6"/>
      <c r="B263" s="6"/>
    </row>
    <row r="264" spans="1:9" s="10" customFormat="1" ht="12">
      <c r="A264" s="6" t="s">
        <v>648</v>
      </c>
      <c r="B264" s="6" t="s">
        <v>649</v>
      </c>
      <c r="C264" s="10">
        <v>10</v>
      </c>
      <c r="D264" s="10">
        <v>35</v>
      </c>
      <c r="E264" s="10">
        <v>4</v>
      </c>
      <c r="F264" s="10">
        <v>7</v>
      </c>
      <c r="G264" s="10">
        <v>1</v>
      </c>
      <c r="H264" s="10">
        <v>3</v>
      </c>
      <c r="I264" s="10">
        <v>33</v>
      </c>
    </row>
    <row r="265" spans="1:9" s="10" customFormat="1" ht="12">
      <c r="A265" s="6" t="s">
        <v>650</v>
      </c>
      <c r="B265" s="6" t="s">
        <v>651</v>
      </c>
      <c r="C265" s="10">
        <v>7</v>
      </c>
      <c r="D265" s="10">
        <v>24</v>
      </c>
      <c r="E265" s="10">
        <v>3</v>
      </c>
      <c r="F265" s="10">
        <v>14</v>
      </c>
      <c r="G265" s="10">
        <v>3</v>
      </c>
      <c r="H265" s="10">
        <v>1</v>
      </c>
      <c r="I265" s="10">
        <v>21</v>
      </c>
    </row>
    <row r="266" spans="1:9" s="10" customFormat="1" ht="12">
      <c r="A266" s="6" t="s">
        <v>652</v>
      </c>
      <c r="B266" s="6" t="s">
        <v>653</v>
      </c>
      <c r="C266" s="10">
        <v>6</v>
      </c>
      <c r="D266" s="10">
        <v>35</v>
      </c>
      <c r="E266" s="10">
        <v>5</v>
      </c>
      <c r="F266" s="10">
        <v>10</v>
      </c>
      <c r="G266" s="10">
        <v>2</v>
      </c>
      <c r="H266" s="10">
        <v>8</v>
      </c>
      <c r="I266" s="10">
        <v>29</v>
      </c>
    </row>
    <row r="267" spans="1:9" s="10" customFormat="1" ht="12">
      <c r="A267" s="6" t="s">
        <v>660</v>
      </c>
      <c r="B267" s="6" t="s">
        <v>661</v>
      </c>
      <c r="C267" s="10">
        <v>1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</row>
    <row r="268" spans="1:9" s="10" customFormat="1" ht="12">
      <c r="A268" s="6" t="s">
        <v>662</v>
      </c>
      <c r="B268" s="6" t="s">
        <v>663</v>
      </c>
      <c r="C268" s="10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</row>
    <row r="269" spans="1:2" s="10" customFormat="1" ht="12">
      <c r="A269" s="6"/>
      <c r="B269" s="6"/>
    </row>
    <row r="270" spans="1:9" s="10" customFormat="1" ht="12">
      <c r="A270" s="6" t="s">
        <v>664</v>
      </c>
      <c r="B270" s="6" t="s">
        <v>665</v>
      </c>
      <c r="C270" s="10">
        <v>0</v>
      </c>
      <c r="D270" s="10">
        <v>0</v>
      </c>
      <c r="E270" s="10">
        <v>0</v>
      </c>
      <c r="F270" s="10">
        <v>0</v>
      </c>
      <c r="G270" s="10">
        <v>1</v>
      </c>
      <c r="H270" s="10">
        <v>0</v>
      </c>
      <c r="I270" s="10">
        <v>1</v>
      </c>
    </row>
    <row r="271" spans="1:9" s="10" customFormat="1" ht="12">
      <c r="A271" s="6" t="s">
        <v>666</v>
      </c>
      <c r="B271" s="6" t="s">
        <v>667</v>
      </c>
      <c r="C271" s="10">
        <v>1</v>
      </c>
      <c r="D271" s="10">
        <v>2</v>
      </c>
      <c r="E271" s="10">
        <v>0</v>
      </c>
      <c r="F271" s="10">
        <v>2</v>
      </c>
      <c r="G271" s="10">
        <v>0</v>
      </c>
      <c r="H271" s="10">
        <v>0</v>
      </c>
      <c r="I271" s="10">
        <v>3</v>
      </c>
    </row>
    <row r="272" spans="1:9" s="10" customFormat="1" ht="12">
      <c r="A272" s="6" t="s">
        <v>668</v>
      </c>
      <c r="B272" s="6" t="s">
        <v>669</v>
      </c>
      <c r="C272" s="10">
        <v>2</v>
      </c>
      <c r="D272" s="10">
        <v>3</v>
      </c>
      <c r="E272" s="10">
        <v>0</v>
      </c>
      <c r="F272" s="10">
        <v>0</v>
      </c>
      <c r="G272" s="10">
        <v>0</v>
      </c>
      <c r="H272" s="10">
        <v>1</v>
      </c>
      <c r="I272" s="10">
        <v>3</v>
      </c>
    </row>
    <row r="273" spans="1:9" s="10" customFormat="1" ht="12">
      <c r="A273" s="6" t="s">
        <v>670</v>
      </c>
      <c r="B273" s="6" t="s">
        <v>671</v>
      </c>
      <c r="C273" s="10">
        <v>1</v>
      </c>
      <c r="D273" s="10">
        <v>1</v>
      </c>
      <c r="E273" s="10">
        <v>0</v>
      </c>
      <c r="F273" s="10">
        <v>1</v>
      </c>
      <c r="G273" s="10">
        <v>0</v>
      </c>
      <c r="H273" s="10">
        <v>1</v>
      </c>
      <c r="I273" s="10">
        <v>1</v>
      </c>
    </row>
    <row r="274" spans="1:9" s="10" customFormat="1" ht="14.25" customHeight="1">
      <c r="A274" s="6" t="s">
        <v>672</v>
      </c>
      <c r="B274" s="6" t="s">
        <v>673</v>
      </c>
      <c r="C274" s="10">
        <v>3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</row>
    <row r="275" spans="1:9" s="10" customFormat="1" ht="12">
      <c r="A275" s="6" t="s">
        <v>674</v>
      </c>
      <c r="B275" s="6" t="s">
        <v>675</v>
      </c>
      <c r="C275" s="10">
        <v>2</v>
      </c>
      <c r="D275" s="10">
        <v>37</v>
      </c>
      <c r="E275" s="10">
        <v>6</v>
      </c>
      <c r="F275" s="10">
        <v>7</v>
      </c>
      <c r="G275" s="10">
        <v>1</v>
      </c>
      <c r="H275" s="10">
        <v>0</v>
      </c>
      <c r="I275" s="10">
        <v>46</v>
      </c>
    </row>
    <row r="276" spans="1:9" s="10" customFormat="1" ht="12">
      <c r="A276" s="6" t="s">
        <v>676</v>
      </c>
      <c r="B276" s="6" t="s">
        <v>677</v>
      </c>
      <c r="C276" s="10">
        <v>1</v>
      </c>
      <c r="D276" s="10">
        <v>59</v>
      </c>
      <c r="E276" s="10">
        <v>1</v>
      </c>
      <c r="F276" s="10">
        <v>3</v>
      </c>
      <c r="G276" s="10">
        <v>4</v>
      </c>
      <c r="H276" s="10">
        <v>3</v>
      </c>
      <c r="I276" s="10">
        <v>11</v>
      </c>
    </row>
    <row r="277" spans="1:9" s="10" customFormat="1" ht="12">
      <c r="A277" s="6" t="s">
        <v>678</v>
      </c>
      <c r="B277" s="6" t="s">
        <v>679</v>
      </c>
      <c r="C277" s="10">
        <v>0</v>
      </c>
      <c r="D277" s="10">
        <v>1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</row>
    <row r="278" spans="1:9" s="10" customFormat="1" ht="12">
      <c r="A278" s="6" t="s">
        <v>680</v>
      </c>
      <c r="B278" s="6" t="s">
        <v>681</v>
      </c>
      <c r="C278" s="10">
        <v>0</v>
      </c>
      <c r="D278" s="10">
        <v>1</v>
      </c>
      <c r="E278" s="10">
        <v>3</v>
      </c>
      <c r="F278" s="10">
        <v>0</v>
      </c>
      <c r="G278" s="10">
        <v>0</v>
      </c>
      <c r="H278" s="10">
        <v>0</v>
      </c>
      <c r="I278" s="10">
        <v>3</v>
      </c>
    </row>
    <row r="279" spans="1:9" s="10" customFormat="1" ht="12">
      <c r="A279" s="6" t="s">
        <v>682</v>
      </c>
      <c r="B279" s="6" t="s">
        <v>683</v>
      </c>
      <c r="C279" s="10">
        <v>4</v>
      </c>
      <c r="D279" s="10">
        <v>11</v>
      </c>
      <c r="E279" s="10">
        <v>2</v>
      </c>
      <c r="F279" s="10">
        <v>0</v>
      </c>
      <c r="G279" s="10">
        <v>0</v>
      </c>
      <c r="H279" s="10">
        <v>0</v>
      </c>
      <c r="I279" s="10">
        <v>9</v>
      </c>
    </row>
    <row r="280" spans="1:2" s="10" customFormat="1" ht="12">
      <c r="A280" s="6"/>
      <c r="B280" s="6"/>
    </row>
    <row r="281" spans="1:9" s="10" customFormat="1" ht="12">
      <c r="A281" s="6" t="s">
        <v>684</v>
      </c>
      <c r="B281" s="6" t="s">
        <v>685</v>
      </c>
      <c r="C281" s="10">
        <v>7</v>
      </c>
      <c r="D281" s="10">
        <v>13</v>
      </c>
      <c r="E281" s="10">
        <v>0</v>
      </c>
      <c r="F281" s="10">
        <v>6</v>
      </c>
      <c r="G281" s="10">
        <v>2</v>
      </c>
      <c r="H281" s="10">
        <v>0</v>
      </c>
      <c r="I281" s="10">
        <v>15</v>
      </c>
    </row>
    <row r="282" spans="1:9" s="10" customFormat="1" ht="12">
      <c r="A282" s="6" t="s">
        <v>686</v>
      </c>
      <c r="B282" s="6" t="s">
        <v>687</v>
      </c>
      <c r="C282" s="10">
        <v>20</v>
      </c>
      <c r="D282" s="10">
        <v>11</v>
      </c>
      <c r="E282" s="10">
        <v>0</v>
      </c>
      <c r="F282" s="10">
        <v>3</v>
      </c>
      <c r="G282" s="10">
        <v>0</v>
      </c>
      <c r="H282" s="10">
        <v>4</v>
      </c>
      <c r="I282" s="10">
        <v>21</v>
      </c>
    </row>
    <row r="283" spans="1:9" s="10" customFormat="1" ht="12">
      <c r="A283" s="6" t="s">
        <v>688</v>
      </c>
      <c r="B283" s="6" t="s">
        <v>689</v>
      </c>
      <c r="C283" s="10">
        <v>127</v>
      </c>
      <c r="D283" s="10">
        <v>1060</v>
      </c>
      <c r="E283" s="10">
        <v>161</v>
      </c>
      <c r="F283" s="10">
        <v>321</v>
      </c>
      <c r="G283" s="10">
        <v>74</v>
      </c>
      <c r="H283" s="10">
        <v>104</v>
      </c>
      <c r="I283" s="10">
        <v>975</v>
      </c>
    </row>
    <row r="284" spans="1:9" s="10" customFormat="1" ht="12">
      <c r="A284" s="6" t="s">
        <v>690</v>
      </c>
      <c r="B284" s="6" t="s">
        <v>691</v>
      </c>
      <c r="C284" s="10">
        <v>0</v>
      </c>
      <c r="D284" s="10">
        <v>3</v>
      </c>
      <c r="E284" s="10">
        <v>3</v>
      </c>
      <c r="F284" s="10">
        <v>0</v>
      </c>
      <c r="G284" s="10">
        <v>0</v>
      </c>
      <c r="H284" s="10">
        <v>0</v>
      </c>
      <c r="I284" s="10">
        <v>2</v>
      </c>
    </row>
    <row r="285" spans="1:9" s="10" customFormat="1" ht="13.5" customHeight="1">
      <c r="A285" s="6" t="s">
        <v>692</v>
      </c>
      <c r="B285" s="6" t="s">
        <v>693</v>
      </c>
      <c r="C285" s="10">
        <v>38</v>
      </c>
      <c r="D285" s="10">
        <v>342</v>
      </c>
      <c r="E285" s="10">
        <v>35</v>
      </c>
      <c r="F285" s="10">
        <v>92</v>
      </c>
      <c r="G285" s="10">
        <v>38</v>
      </c>
      <c r="H285" s="10">
        <v>25</v>
      </c>
      <c r="I285" s="10">
        <v>359</v>
      </c>
    </row>
    <row r="286" spans="1:2" s="10" customFormat="1" ht="13.5" customHeight="1">
      <c r="A286" s="6"/>
      <c r="B286" s="6"/>
    </row>
    <row r="287" spans="1:9" s="10" customFormat="1" ht="12">
      <c r="A287" s="6" t="s">
        <v>694</v>
      </c>
      <c r="B287" s="6" t="s">
        <v>695</v>
      </c>
      <c r="C287" s="10">
        <v>2</v>
      </c>
      <c r="D287" s="10">
        <v>5</v>
      </c>
      <c r="E287" s="10">
        <v>0</v>
      </c>
      <c r="F287" s="10">
        <v>5</v>
      </c>
      <c r="G287" s="10">
        <v>0</v>
      </c>
      <c r="H287" s="10">
        <v>0</v>
      </c>
      <c r="I287" s="10">
        <v>4</v>
      </c>
    </row>
    <row r="288" spans="1:9" s="10" customFormat="1" ht="12">
      <c r="A288" s="6" t="s">
        <v>696</v>
      </c>
      <c r="B288" s="6" t="s">
        <v>697</v>
      </c>
      <c r="C288" s="10">
        <v>0</v>
      </c>
      <c r="D288" s="10">
        <v>1</v>
      </c>
      <c r="E288" s="10">
        <v>0</v>
      </c>
      <c r="F288" s="10">
        <v>1</v>
      </c>
      <c r="G288" s="10">
        <v>0</v>
      </c>
      <c r="H288" s="10">
        <v>0</v>
      </c>
      <c r="I288" s="10">
        <v>1</v>
      </c>
    </row>
    <row r="289" spans="1:9" s="10" customFormat="1" ht="12">
      <c r="A289" s="6" t="s">
        <v>704</v>
      </c>
      <c r="B289" s="6" t="s">
        <v>705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1</v>
      </c>
    </row>
    <row r="290" spans="1:9" s="10" customFormat="1" ht="12">
      <c r="A290" s="6" t="s">
        <v>708</v>
      </c>
      <c r="B290" s="6" t="s">
        <v>709</v>
      </c>
      <c r="C290" s="10">
        <v>1</v>
      </c>
      <c r="D290" s="10">
        <v>3</v>
      </c>
      <c r="E290" s="10">
        <v>0</v>
      </c>
      <c r="F290" s="10">
        <v>0</v>
      </c>
      <c r="G290" s="10">
        <v>0</v>
      </c>
      <c r="H290" s="10">
        <v>1</v>
      </c>
      <c r="I290" s="10">
        <v>1</v>
      </c>
    </row>
    <row r="291" spans="1:9" s="10" customFormat="1" ht="12">
      <c r="A291" s="6" t="s">
        <v>712</v>
      </c>
      <c r="B291" s="6" t="s">
        <v>713</v>
      </c>
      <c r="C291" s="10">
        <v>0</v>
      </c>
      <c r="D291" s="10">
        <v>18</v>
      </c>
      <c r="E291" s="10">
        <v>4</v>
      </c>
      <c r="F291" s="10">
        <v>0</v>
      </c>
      <c r="G291" s="10">
        <v>0</v>
      </c>
      <c r="H291" s="10">
        <v>0</v>
      </c>
      <c r="I291" s="10">
        <v>3</v>
      </c>
    </row>
    <row r="292" spans="1:2" s="10" customFormat="1" ht="12">
      <c r="A292" s="6"/>
      <c r="B292" s="6"/>
    </row>
    <row r="293" spans="1:9" s="10" customFormat="1" ht="12">
      <c r="A293" s="6" t="s">
        <v>831</v>
      </c>
      <c r="B293" s="6" t="s">
        <v>832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1</v>
      </c>
    </row>
    <row r="294" spans="1:9" s="10" customFormat="1" ht="12">
      <c r="A294" s="6" t="s">
        <v>718</v>
      </c>
      <c r="B294" s="6" t="s">
        <v>719</v>
      </c>
      <c r="C294" s="10">
        <v>13</v>
      </c>
      <c r="D294" s="10">
        <v>26</v>
      </c>
      <c r="E294" s="10">
        <v>7</v>
      </c>
      <c r="F294" s="10">
        <v>5</v>
      </c>
      <c r="G294" s="10">
        <v>1</v>
      </c>
      <c r="H294" s="10">
        <v>3</v>
      </c>
      <c r="I294" s="10">
        <v>28</v>
      </c>
    </row>
    <row r="295" spans="1:9" s="10" customFormat="1" ht="12">
      <c r="A295" s="6" t="s">
        <v>722</v>
      </c>
      <c r="B295" s="6" t="s">
        <v>723</v>
      </c>
      <c r="C295" s="10">
        <v>0</v>
      </c>
      <c r="D295" s="10">
        <v>3</v>
      </c>
      <c r="E295" s="10">
        <v>0</v>
      </c>
      <c r="F295" s="10">
        <v>4</v>
      </c>
      <c r="G295" s="10">
        <v>0</v>
      </c>
      <c r="H295" s="10">
        <v>0</v>
      </c>
      <c r="I295" s="10">
        <v>2</v>
      </c>
    </row>
    <row r="296" spans="1:9" s="10" customFormat="1" ht="12">
      <c r="A296" s="6" t="s">
        <v>724</v>
      </c>
      <c r="B296" s="6" t="s">
        <v>725</v>
      </c>
      <c r="C296" s="10">
        <v>37</v>
      </c>
      <c r="D296" s="10">
        <v>217</v>
      </c>
      <c r="E296" s="10">
        <v>0</v>
      </c>
      <c r="F296" s="10">
        <v>20</v>
      </c>
      <c r="G296" s="10">
        <v>8</v>
      </c>
      <c r="H296" s="10">
        <v>15</v>
      </c>
      <c r="I296" s="10">
        <v>216</v>
      </c>
    </row>
    <row r="297" spans="1:9" s="10" customFormat="1" ht="12">
      <c r="A297" s="6" t="s">
        <v>726</v>
      </c>
      <c r="B297" s="6" t="s">
        <v>727</v>
      </c>
      <c r="C297" s="10">
        <v>142</v>
      </c>
      <c r="D297" s="10">
        <v>759</v>
      </c>
      <c r="E297" s="10">
        <v>3</v>
      </c>
      <c r="F297" s="10">
        <v>110</v>
      </c>
      <c r="G297" s="10">
        <v>19</v>
      </c>
      <c r="H297" s="10">
        <v>80</v>
      </c>
      <c r="I297" s="10">
        <v>657</v>
      </c>
    </row>
    <row r="298" spans="1:2" s="10" customFormat="1" ht="12">
      <c r="A298" s="6"/>
      <c r="B298" s="6"/>
    </row>
    <row r="299" spans="1:9" s="10" customFormat="1" ht="12">
      <c r="A299" s="6" t="s">
        <v>730</v>
      </c>
      <c r="B299" s="6" t="s">
        <v>731</v>
      </c>
      <c r="C299" s="10">
        <v>2</v>
      </c>
      <c r="D299" s="10">
        <v>5</v>
      </c>
      <c r="E299" s="10">
        <v>2</v>
      </c>
      <c r="F299" s="10">
        <v>7</v>
      </c>
      <c r="G299" s="10">
        <v>0</v>
      </c>
      <c r="H299" s="10">
        <v>1</v>
      </c>
      <c r="I299" s="10">
        <v>10</v>
      </c>
    </row>
    <row r="300" spans="1:9" s="10" customFormat="1" ht="12">
      <c r="A300" s="6" t="s">
        <v>732</v>
      </c>
      <c r="B300" s="6" t="s">
        <v>733</v>
      </c>
      <c r="C300" s="10">
        <v>2</v>
      </c>
      <c r="D300" s="10">
        <v>1</v>
      </c>
      <c r="E300" s="10">
        <v>1</v>
      </c>
      <c r="F300" s="10">
        <v>0</v>
      </c>
      <c r="G300" s="10">
        <v>0</v>
      </c>
      <c r="H300" s="10">
        <v>0</v>
      </c>
      <c r="I300" s="10">
        <v>4</v>
      </c>
    </row>
    <row r="301" spans="1:9" s="10" customFormat="1" ht="12">
      <c r="A301" s="6" t="s">
        <v>734</v>
      </c>
      <c r="B301" s="6" t="s">
        <v>735</v>
      </c>
      <c r="C301" s="10">
        <v>8</v>
      </c>
      <c r="D301" s="10">
        <v>9</v>
      </c>
      <c r="E301" s="10">
        <v>0</v>
      </c>
      <c r="F301" s="10">
        <v>2</v>
      </c>
      <c r="G301" s="10">
        <v>1</v>
      </c>
      <c r="H301" s="10">
        <v>10</v>
      </c>
      <c r="I301" s="10">
        <v>17</v>
      </c>
    </row>
    <row r="302" spans="1:9" s="10" customFormat="1" ht="12">
      <c r="A302" s="6" t="s">
        <v>736</v>
      </c>
      <c r="B302" s="6" t="s">
        <v>737</v>
      </c>
      <c r="C302" s="10">
        <v>2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1</v>
      </c>
    </row>
    <row r="303" spans="1:9" s="10" customFormat="1" ht="12">
      <c r="A303" s="6" t="s">
        <v>738</v>
      </c>
      <c r="B303" s="6" t="s">
        <v>739</v>
      </c>
      <c r="C303" s="10">
        <v>9</v>
      </c>
      <c r="D303" s="10">
        <v>22</v>
      </c>
      <c r="E303" s="10">
        <v>10</v>
      </c>
      <c r="F303" s="10">
        <v>6</v>
      </c>
      <c r="G303" s="10">
        <v>2</v>
      </c>
      <c r="H303" s="10">
        <v>34</v>
      </c>
      <c r="I303" s="10">
        <v>28</v>
      </c>
    </row>
    <row r="304" spans="1:2" s="10" customFormat="1" ht="12">
      <c r="A304" s="6"/>
      <c r="B304" s="6"/>
    </row>
    <row r="305" spans="1:9" s="10" customFormat="1" ht="12">
      <c r="A305" s="6" t="s">
        <v>740</v>
      </c>
      <c r="B305" s="6" t="s">
        <v>741</v>
      </c>
      <c r="C305" s="10">
        <v>35</v>
      </c>
      <c r="D305" s="10">
        <v>293</v>
      </c>
      <c r="E305" s="10">
        <v>20</v>
      </c>
      <c r="F305" s="10">
        <v>44</v>
      </c>
      <c r="G305" s="10">
        <v>16</v>
      </c>
      <c r="H305" s="10">
        <v>31</v>
      </c>
      <c r="I305" s="10">
        <v>220</v>
      </c>
    </row>
    <row r="306" spans="1:9" s="10" customFormat="1" ht="12">
      <c r="A306" s="6" t="s">
        <v>742</v>
      </c>
      <c r="B306" s="6" t="s">
        <v>743</v>
      </c>
      <c r="C306" s="10">
        <v>5</v>
      </c>
      <c r="D306" s="10">
        <v>58</v>
      </c>
      <c r="E306" s="10">
        <v>0</v>
      </c>
      <c r="F306" s="10">
        <v>0</v>
      </c>
      <c r="G306" s="10">
        <v>0</v>
      </c>
      <c r="H306" s="10">
        <v>0</v>
      </c>
      <c r="I306" s="10">
        <v>34</v>
      </c>
    </row>
    <row r="307" spans="1:9" s="10" customFormat="1" ht="12">
      <c r="A307" s="6" t="s">
        <v>833</v>
      </c>
      <c r="B307" s="6" t="s">
        <v>834</v>
      </c>
      <c r="C307" s="10">
        <v>20</v>
      </c>
      <c r="D307" s="10">
        <v>94</v>
      </c>
      <c r="E307" s="10">
        <v>2</v>
      </c>
      <c r="F307" s="10">
        <v>29</v>
      </c>
      <c r="G307" s="10">
        <v>8</v>
      </c>
      <c r="H307" s="10">
        <v>6</v>
      </c>
      <c r="I307" s="10">
        <v>77</v>
      </c>
    </row>
    <row r="308" spans="1:9" s="10" customFormat="1" ht="12">
      <c r="A308" s="6" t="s">
        <v>744</v>
      </c>
      <c r="B308" s="6" t="s">
        <v>745</v>
      </c>
      <c r="C308" s="10">
        <v>12</v>
      </c>
      <c r="D308" s="10">
        <v>28</v>
      </c>
      <c r="E308" s="10">
        <v>4</v>
      </c>
      <c r="F308" s="10">
        <v>12</v>
      </c>
      <c r="G308" s="10">
        <v>6</v>
      </c>
      <c r="H308" s="10">
        <v>1</v>
      </c>
      <c r="I308" s="10">
        <v>30</v>
      </c>
    </row>
    <row r="309" spans="1:2" s="10" customFormat="1" ht="12">
      <c r="A309" s="6"/>
      <c r="B309" s="6"/>
    </row>
    <row r="310" spans="1:9" s="10" customFormat="1" ht="12">
      <c r="A310" s="6" t="s">
        <v>748</v>
      </c>
      <c r="B310" s="6" t="s">
        <v>749</v>
      </c>
      <c r="C310" s="10">
        <v>11</v>
      </c>
      <c r="D310" s="10">
        <v>28</v>
      </c>
      <c r="E310" s="10">
        <v>2</v>
      </c>
      <c r="F310" s="10">
        <v>9</v>
      </c>
      <c r="G310" s="10">
        <v>2</v>
      </c>
      <c r="H310" s="10">
        <v>7</v>
      </c>
      <c r="I310" s="10">
        <v>33</v>
      </c>
    </row>
    <row r="311" spans="1:9" s="10" customFormat="1" ht="12">
      <c r="A311" s="6" t="s">
        <v>750</v>
      </c>
      <c r="B311" s="6" t="s">
        <v>751</v>
      </c>
      <c r="C311" s="10">
        <v>10</v>
      </c>
      <c r="D311" s="10">
        <v>19</v>
      </c>
      <c r="E311" s="10">
        <v>0</v>
      </c>
      <c r="F311" s="10">
        <v>6</v>
      </c>
      <c r="G311" s="10">
        <v>4</v>
      </c>
      <c r="H311" s="10">
        <v>1</v>
      </c>
      <c r="I311" s="10">
        <v>25</v>
      </c>
    </row>
    <row r="312" spans="1:9" s="10" customFormat="1" ht="12">
      <c r="A312" s="6" t="s">
        <v>752</v>
      </c>
      <c r="B312" s="6" t="s">
        <v>753</v>
      </c>
      <c r="C312" s="10">
        <v>4</v>
      </c>
      <c r="D312" s="10">
        <v>3</v>
      </c>
      <c r="E312" s="10">
        <v>0</v>
      </c>
      <c r="F312" s="10">
        <v>2</v>
      </c>
      <c r="G312" s="10">
        <v>0</v>
      </c>
      <c r="H312" s="10">
        <v>2</v>
      </c>
      <c r="I312" s="10">
        <v>6</v>
      </c>
    </row>
    <row r="313" spans="1:9" s="10" customFormat="1" ht="12.75" customHeight="1">
      <c r="A313" s="6" t="s">
        <v>754</v>
      </c>
      <c r="B313" s="6" t="s">
        <v>755</v>
      </c>
      <c r="C313" s="10">
        <v>12</v>
      </c>
      <c r="D313" s="10">
        <v>14</v>
      </c>
      <c r="E313" s="10">
        <v>1</v>
      </c>
      <c r="F313" s="10">
        <v>6</v>
      </c>
      <c r="G313" s="10">
        <v>3</v>
      </c>
      <c r="H313" s="10">
        <v>0</v>
      </c>
      <c r="I313" s="10">
        <v>21</v>
      </c>
    </row>
    <row r="314" spans="1:9" s="10" customFormat="1" ht="12">
      <c r="A314" s="6" t="s">
        <v>756</v>
      </c>
      <c r="B314" s="6" t="s">
        <v>757</v>
      </c>
      <c r="C314" s="10">
        <v>2</v>
      </c>
      <c r="D314" s="10">
        <v>4</v>
      </c>
      <c r="E314" s="10">
        <v>0</v>
      </c>
      <c r="F314" s="10">
        <v>1</v>
      </c>
      <c r="G314" s="10">
        <v>2</v>
      </c>
      <c r="H314" s="10">
        <v>0</v>
      </c>
      <c r="I314" s="10">
        <v>3</v>
      </c>
    </row>
    <row r="315" spans="1:2" s="10" customFormat="1" ht="12">
      <c r="A315" s="6"/>
      <c r="B315" s="6"/>
    </row>
    <row r="316" spans="1:9" s="10" customFormat="1" ht="12">
      <c r="A316" s="6" t="s">
        <v>760</v>
      </c>
      <c r="B316" s="6" t="s">
        <v>761</v>
      </c>
      <c r="C316" s="10">
        <v>0</v>
      </c>
      <c r="D316" s="10">
        <v>1</v>
      </c>
      <c r="E316" s="10">
        <v>0</v>
      </c>
      <c r="F316" s="10">
        <v>1</v>
      </c>
      <c r="G316" s="10">
        <v>0</v>
      </c>
      <c r="H316" s="10">
        <v>0</v>
      </c>
      <c r="I316" s="10">
        <v>1</v>
      </c>
    </row>
    <row r="317" spans="1:9" s="10" customFormat="1" ht="12">
      <c r="A317" s="6" t="s">
        <v>762</v>
      </c>
      <c r="B317" s="6" t="s">
        <v>763</v>
      </c>
      <c r="C317" s="10">
        <v>1</v>
      </c>
      <c r="D317" s="10">
        <v>38</v>
      </c>
      <c r="E317" s="10">
        <v>0</v>
      </c>
      <c r="F317" s="10">
        <v>3</v>
      </c>
      <c r="G317" s="10">
        <v>1</v>
      </c>
      <c r="H317" s="10">
        <v>0</v>
      </c>
      <c r="I317" s="10">
        <v>18</v>
      </c>
    </row>
    <row r="318" spans="1:9" s="10" customFormat="1" ht="12">
      <c r="A318" s="6" t="s">
        <v>764</v>
      </c>
      <c r="B318" s="6" t="s">
        <v>765</v>
      </c>
      <c r="C318" s="10">
        <v>3</v>
      </c>
      <c r="D318" s="10">
        <v>3</v>
      </c>
      <c r="E318" s="10">
        <v>0</v>
      </c>
      <c r="F318" s="10">
        <v>0</v>
      </c>
      <c r="G318" s="10">
        <v>0</v>
      </c>
      <c r="H318" s="10">
        <v>2</v>
      </c>
      <c r="I318" s="10">
        <v>5</v>
      </c>
    </row>
    <row r="319" spans="1:9" s="10" customFormat="1" ht="12">
      <c r="A319" s="6" t="s">
        <v>766</v>
      </c>
      <c r="B319" s="6" t="s">
        <v>767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2</v>
      </c>
      <c r="I319" s="10">
        <v>1</v>
      </c>
    </row>
    <row r="320" spans="1:9" s="10" customFormat="1" ht="12">
      <c r="A320" s="6" t="s">
        <v>768</v>
      </c>
      <c r="B320" s="6" t="s">
        <v>769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1</v>
      </c>
    </row>
    <row r="321" spans="1:2" s="10" customFormat="1" ht="12">
      <c r="A321" s="6"/>
      <c r="B321" s="6"/>
    </row>
    <row r="322" spans="1:9" s="10" customFormat="1" ht="12">
      <c r="A322" s="6" t="s">
        <v>770</v>
      </c>
      <c r="B322" s="6" t="s">
        <v>771</v>
      </c>
      <c r="C322" s="10">
        <v>1</v>
      </c>
      <c r="D322" s="10">
        <v>5</v>
      </c>
      <c r="E322" s="10">
        <v>1</v>
      </c>
      <c r="F322" s="10">
        <v>3</v>
      </c>
      <c r="G322" s="10">
        <v>0</v>
      </c>
      <c r="H322" s="10">
        <v>0</v>
      </c>
      <c r="I322" s="10">
        <v>3</v>
      </c>
    </row>
    <row r="323" spans="1:9" s="10" customFormat="1" ht="12">
      <c r="A323" s="6" t="s">
        <v>774</v>
      </c>
      <c r="B323" s="6" t="s">
        <v>775</v>
      </c>
      <c r="C323" s="10">
        <v>1</v>
      </c>
      <c r="D323" s="10">
        <v>0</v>
      </c>
      <c r="E323" s="10">
        <v>0</v>
      </c>
      <c r="F323" s="10">
        <v>0</v>
      </c>
      <c r="G323" s="10">
        <v>0</v>
      </c>
      <c r="H323" s="10">
        <v>1</v>
      </c>
      <c r="I323" s="10">
        <v>2</v>
      </c>
    </row>
    <row r="324" spans="1:9" s="10" customFormat="1" ht="12">
      <c r="A324" s="6" t="s">
        <v>776</v>
      </c>
      <c r="B324" s="6" t="s">
        <v>777</v>
      </c>
      <c r="C324" s="10">
        <v>11</v>
      </c>
      <c r="D324" s="10">
        <v>23</v>
      </c>
      <c r="E324" s="10">
        <v>0</v>
      </c>
      <c r="F324" s="10">
        <v>2</v>
      </c>
      <c r="G324" s="10">
        <v>0</v>
      </c>
      <c r="H324" s="10">
        <v>1</v>
      </c>
      <c r="I324" s="10">
        <v>41</v>
      </c>
    </row>
    <row r="325" spans="1:9" s="10" customFormat="1" ht="12">
      <c r="A325" s="6" t="s">
        <v>778</v>
      </c>
      <c r="B325" s="6" t="s">
        <v>779</v>
      </c>
      <c r="C325" s="10">
        <v>1</v>
      </c>
      <c r="D325" s="10">
        <v>2</v>
      </c>
      <c r="E325" s="10">
        <v>0</v>
      </c>
      <c r="F325" s="10">
        <v>2</v>
      </c>
      <c r="G325" s="10">
        <v>1</v>
      </c>
      <c r="H325" s="10">
        <v>0</v>
      </c>
      <c r="I325" s="10">
        <v>3</v>
      </c>
    </row>
    <row r="326" spans="1:9" s="10" customFormat="1" ht="12">
      <c r="A326" s="6" t="s">
        <v>782</v>
      </c>
      <c r="B326" s="6" t="s">
        <v>783</v>
      </c>
      <c r="C326" s="10">
        <v>18</v>
      </c>
      <c r="D326" s="10">
        <v>110</v>
      </c>
      <c r="E326" s="10">
        <v>29</v>
      </c>
      <c r="F326" s="10">
        <v>6</v>
      </c>
      <c r="G326" s="10">
        <v>2</v>
      </c>
      <c r="H326" s="10">
        <v>5</v>
      </c>
      <c r="I326" s="10">
        <v>56</v>
      </c>
    </row>
    <row r="327" spans="1:2" s="10" customFormat="1" ht="12">
      <c r="A327" s="6"/>
      <c r="B327" s="6"/>
    </row>
    <row r="328" spans="1:9" s="10" customFormat="1" ht="12">
      <c r="A328" s="6" t="s">
        <v>784</v>
      </c>
      <c r="B328" s="6" t="s">
        <v>785</v>
      </c>
      <c r="C328" s="10">
        <v>0</v>
      </c>
      <c r="D328" s="10">
        <v>1</v>
      </c>
      <c r="E328" s="10">
        <v>2</v>
      </c>
      <c r="F328" s="10">
        <v>0</v>
      </c>
      <c r="G328" s="10">
        <v>0</v>
      </c>
      <c r="H328" s="10">
        <v>0</v>
      </c>
      <c r="I328" s="10">
        <v>1</v>
      </c>
    </row>
    <row r="329" spans="1:9" s="10" customFormat="1" ht="12">
      <c r="A329" s="6" t="s">
        <v>786</v>
      </c>
      <c r="B329" s="6" t="s">
        <v>787</v>
      </c>
      <c r="C329" s="10">
        <v>7</v>
      </c>
      <c r="D329" s="10">
        <v>6</v>
      </c>
      <c r="E329" s="10">
        <v>5</v>
      </c>
      <c r="F329" s="10">
        <v>3</v>
      </c>
      <c r="G329" s="10">
        <v>0</v>
      </c>
      <c r="H329" s="10">
        <v>0</v>
      </c>
      <c r="I329" s="10">
        <v>8</v>
      </c>
    </row>
    <row r="330" spans="1:9" s="10" customFormat="1" ht="12">
      <c r="A330" s="6" t="s">
        <v>788</v>
      </c>
      <c r="B330" s="6" t="s">
        <v>789</v>
      </c>
      <c r="C330" s="10">
        <v>2</v>
      </c>
      <c r="D330" s="10">
        <v>2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</row>
    <row r="331" spans="1:9" s="10" customFormat="1" ht="12">
      <c r="A331" s="6" t="s">
        <v>790</v>
      </c>
      <c r="B331" s="6" t="s">
        <v>791</v>
      </c>
      <c r="C331" s="10">
        <v>0</v>
      </c>
      <c r="D331" s="10">
        <v>1</v>
      </c>
      <c r="E331" s="10">
        <v>0</v>
      </c>
      <c r="F331" s="10">
        <v>0</v>
      </c>
      <c r="G331" s="10">
        <v>0</v>
      </c>
      <c r="H331" s="10">
        <v>0</v>
      </c>
      <c r="I331" s="10">
        <v>1</v>
      </c>
    </row>
    <row r="332" spans="1:9" s="10" customFormat="1" ht="12">
      <c r="A332" s="6" t="s">
        <v>792</v>
      </c>
      <c r="B332" s="6" t="s">
        <v>793</v>
      </c>
      <c r="C332" s="10">
        <v>4</v>
      </c>
      <c r="D332" s="10">
        <v>2</v>
      </c>
      <c r="E332" s="10">
        <v>1</v>
      </c>
      <c r="F332" s="10">
        <v>1</v>
      </c>
      <c r="G332" s="10">
        <v>0</v>
      </c>
      <c r="H332" s="10">
        <v>1</v>
      </c>
      <c r="I332" s="10">
        <v>3</v>
      </c>
    </row>
    <row r="333" spans="1:2" s="10" customFormat="1" ht="12">
      <c r="A333" s="6"/>
      <c r="B333" s="6"/>
    </row>
    <row r="334" spans="1:9" s="10" customFormat="1" ht="12">
      <c r="A334" s="6" t="s">
        <v>794</v>
      </c>
      <c r="B334" s="6" t="s">
        <v>795</v>
      </c>
      <c r="C334" s="10">
        <v>1</v>
      </c>
      <c r="D334" s="10">
        <v>3</v>
      </c>
      <c r="E334" s="10">
        <v>0</v>
      </c>
      <c r="F334" s="10">
        <v>1</v>
      </c>
      <c r="G334" s="10">
        <v>0</v>
      </c>
      <c r="H334" s="10">
        <v>2</v>
      </c>
      <c r="I334" s="10">
        <v>2</v>
      </c>
    </row>
    <row r="335" spans="1:9" s="10" customFormat="1" ht="12">
      <c r="A335" s="6" t="s">
        <v>796</v>
      </c>
      <c r="B335" s="6" t="s">
        <v>797</v>
      </c>
      <c r="C335" s="10">
        <v>1</v>
      </c>
      <c r="D335" s="10">
        <v>1</v>
      </c>
      <c r="E335" s="10">
        <v>1</v>
      </c>
      <c r="F335" s="10">
        <v>0</v>
      </c>
      <c r="G335" s="10">
        <v>1</v>
      </c>
      <c r="H335" s="10">
        <v>0</v>
      </c>
      <c r="I335" s="10">
        <v>1</v>
      </c>
    </row>
    <row r="336" spans="1:9" s="10" customFormat="1" ht="12">
      <c r="A336" s="6" t="s">
        <v>798</v>
      </c>
      <c r="B336" s="6" t="s">
        <v>799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1</v>
      </c>
      <c r="I336" s="10">
        <v>0</v>
      </c>
    </row>
    <row r="337" spans="1:9" s="10" customFormat="1" ht="12">
      <c r="A337" s="6" t="s">
        <v>800</v>
      </c>
      <c r="B337" s="6" t="s">
        <v>801</v>
      </c>
      <c r="C337" s="10">
        <v>0</v>
      </c>
      <c r="D337" s="10">
        <v>25</v>
      </c>
      <c r="E337" s="10">
        <v>1</v>
      </c>
      <c r="F337" s="10">
        <v>14</v>
      </c>
      <c r="G337" s="10">
        <v>2</v>
      </c>
      <c r="H337" s="10">
        <v>0</v>
      </c>
      <c r="I337" s="10">
        <v>10</v>
      </c>
    </row>
    <row r="338" spans="1:9" s="10" customFormat="1" ht="12">
      <c r="A338" s="6" t="s">
        <v>802</v>
      </c>
      <c r="B338" s="6" t="s">
        <v>803</v>
      </c>
      <c r="C338" s="10">
        <v>3</v>
      </c>
      <c r="D338" s="10">
        <v>1</v>
      </c>
      <c r="E338" s="10">
        <v>0</v>
      </c>
      <c r="F338" s="10">
        <v>1</v>
      </c>
      <c r="G338" s="10">
        <v>0</v>
      </c>
      <c r="H338" s="10">
        <v>0</v>
      </c>
      <c r="I338" s="10">
        <v>2</v>
      </c>
    </row>
    <row r="339" spans="1:2" s="10" customFormat="1" ht="12">
      <c r="A339" s="6"/>
      <c r="B339" s="6"/>
    </row>
    <row r="340" spans="1:9" s="9" customFormat="1" ht="12">
      <c r="A340" s="17"/>
      <c r="B340" s="17" t="s">
        <v>13</v>
      </c>
      <c r="C340" s="9">
        <f aca="true" t="shared" si="0" ref="C340:I340">SUM(C1:C338)</f>
        <v>2622</v>
      </c>
      <c r="D340" s="9">
        <f t="shared" si="0"/>
        <v>12180</v>
      </c>
      <c r="E340" s="9">
        <f t="shared" si="0"/>
        <v>1079</v>
      </c>
      <c r="F340" s="9">
        <f t="shared" si="0"/>
        <v>1919</v>
      </c>
      <c r="G340" s="9">
        <f t="shared" si="0"/>
        <v>480</v>
      </c>
      <c r="H340" s="9">
        <f t="shared" si="0"/>
        <v>1245</v>
      </c>
      <c r="I340" s="9">
        <f t="shared" si="0"/>
        <v>10173</v>
      </c>
    </row>
    <row r="341" spans="1:2" s="10" customFormat="1" ht="12">
      <c r="A341" s="6"/>
      <c r="B341" s="6"/>
    </row>
    <row r="342" spans="1:2" s="10" customFormat="1" ht="12">
      <c r="A342" s="6"/>
      <c r="B342" s="6"/>
    </row>
    <row r="343" spans="1:2" s="10" customFormat="1" ht="12">
      <c r="A343" s="6"/>
      <c r="B343" s="6"/>
    </row>
    <row r="344" spans="1:2" s="10" customFormat="1" ht="12">
      <c r="A344" s="6"/>
      <c r="B344" s="6"/>
    </row>
    <row r="345" spans="1:2" s="10" customFormat="1" ht="12">
      <c r="A345" s="6"/>
      <c r="B345" s="6"/>
    </row>
    <row r="346" spans="1:2" s="10" customFormat="1" ht="12">
      <c r="A346" s="6"/>
      <c r="B346" s="6"/>
    </row>
    <row r="347" spans="1:2" s="10" customFormat="1" ht="12">
      <c r="A347" s="6"/>
      <c r="B347" s="6"/>
    </row>
    <row r="348" spans="1:2" s="10" customFormat="1" ht="12">
      <c r="A348" s="6"/>
      <c r="B348" s="6"/>
    </row>
    <row r="349" spans="1:2" s="10" customFormat="1" ht="12">
      <c r="A349" s="6"/>
      <c r="B349" s="6"/>
    </row>
    <row r="350" spans="1:2" s="10" customFormat="1" ht="12">
      <c r="A350" s="6"/>
      <c r="B350" s="6"/>
    </row>
    <row r="351" spans="1:2" s="10" customFormat="1" ht="12">
      <c r="A351" s="6"/>
      <c r="B351" s="6"/>
    </row>
    <row r="352" spans="1:2" s="10" customFormat="1" ht="12">
      <c r="A352" s="6"/>
      <c r="B352" s="6"/>
    </row>
    <row r="353" spans="1:2" s="10" customFormat="1" ht="12">
      <c r="A353" s="6"/>
      <c r="B353" s="6"/>
    </row>
    <row r="354" spans="1:2" s="10" customFormat="1" ht="12">
      <c r="A354" s="6"/>
      <c r="B354" s="6"/>
    </row>
    <row r="355" spans="1:2" s="10" customFormat="1" ht="12">
      <c r="A355" s="6"/>
      <c r="B355" s="6"/>
    </row>
    <row r="356" spans="1:2" s="10" customFormat="1" ht="12">
      <c r="A356" s="6"/>
      <c r="B356" s="6"/>
    </row>
    <row r="357" spans="1:2" s="10" customFormat="1" ht="12">
      <c r="A357" s="6"/>
      <c r="B357" s="6"/>
    </row>
    <row r="358" spans="1:2" s="10" customFormat="1" ht="12">
      <c r="A358" s="6"/>
      <c r="B358" s="6"/>
    </row>
    <row r="359" spans="1:2" s="10" customFormat="1" ht="12">
      <c r="A359" s="6"/>
      <c r="B359" s="6"/>
    </row>
    <row r="360" spans="1:2" s="10" customFormat="1" ht="12">
      <c r="A360" s="6"/>
      <c r="B360" s="6"/>
    </row>
    <row r="361" spans="1:2" s="10" customFormat="1" ht="12">
      <c r="A361" s="6"/>
      <c r="B361" s="6"/>
    </row>
    <row r="362" spans="1:2" s="10" customFormat="1" ht="12">
      <c r="A362" s="6"/>
      <c r="B362" s="6"/>
    </row>
    <row r="363" spans="1:2" s="10" customFormat="1" ht="12">
      <c r="A363" s="6"/>
      <c r="B363" s="6"/>
    </row>
    <row r="364" spans="1:2" s="10" customFormat="1" ht="12">
      <c r="A364" s="6"/>
      <c r="B364" s="6"/>
    </row>
    <row r="365" spans="1:2" s="10" customFormat="1" ht="12">
      <c r="A365" s="6"/>
      <c r="B365" s="6"/>
    </row>
    <row r="366" spans="1:2" s="10" customFormat="1" ht="12">
      <c r="A366" s="6"/>
      <c r="B366" s="6"/>
    </row>
    <row r="367" spans="1:2" s="10" customFormat="1" ht="12">
      <c r="A367" s="6"/>
      <c r="B367" s="6"/>
    </row>
    <row r="368" spans="1:2" s="10" customFormat="1" ht="12">
      <c r="A368" s="6"/>
      <c r="B368" s="6"/>
    </row>
    <row r="369" spans="1:2" s="10" customFormat="1" ht="12">
      <c r="A369" s="6"/>
      <c r="B369" s="6"/>
    </row>
    <row r="370" spans="1:2" s="10" customFormat="1" ht="12">
      <c r="A370" s="6"/>
      <c r="B370" s="6"/>
    </row>
    <row r="371" spans="1:2" s="10" customFormat="1" ht="12">
      <c r="A371" s="6"/>
      <c r="B371" s="6"/>
    </row>
    <row r="372" spans="1:2" s="10" customFormat="1" ht="12">
      <c r="A372" s="6"/>
      <c r="B372" s="6"/>
    </row>
    <row r="373" spans="1:2" s="10" customFormat="1" ht="12">
      <c r="A373" s="6"/>
      <c r="B373" s="6"/>
    </row>
    <row r="374" spans="1:2" s="10" customFormat="1" ht="12">
      <c r="A374" s="6"/>
      <c r="B374" s="6"/>
    </row>
    <row r="375" spans="1:2" s="10" customFormat="1" ht="12">
      <c r="A375" s="6"/>
      <c r="B375" s="6"/>
    </row>
    <row r="376" spans="1:2" s="10" customFormat="1" ht="12">
      <c r="A376" s="6"/>
      <c r="B376" s="6"/>
    </row>
    <row r="377" spans="1:2" s="10" customFormat="1" ht="12">
      <c r="A377" s="6"/>
      <c r="B377" s="6"/>
    </row>
    <row r="378" spans="1:2" s="10" customFormat="1" ht="12">
      <c r="A378" s="6"/>
      <c r="B378" s="6"/>
    </row>
    <row r="379" spans="1:2" s="10" customFormat="1" ht="12">
      <c r="A379" s="6"/>
      <c r="B379" s="6"/>
    </row>
    <row r="380" spans="1:2" s="10" customFormat="1" ht="12">
      <c r="A380" s="6"/>
      <c r="B380" s="6"/>
    </row>
    <row r="381" spans="1:2" s="10" customFormat="1" ht="12">
      <c r="A381" s="6"/>
      <c r="B381" s="6"/>
    </row>
    <row r="382" spans="1:2" s="10" customFormat="1" ht="12">
      <c r="A382" s="6"/>
      <c r="B382" s="6"/>
    </row>
    <row r="383" spans="1:2" s="10" customFormat="1" ht="12">
      <c r="A383" s="6"/>
      <c r="B383" s="6"/>
    </row>
    <row r="384" spans="1:2" s="10" customFormat="1" ht="12">
      <c r="A384" s="6"/>
      <c r="B384" s="6"/>
    </row>
    <row r="385" spans="1:2" s="10" customFormat="1" ht="12">
      <c r="A385" s="6"/>
      <c r="B385" s="6"/>
    </row>
    <row r="386" spans="1:2" s="10" customFormat="1" ht="12">
      <c r="A386" s="6"/>
      <c r="B386" s="6"/>
    </row>
    <row r="387" spans="1:2" s="10" customFormat="1" ht="12">
      <c r="A387" s="6"/>
      <c r="B387" s="6"/>
    </row>
    <row r="388" spans="1:2" s="10" customFormat="1" ht="12">
      <c r="A388" s="6"/>
      <c r="B388" s="6"/>
    </row>
    <row r="389" spans="1:2" s="10" customFormat="1" ht="12">
      <c r="A389" s="6"/>
      <c r="B389" s="6"/>
    </row>
    <row r="390" spans="1:2" s="10" customFormat="1" ht="12">
      <c r="A390" s="6"/>
      <c r="B390" s="6"/>
    </row>
    <row r="391" spans="1:2" s="10" customFormat="1" ht="12">
      <c r="A391" s="6"/>
      <c r="B391" s="6"/>
    </row>
    <row r="392" spans="1:2" s="10" customFormat="1" ht="12">
      <c r="A392" s="6"/>
      <c r="B392" s="6"/>
    </row>
    <row r="393" spans="1:2" s="10" customFormat="1" ht="12">
      <c r="A393" s="6"/>
      <c r="B393" s="6"/>
    </row>
    <row r="394" spans="1:2" s="10" customFormat="1" ht="12">
      <c r="A394" s="6"/>
      <c r="B394" s="6"/>
    </row>
    <row r="395" spans="1:2" s="10" customFormat="1" ht="12">
      <c r="A395" s="6"/>
      <c r="B395" s="6"/>
    </row>
    <row r="396" spans="1:2" s="10" customFormat="1" ht="12">
      <c r="A396" s="6"/>
      <c r="B396" s="6"/>
    </row>
    <row r="397" spans="1:2" s="10" customFormat="1" ht="12">
      <c r="A397" s="6"/>
      <c r="B397" s="6"/>
    </row>
    <row r="398" spans="1:2" s="10" customFormat="1" ht="12">
      <c r="A398" s="6"/>
      <c r="B398" s="6"/>
    </row>
    <row r="399" spans="1:2" s="10" customFormat="1" ht="12">
      <c r="A399" s="6"/>
      <c r="B399" s="6"/>
    </row>
    <row r="400" spans="1:2" s="10" customFormat="1" ht="12">
      <c r="A400" s="6"/>
      <c r="B400" s="6"/>
    </row>
    <row r="401" spans="1:2" s="10" customFormat="1" ht="12">
      <c r="A401" s="6"/>
      <c r="B401" s="6"/>
    </row>
    <row r="402" spans="1:2" s="10" customFormat="1" ht="12">
      <c r="A402" s="6"/>
      <c r="B402" s="6"/>
    </row>
    <row r="403" spans="1:2" s="10" customFormat="1" ht="12">
      <c r="A403" s="6"/>
      <c r="B403" s="6"/>
    </row>
    <row r="404" spans="1:2" s="10" customFormat="1" ht="12">
      <c r="A404" s="6"/>
      <c r="B404" s="6"/>
    </row>
    <row r="405" spans="1:2" s="10" customFormat="1" ht="12">
      <c r="A405" s="6"/>
      <c r="B405" s="6"/>
    </row>
    <row r="406" spans="1:2" s="10" customFormat="1" ht="12">
      <c r="A406" s="6"/>
      <c r="B406" s="6"/>
    </row>
    <row r="407" spans="1:2" s="10" customFormat="1" ht="12">
      <c r="A407" s="6"/>
      <c r="B407" s="6"/>
    </row>
    <row r="408" spans="1:2" s="10" customFormat="1" ht="12">
      <c r="A408" s="6"/>
      <c r="B408" s="6"/>
    </row>
    <row r="409" spans="1:2" s="10" customFormat="1" ht="12">
      <c r="A409" s="6"/>
      <c r="B409" s="6"/>
    </row>
    <row r="410" spans="1:2" s="10" customFormat="1" ht="12">
      <c r="A410" s="6"/>
      <c r="B410" s="6"/>
    </row>
    <row r="411" spans="1:2" s="10" customFormat="1" ht="12">
      <c r="A411" s="6"/>
      <c r="B411" s="6"/>
    </row>
    <row r="412" spans="1:2" s="10" customFormat="1" ht="12">
      <c r="A412" s="6"/>
      <c r="B412" s="6"/>
    </row>
    <row r="413" spans="1:2" s="10" customFormat="1" ht="12">
      <c r="A413" s="6"/>
      <c r="B413" s="6"/>
    </row>
    <row r="414" spans="1:2" s="10" customFormat="1" ht="12">
      <c r="A414" s="6"/>
      <c r="B414" s="6"/>
    </row>
    <row r="415" spans="1:2" s="10" customFormat="1" ht="12">
      <c r="A415" s="6"/>
      <c r="B415" s="6"/>
    </row>
    <row r="416" spans="1:2" s="10" customFormat="1" ht="12">
      <c r="A416" s="6"/>
      <c r="B416" s="6"/>
    </row>
    <row r="417" spans="1:2" s="10" customFormat="1" ht="12">
      <c r="A417" s="6"/>
      <c r="B417" s="6"/>
    </row>
    <row r="418" spans="1:2" s="10" customFormat="1" ht="12">
      <c r="A418" s="6"/>
      <c r="B418" s="6"/>
    </row>
    <row r="419" spans="1:2" s="10" customFormat="1" ht="12">
      <c r="A419" s="6"/>
      <c r="B419" s="6"/>
    </row>
    <row r="420" spans="1:2" s="10" customFormat="1" ht="12">
      <c r="A420" s="6"/>
      <c r="B420" s="6"/>
    </row>
    <row r="421" spans="1:2" s="10" customFormat="1" ht="12">
      <c r="A421" s="6"/>
      <c r="B421" s="6"/>
    </row>
    <row r="422" spans="1:2" s="10" customFormat="1" ht="12">
      <c r="A422" s="6"/>
      <c r="B422" s="6"/>
    </row>
    <row r="423" spans="1:2" s="10" customFormat="1" ht="12">
      <c r="A423" s="6"/>
      <c r="B423" s="6"/>
    </row>
    <row r="424" spans="1:2" s="10" customFormat="1" ht="12">
      <c r="A424" s="6"/>
      <c r="B424" s="6"/>
    </row>
    <row r="425" spans="1:2" s="10" customFormat="1" ht="12">
      <c r="A425" s="6"/>
      <c r="B425" s="6"/>
    </row>
    <row r="426" spans="1:2" s="10" customFormat="1" ht="12">
      <c r="A426" s="6"/>
      <c r="B426" s="6"/>
    </row>
    <row r="427" spans="1:2" s="10" customFormat="1" ht="12">
      <c r="A427" s="6"/>
      <c r="B427" s="6"/>
    </row>
    <row r="428" spans="1:2" s="10" customFormat="1" ht="12">
      <c r="A428" s="6"/>
      <c r="B428" s="6"/>
    </row>
    <row r="429" spans="1:2" s="10" customFormat="1" ht="12">
      <c r="A429" s="6"/>
      <c r="B429" s="6"/>
    </row>
    <row r="430" spans="1:2" s="10" customFormat="1" ht="12">
      <c r="A430" s="6"/>
      <c r="B430" s="6"/>
    </row>
    <row r="431" spans="1:2" s="10" customFormat="1" ht="12">
      <c r="A431" s="6"/>
      <c r="B431" s="6"/>
    </row>
    <row r="432" spans="1:2" s="10" customFormat="1" ht="12">
      <c r="A432" s="6"/>
      <c r="B432" s="6"/>
    </row>
    <row r="433" spans="1:2" s="10" customFormat="1" ht="12">
      <c r="A433" s="6"/>
      <c r="B433" s="6"/>
    </row>
    <row r="434" spans="1:2" s="10" customFormat="1" ht="12">
      <c r="A434" s="6"/>
      <c r="B434" s="6"/>
    </row>
    <row r="435" spans="1:2" s="10" customFormat="1" ht="12">
      <c r="A435" s="6"/>
      <c r="B435" s="6"/>
    </row>
    <row r="436" spans="1:2" s="10" customFormat="1" ht="12">
      <c r="A436" s="6"/>
      <c r="B436" s="6"/>
    </row>
    <row r="437" spans="1:2" s="10" customFormat="1" ht="12">
      <c r="A437" s="6"/>
      <c r="B437" s="6"/>
    </row>
    <row r="438" spans="1:2" s="10" customFormat="1" ht="12">
      <c r="A438" s="6"/>
      <c r="B438" s="6"/>
    </row>
    <row r="439" spans="1:2" s="10" customFormat="1" ht="12">
      <c r="A439" s="6"/>
      <c r="B439" s="6"/>
    </row>
    <row r="440" spans="1:2" s="10" customFormat="1" ht="12">
      <c r="A440" s="6"/>
      <c r="B440" s="6"/>
    </row>
    <row r="441" spans="1:2" s="10" customFormat="1" ht="12">
      <c r="A441" s="6"/>
      <c r="B441" s="6"/>
    </row>
    <row r="442" spans="1:2" s="10" customFormat="1" ht="12">
      <c r="A442" s="6"/>
      <c r="B442" s="6"/>
    </row>
    <row r="443" spans="1:2" s="10" customFormat="1" ht="12">
      <c r="A443" s="6"/>
      <c r="B443" s="6"/>
    </row>
    <row r="444" spans="1:2" s="10" customFormat="1" ht="12">
      <c r="A444" s="6"/>
      <c r="B444" s="6"/>
    </row>
    <row r="445" spans="1:2" s="10" customFormat="1" ht="12">
      <c r="A445" s="6"/>
      <c r="B445" s="6"/>
    </row>
    <row r="446" spans="1:2" s="10" customFormat="1" ht="12">
      <c r="A446" s="6"/>
      <c r="B446" s="6"/>
    </row>
    <row r="447" spans="1:2" s="10" customFormat="1" ht="12">
      <c r="A447" s="6"/>
      <c r="B447" s="6"/>
    </row>
    <row r="448" spans="1:2" s="10" customFormat="1" ht="12">
      <c r="A448" s="6"/>
      <c r="B448" s="6"/>
    </row>
    <row r="449" spans="1:2" s="10" customFormat="1" ht="12">
      <c r="A449" s="6"/>
      <c r="B449" s="6"/>
    </row>
    <row r="450" spans="1:2" s="10" customFormat="1" ht="12">
      <c r="A450" s="6"/>
      <c r="B450" s="6"/>
    </row>
    <row r="451" spans="1:2" s="10" customFormat="1" ht="12">
      <c r="A451" s="6"/>
      <c r="B451" s="6"/>
    </row>
    <row r="452" spans="1:2" s="10" customFormat="1" ht="12">
      <c r="A452" s="6"/>
      <c r="B452" s="6"/>
    </row>
    <row r="453" spans="1:2" s="10" customFormat="1" ht="12">
      <c r="A453" s="6"/>
      <c r="B453" s="6"/>
    </row>
    <row r="454" spans="1:2" s="10" customFormat="1" ht="12">
      <c r="A454" s="6"/>
      <c r="B454" s="6"/>
    </row>
    <row r="455" spans="1:2" s="10" customFormat="1" ht="12">
      <c r="A455" s="6"/>
      <c r="B455" s="6"/>
    </row>
    <row r="456" spans="1:2" s="10" customFormat="1" ht="12">
      <c r="A456" s="6"/>
      <c r="B456" s="6"/>
    </row>
    <row r="457" spans="1:2" s="10" customFormat="1" ht="12">
      <c r="A457" s="6"/>
      <c r="B457" s="6"/>
    </row>
    <row r="458" spans="1:2" s="10" customFormat="1" ht="12">
      <c r="A458" s="6"/>
      <c r="B458" s="6"/>
    </row>
    <row r="459" spans="1:2" s="10" customFormat="1" ht="12">
      <c r="A459" s="6"/>
      <c r="B459" s="6"/>
    </row>
    <row r="460" spans="1:2" s="10" customFormat="1" ht="12">
      <c r="A460" s="6"/>
      <c r="B460" s="6"/>
    </row>
    <row r="461" spans="1:2" s="10" customFormat="1" ht="12">
      <c r="A461" s="6"/>
      <c r="B461" s="6"/>
    </row>
    <row r="462" spans="1:2" s="10" customFormat="1" ht="12">
      <c r="A462" s="6"/>
      <c r="B462" s="6"/>
    </row>
    <row r="463" spans="1:2" s="10" customFormat="1" ht="12">
      <c r="A463" s="6"/>
      <c r="B463" s="6"/>
    </row>
    <row r="464" spans="1:2" s="10" customFormat="1" ht="12">
      <c r="A464" s="6"/>
      <c r="B464" s="6"/>
    </row>
    <row r="465" spans="1:2" s="10" customFormat="1" ht="12">
      <c r="A465" s="6"/>
      <c r="B465" s="6"/>
    </row>
    <row r="466" spans="1:2" s="10" customFormat="1" ht="12">
      <c r="A466" s="6"/>
      <c r="B466" s="6"/>
    </row>
    <row r="467" spans="1:2" s="10" customFormat="1" ht="12">
      <c r="A467" s="6"/>
      <c r="B467" s="6"/>
    </row>
    <row r="468" spans="1:2" s="10" customFormat="1" ht="12">
      <c r="A468" s="6"/>
      <c r="B468" s="6"/>
    </row>
    <row r="469" spans="1:2" s="10" customFormat="1" ht="12">
      <c r="A469" s="6"/>
      <c r="B469" s="6"/>
    </row>
    <row r="470" spans="1:2" s="10" customFormat="1" ht="12">
      <c r="A470" s="6"/>
      <c r="B470" s="6"/>
    </row>
    <row r="471" spans="1:2" s="10" customFormat="1" ht="12">
      <c r="A471" s="6"/>
      <c r="B471" s="6"/>
    </row>
    <row r="472" spans="1:2" s="10" customFormat="1" ht="12">
      <c r="A472" s="6"/>
      <c r="B472" s="6"/>
    </row>
    <row r="473" spans="1:2" s="10" customFormat="1" ht="12">
      <c r="A473" s="6"/>
      <c r="B473" s="6"/>
    </row>
    <row r="474" spans="1:2" s="10" customFormat="1" ht="12">
      <c r="A474" s="6"/>
      <c r="B474" s="6"/>
    </row>
    <row r="475" spans="1:2" s="10" customFormat="1" ht="12">
      <c r="A475" s="6"/>
      <c r="B475" s="6"/>
    </row>
    <row r="476" spans="1:2" s="10" customFormat="1" ht="12">
      <c r="A476" s="6"/>
      <c r="B476" s="6"/>
    </row>
    <row r="477" spans="1:2" s="10" customFormat="1" ht="12">
      <c r="A477" s="6"/>
      <c r="B477" s="6"/>
    </row>
    <row r="478" spans="1:2" s="10" customFormat="1" ht="12">
      <c r="A478" s="6"/>
      <c r="B478" s="6"/>
    </row>
    <row r="479" spans="1:2" s="10" customFormat="1" ht="12">
      <c r="A479" s="6"/>
      <c r="B479" s="6"/>
    </row>
    <row r="480" spans="1:2" s="10" customFormat="1" ht="12">
      <c r="A480" s="6"/>
      <c r="B480" s="6"/>
    </row>
    <row r="481" spans="1:2" s="10" customFormat="1" ht="12">
      <c r="A481" s="6"/>
      <c r="B481" s="6"/>
    </row>
    <row r="482" spans="1:2" s="10" customFormat="1" ht="12">
      <c r="A482" s="6"/>
      <c r="B482" s="6"/>
    </row>
    <row r="483" spans="1:2" s="10" customFormat="1" ht="12">
      <c r="A483" s="6"/>
      <c r="B483" s="6"/>
    </row>
    <row r="484" spans="1:2" s="10" customFormat="1" ht="12">
      <c r="A484" s="6"/>
      <c r="B484" s="6"/>
    </row>
    <row r="485" spans="1:2" s="10" customFormat="1" ht="12">
      <c r="A485" s="6"/>
      <c r="B485" s="6"/>
    </row>
    <row r="486" spans="1:2" s="10" customFormat="1" ht="12">
      <c r="A486" s="6"/>
      <c r="B486" s="6"/>
    </row>
    <row r="487" spans="1:2" s="10" customFormat="1" ht="12">
      <c r="A487" s="6"/>
      <c r="B487" s="6"/>
    </row>
    <row r="488" spans="1:2" s="10" customFormat="1" ht="12">
      <c r="A488" s="6"/>
      <c r="B488" s="6"/>
    </row>
    <row r="489" spans="1:2" s="10" customFormat="1" ht="12">
      <c r="A489" s="6"/>
      <c r="B489" s="6"/>
    </row>
    <row r="490" spans="1:2" s="10" customFormat="1" ht="12">
      <c r="A490" s="6"/>
      <c r="B490" s="6"/>
    </row>
    <row r="491" spans="1:2" s="10" customFormat="1" ht="12">
      <c r="A491" s="6"/>
      <c r="B491" s="6"/>
    </row>
    <row r="492" spans="1:2" s="10" customFormat="1" ht="12">
      <c r="A492" s="6"/>
      <c r="B492" s="6"/>
    </row>
    <row r="493" spans="1:2" s="10" customFormat="1" ht="12">
      <c r="A493" s="6"/>
      <c r="B493" s="6"/>
    </row>
    <row r="494" spans="1:2" s="10" customFormat="1" ht="12">
      <c r="A494" s="6"/>
      <c r="B494" s="6"/>
    </row>
    <row r="495" spans="1:2" s="10" customFormat="1" ht="12">
      <c r="A495" s="6"/>
      <c r="B495" s="6"/>
    </row>
    <row r="496" spans="1:2" s="10" customFormat="1" ht="12">
      <c r="A496" s="6"/>
      <c r="B496" s="6"/>
    </row>
    <row r="497" spans="1:2" s="10" customFormat="1" ht="12">
      <c r="A497" s="6"/>
      <c r="B497" s="6"/>
    </row>
    <row r="498" spans="1:2" s="10" customFormat="1" ht="12">
      <c r="A498" s="6"/>
      <c r="B498" s="6"/>
    </row>
    <row r="499" spans="1:2" s="10" customFormat="1" ht="12">
      <c r="A499" s="6"/>
      <c r="B499" s="6"/>
    </row>
    <row r="500" spans="1:2" s="10" customFormat="1" ht="12">
      <c r="A500" s="6"/>
      <c r="B500" s="6"/>
    </row>
    <row r="501" spans="1:2" s="10" customFormat="1" ht="12">
      <c r="A501" s="6"/>
      <c r="B501" s="6"/>
    </row>
    <row r="502" spans="1:2" s="10" customFormat="1" ht="12">
      <c r="A502" s="6"/>
      <c r="B502" s="6"/>
    </row>
    <row r="503" spans="1:2" s="10" customFormat="1" ht="12">
      <c r="A503" s="6"/>
      <c r="B503" s="6"/>
    </row>
    <row r="504" spans="1:2" s="10" customFormat="1" ht="12">
      <c r="A504" s="6"/>
      <c r="B504" s="6"/>
    </row>
    <row r="505" spans="1:2" s="10" customFormat="1" ht="12">
      <c r="A505" s="6"/>
      <c r="B505" s="6"/>
    </row>
    <row r="506" spans="1:2" s="10" customFormat="1" ht="12">
      <c r="A506" s="6"/>
      <c r="B506" s="6"/>
    </row>
    <row r="507" spans="1:2" s="10" customFormat="1" ht="12">
      <c r="A507" s="6"/>
      <c r="B507" s="6"/>
    </row>
    <row r="508" spans="1:2" s="10" customFormat="1" ht="12">
      <c r="A508" s="6"/>
      <c r="B508" s="6"/>
    </row>
    <row r="509" spans="1:2" s="10" customFormat="1" ht="12">
      <c r="A509" s="6"/>
      <c r="B509" s="6"/>
    </row>
    <row r="510" spans="1:2" s="10" customFormat="1" ht="12">
      <c r="A510" s="6"/>
      <c r="B510" s="6"/>
    </row>
    <row r="511" spans="1:2" s="10" customFormat="1" ht="12">
      <c r="A511" s="6"/>
      <c r="B511" s="6"/>
    </row>
    <row r="512" spans="1:2" s="10" customFormat="1" ht="12">
      <c r="A512" s="6"/>
      <c r="B512" s="6"/>
    </row>
    <row r="513" spans="1:2" s="10" customFormat="1" ht="12">
      <c r="A513" s="6"/>
      <c r="B513" s="6"/>
    </row>
    <row r="514" spans="1:2" s="10" customFormat="1" ht="12">
      <c r="A514" s="6"/>
      <c r="B514" s="6"/>
    </row>
    <row r="515" spans="1:2" s="10" customFormat="1" ht="12">
      <c r="A515" s="6"/>
      <c r="B515" s="6"/>
    </row>
    <row r="516" spans="1:2" s="10" customFormat="1" ht="12">
      <c r="A516" s="6"/>
      <c r="B516" s="6"/>
    </row>
    <row r="517" spans="1:2" s="10" customFormat="1" ht="12">
      <c r="A517" s="6"/>
      <c r="B517" s="6"/>
    </row>
    <row r="518" spans="1:2" s="10" customFormat="1" ht="12">
      <c r="A518" s="6"/>
      <c r="B518" s="6"/>
    </row>
    <row r="519" spans="1:2" s="10" customFormat="1" ht="12">
      <c r="A519" s="6"/>
      <c r="B519" s="6"/>
    </row>
    <row r="520" spans="1:2" s="10" customFormat="1" ht="12">
      <c r="A520" s="6"/>
      <c r="B520" s="6"/>
    </row>
    <row r="521" spans="1:2" s="10" customFormat="1" ht="12">
      <c r="A521" s="6"/>
      <c r="B521" s="6"/>
    </row>
    <row r="522" spans="1:2" s="10" customFormat="1" ht="12">
      <c r="A522" s="6"/>
      <c r="B522" s="6"/>
    </row>
    <row r="523" spans="1:2" s="10" customFormat="1" ht="12">
      <c r="A523" s="6"/>
      <c r="B523" s="6"/>
    </row>
    <row r="524" spans="1:2" s="10" customFormat="1" ht="12">
      <c r="A524" s="6"/>
      <c r="B524" s="6"/>
    </row>
    <row r="525" spans="1:2" s="10" customFormat="1" ht="12">
      <c r="A525" s="6"/>
      <c r="B525" s="6"/>
    </row>
    <row r="526" spans="1:2" s="10" customFormat="1" ht="12">
      <c r="A526" s="6"/>
      <c r="B526" s="6"/>
    </row>
    <row r="527" spans="1:2" s="10" customFormat="1" ht="12">
      <c r="A527" s="6"/>
      <c r="B527" s="6"/>
    </row>
    <row r="528" spans="1:2" s="10" customFormat="1" ht="12">
      <c r="A528" s="6"/>
      <c r="B528" s="6"/>
    </row>
    <row r="529" spans="1:2" s="10" customFormat="1" ht="12">
      <c r="A529" s="6"/>
      <c r="B529" s="6"/>
    </row>
    <row r="530" spans="1:2" s="10" customFormat="1" ht="12">
      <c r="A530" s="6"/>
      <c r="B530" s="6"/>
    </row>
    <row r="531" spans="1:2" s="10" customFormat="1" ht="12">
      <c r="A531" s="6"/>
      <c r="B531" s="6"/>
    </row>
    <row r="532" spans="1:2" s="10" customFormat="1" ht="12">
      <c r="A532" s="6"/>
      <c r="B532" s="6"/>
    </row>
    <row r="533" spans="1:2" s="10" customFormat="1" ht="12">
      <c r="A533" s="6"/>
      <c r="B533" s="6"/>
    </row>
    <row r="534" spans="1:2" s="10" customFormat="1" ht="12">
      <c r="A534" s="6"/>
      <c r="B534" s="6"/>
    </row>
    <row r="535" spans="1:2" s="10" customFormat="1" ht="12">
      <c r="A535" s="6"/>
      <c r="B535" s="6"/>
    </row>
    <row r="536" spans="1:2" s="10" customFormat="1" ht="12">
      <c r="A536" s="6"/>
      <c r="B536" s="6"/>
    </row>
    <row r="537" spans="1:2" s="10" customFormat="1" ht="12">
      <c r="A537" s="6"/>
      <c r="B537" s="6"/>
    </row>
    <row r="538" spans="1:2" s="10" customFormat="1" ht="12">
      <c r="A538" s="6"/>
      <c r="B538" s="6"/>
    </row>
    <row r="539" spans="1:2" s="10" customFormat="1" ht="12">
      <c r="A539" s="6"/>
      <c r="B539" s="6"/>
    </row>
    <row r="540" spans="1:2" s="10" customFormat="1" ht="12">
      <c r="A540" s="6"/>
      <c r="B540" s="6"/>
    </row>
    <row r="541" spans="1:2" s="10" customFormat="1" ht="12">
      <c r="A541" s="6"/>
      <c r="B541" s="6"/>
    </row>
    <row r="542" spans="1:2" s="10" customFormat="1" ht="12">
      <c r="A542" s="6"/>
      <c r="B542" s="6"/>
    </row>
    <row r="543" spans="1:2" s="10" customFormat="1" ht="12">
      <c r="A543" s="6"/>
      <c r="B543" s="6"/>
    </row>
    <row r="544" spans="1:2" s="10" customFormat="1" ht="12">
      <c r="A544" s="6"/>
      <c r="B544" s="6"/>
    </row>
    <row r="545" spans="1:2" s="10" customFormat="1" ht="12">
      <c r="A545" s="6"/>
      <c r="B545" s="6"/>
    </row>
    <row r="546" spans="1:2" s="10" customFormat="1" ht="12">
      <c r="A546" s="6"/>
      <c r="B546" s="6"/>
    </row>
    <row r="547" spans="1:2" s="10" customFormat="1" ht="12">
      <c r="A547" s="6"/>
      <c r="B547" s="6"/>
    </row>
    <row r="548" spans="1:2" s="10" customFormat="1" ht="12">
      <c r="A548" s="6"/>
      <c r="B548" s="6"/>
    </row>
    <row r="549" spans="1:2" s="10" customFormat="1" ht="12">
      <c r="A549" s="6"/>
      <c r="B549" s="6"/>
    </row>
    <row r="550" spans="1:2" s="10" customFormat="1" ht="12">
      <c r="A550" s="6"/>
      <c r="B550" s="6"/>
    </row>
    <row r="551" spans="1:2" s="10" customFormat="1" ht="12">
      <c r="A551" s="6"/>
      <c r="B551" s="6"/>
    </row>
    <row r="552" spans="1:2" s="10" customFormat="1" ht="12">
      <c r="A552" s="6"/>
      <c r="B552" s="6"/>
    </row>
    <row r="553" spans="1:2" s="10" customFormat="1" ht="12">
      <c r="A553" s="6"/>
      <c r="B553" s="6"/>
    </row>
    <row r="554" spans="1:2" s="10" customFormat="1" ht="12">
      <c r="A554" s="6"/>
      <c r="B554" s="6"/>
    </row>
    <row r="555" spans="1:2" s="10" customFormat="1" ht="12">
      <c r="A555" s="6"/>
      <c r="B555" s="6"/>
    </row>
    <row r="556" spans="1:2" s="10" customFormat="1" ht="12">
      <c r="A556" s="6"/>
      <c r="B556" s="6"/>
    </row>
    <row r="557" spans="1:2" s="10" customFormat="1" ht="12">
      <c r="A557" s="6"/>
      <c r="B557" s="6"/>
    </row>
    <row r="558" spans="1:2" s="10" customFormat="1" ht="12">
      <c r="A558" s="6"/>
      <c r="B558" s="6"/>
    </row>
    <row r="559" spans="1:2" s="10" customFormat="1" ht="12">
      <c r="A559" s="6"/>
      <c r="B559" s="6"/>
    </row>
    <row r="560" spans="1:2" s="10" customFormat="1" ht="12">
      <c r="A560" s="6"/>
      <c r="B560" s="6"/>
    </row>
    <row r="561" spans="1:2" s="10" customFormat="1" ht="12">
      <c r="A561" s="6"/>
      <c r="B561" s="6"/>
    </row>
    <row r="562" spans="1:2" s="10" customFormat="1" ht="12">
      <c r="A562" s="6"/>
      <c r="B562" s="6"/>
    </row>
    <row r="563" spans="1:2" s="10" customFormat="1" ht="12">
      <c r="A563" s="6"/>
      <c r="B563" s="6"/>
    </row>
    <row r="564" spans="1:2" s="10" customFormat="1" ht="12">
      <c r="A564" s="6"/>
      <c r="B564" s="6"/>
    </row>
    <row r="565" spans="1:2" s="10" customFormat="1" ht="12">
      <c r="A565" s="6"/>
      <c r="B565" s="6"/>
    </row>
    <row r="566" spans="1:2" s="10" customFormat="1" ht="12">
      <c r="A566" s="6"/>
      <c r="B566" s="6"/>
    </row>
    <row r="567" spans="1:2" s="10" customFormat="1" ht="12">
      <c r="A567" s="6"/>
      <c r="B567" s="6"/>
    </row>
    <row r="568" spans="1:2" s="10" customFormat="1" ht="12">
      <c r="A568" s="6"/>
      <c r="B568" s="6"/>
    </row>
    <row r="569" spans="1:2" s="10" customFormat="1" ht="12">
      <c r="A569" s="6"/>
      <c r="B569" s="6"/>
    </row>
    <row r="570" spans="1:2" s="10" customFormat="1" ht="12">
      <c r="A570" s="6"/>
      <c r="B570" s="6"/>
    </row>
    <row r="571" spans="1:2" s="10" customFormat="1" ht="12">
      <c r="A571" s="6"/>
      <c r="B571" s="6"/>
    </row>
    <row r="572" spans="1:2" s="10" customFormat="1" ht="12">
      <c r="A572" s="6"/>
      <c r="B572" s="6"/>
    </row>
    <row r="573" spans="1:2" s="10" customFormat="1" ht="12">
      <c r="A573" s="6"/>
      <c r="B573" s="6"/>
    </row>
    <row r="574" spans="1:2" s="10" customFormat="1" ht="12">
      <c r="A574" s="6"/>
      <c r="B574" s="6"/>
    </row>
    <row r="575" spans="1:2" s="10" customFormat="1" ht="12">
      <c r="A575" s="6"/>
      <c r="B575" s="6"/>
    </row>
    <row r="576" spans="1:2" s="10" customFormat="1" ht="12">
      <c r="A576" s="6"/>
      <c r="B576" s="6"/>
    </row>
    <row r="577" spans="1:2" s="10" customFormat="1" ht="12">
      <c r="A577" s="6"/>
      <c r="B577" s="6"/>
    </row>
    <row r="578" spans="1:2" s="10" customFormat="1" ht="12">
      <c r="A578" s="6"/>
      <c r="B578" s="6"/>
    </row>
    <row r="579" spans="1:2" s="10" customFormat="1" ht="12">
      <c r="A579" s="6"/>
      <c r="B579" s="6"/>
    </row>
    <row r="580" spans="1:2" s="10" customFormat="1" ht="12">
      <c r="A580" s="6"/>
      <c r="B580" s="6"/>
    </row>
    <row r="581" spans="1:2" s="10" customFormat="1" ht="12">
      <c r="A581" s="6"/>
      <c r="B581" s="6"/>
    </row>
    <row r="582" spans="1:2" s="10" customFormat="1" ht="12">
      <c r="A582" s="6"/>
      <c r="B582" s="6"/>
    </row>
    <row r="583" spans="1:2" s="10" customFormat="1" ht="12">
      <c r="A583" s="6"/>
      <c r="B583" s="6"/>
    </row>
    <row r="584" spans="1:2" s="10" customFormat="1" ht="12">
      <c r="A584" s="6"/>
      <c r="B584" s="6"/>
    </row>
    <row r="585" spans="1:2" s="10" customFormat="1" ht="12">
      <c r="A585" s="6"/>
      <c r="B585" s="6"/>
    </row>
    <row r="586" spans="1:2" s="10" customFormat="1" ht="12">
      <c r="A586" s="6"/>
      <c r="B586" s="6"/>
    </row>
    <row r="587" spans="1:2" s="10" customFormat="1" ht="12">
      <c r="A587" s="6"/>
      <c r="B587" s="6"/>
    </row>
    <row r="588" spans="1:2" s="10" customFormat="1" ht="12">
      <c r="A588" s="6"/>
      <c r="B588" s="6"/>
    </row>
    <row r="589" spans="1:2" s="10" customFormat="1" ht="12">
      <c r="A589" s="6"/>
      <c r="B589" s="6"/>
    </row>
    <row r="590" spans="1:2" s="10" customFormat="1" ht="12">
      <c r="A590" s="6"/>
      <c r="B590" s="6"/>
    </row>
    <row r="591" spans="1:2" s="10" customFormat="1" ht="12">
      <c r="A591" s="6"/>
      <c r="B591" s="6"/>
    </row>
    <row r="592" spans="1:2" s="10" customFormat="1" ht="12">
      <c r="A592" s="6"/>
      <c r="B592" s="6"/>
    </row>
    <row r="593" spans="1:2" s="10" customFormat="1" ht="12">
      <c r="A593" s="6"/>
      <c r="B593" s="6"/>
    </row>
    <row r="594" spans="1:2" s="10" customFormat="1" ht="12">
      <c r="A594" s="6"/>
      <c r="B594" s="6"/>
    </row>
    <row r="595" spans="1:2" s="10" customFormat="1" ht="12">
      <c r="A595" s="6"/>
      <c r="B595" s="6"/>
    </row>
    <row r="596" spans="1:2" s="10" customFormat="1" ht="12">
      <c r="A596" s="6"/>
      <c r="B596" s="6"/>
    </row>
    <row r="597" spans="1:2" s="10" customFormat="1" ht="12">
      <c r="A597" s="6"/>
      <c r="B597" s="6"/>
    </row>
    <row r="598" spans="1:2" s="10" customFormat="1" ht="12">
      <c r="A598" s="6"/>
      <c r="B598" s="6"/>
    </row>
    <row r="599" spans="1:2" s="10" customFormat="1" ht="12">
      <c r="A599" s="6"/>
      <c r="B599" s="6"/>
    </row>
    <row r="600" spans="1:2" s="10" customFormat="1" ht="12">
      <c r="A600" s="6"/>
      <c r="B600" s="6"/>
    </row>
    <row r="601" spans="1:2" s="10" customFormat="1" ht="12">
      <c r="A601" s="6"/>
      <c r="B601" s="6"/>
    </row>
    <row r="602" spans="1:2" s="10" customFormat="1" ht="12">
      <c r="A602" s="6"/>
      <c r="B602" s="6"/>
    </row>
    <row r="603" spans="1:2" s="10" customFormat="1" ht="12">
      <c r="A603" s="6"/>
      <c r="B603" s="6"/>
    </row>
    <row r="604" spans="1:2" s="10" customFormat="1" ht="12">
      <c r="A604" s="6"/>
      <c r="B604" s="6"/>
    </row>
    <row r="605" spans="1:2" s="10" customFormat="1" ht="12">
      <c r="A605" s="6"/>
      <c r="B605" s="6"/>
    </row>
    <row r="606" spans="1:2" s="10" customFormat="1" ht="12">
      <c r="A606" s="6"/>
      <c r="B606" s="6"/>
    </row>
    <row r="607" spans="1:2" s="10" customFormat="1" ht="12">
      <c r="A607" s="6"/>
      <c r="B607" s="6"/>
    </row>
    <row r="608" spans="1:2" s="10" customFormat="1" ht="12">
      <c r="A608" s="6"/>
      <c r="B608" s="6"/>
    </row>
    <row r="609" spans="1:2" s="10" customFormat="1" ht="12">
      <c r="A609" s="6"/>
      <c r="B609" s="6"/>
    </row>
    <row r="610" spans="1:2" s="10" customFormat="1" ht="12">
      <c r="A610" s="6"/>
      <c r="B610" s="6"/>
    </row>
    <row r="611" spans="1:2" s="10" customFormat="1" ht="12">
      <c r="A611" s="6"/>
      <c r="B611" s="6"/>
    </row>
    <row r="612" spans="1:2" s="10" customFormat="1" ht="12">
      <c r="A612" s="6"/>
      <c r="B612" s="6"/>
    </row>
    <row r="613" spans="1:2" s="10" customFormat="1" ht="12">
      <c r="A613" s="6"/>
      <c r="B613" s="6"/>
    </row>
    <row r="614" spans="1:2" s="10" customFormat="1" ht="12">
      <c r="A614" s="6"/>
      <c r="B614" s="6"/>
    </row>
    <row r="615" spans="1:2" s="10" customFormat="1" ht="12">
      <c r="A615" s="6"/>
      <c r="B615" s="6"/>
    </row>
    <row r="616" spans="1:2" s="10" customFormat="1" ht="12">
      <c r="A616" s="6"/>
      <c r="B616" s="6"/>
    </row>
    <row r="617" spans="1:2" s="10" customFormat="1" ht="12">
      <c r="A617" s="6"/>
      <c r="B617" s="6"/>
    </row>
    <row r="618" spans="1:2" s="10" customFormat="1" ht="12">
      <c r="A618" s="6"/>
      <c r="B618" s="6"/>
    </row>
    <row r="619" spans="1:2" s="10" customFormat="1" ht="12">
      <c r="A619" s="6"/>
      <c r="B619" s="6"/>
    </row>
    <row r="620" spans="1:2" s="10" customFormat="1" ht="12">
      <c r="A620" s="6"/>
      <c r="B620" s="6"/>
    </row>
    <row r="621" spans="1:2" s="10" customFormat="1" ht="12">
      <c r="A621" s="6"/>
      <c r="B621" s="6"/>
    </row>
    <row r="622" spans="1:2" s="10" customFormat="1" ht="12">
      <c r="A622" s="6"/>
      <c r="B622" s="6"/>
    </row>
    <row r="623" spans="1:2" s="10" customFormat="1" ht="12">
      <c r="A623" s="6"/>
      <c r="B623" s="6"/>
    </row>
    <row r="624" spans="1:2" s="10" customFormat="1" ht="12">
      <c r="A624" s="6"/>
      <c r="B624" s="6"/>
    </row>
    <row r="625" spans="1:2" s="10" customFormat="1" ht="12">
      <c r="A625" s="6"/>
      <c r="B625" s="6"/>
    </row>
    <row r="626" spans="1:2" s="10" customFormat="1" ht="12">
      <c r="A626" s="6"/>
      <c r="B626" s="6"/>
    </row>
    <row r="627" spans="1:2" s="10" customFormat="1" ht="12">
      <c r="A627" s="6"/>
      <c r="B627" s="6"/>
    </row>
    <row r="628" spans="1:2" s="10" customFormat="1" ht="12">
      <c r="A628" s="6"/>
      <c r="B628" s="6"/>
    </row>
    <row r="629" spans="1:2" s="10" customFormat="1" ht="12">
      <c r="A629" s="6"/>
      <c r="B629" s="6"/>
    </row>
    <row r="630" spans="1:2" s="10" customFormat="1" ht="12">
      <c r="A630" s="6"/>
      <c r="B630" s="6"/>
    </row>
    <row r="631" spans="1:2" s="10" customFormat="1" ht="12">
      <c r="A631" s="6"/>
      <c r="B631" s="6"/>
    </row>
    <row r="632" spans="1:2" s="10" customFormat="1" ht="12">
      <c r="A632" s="6"/>
      <c r="B632" s="6"/>
    </row>
    <row r="633" spans="1:2" s="10" customFormat="1" ht="12">
      <c r="A633" s="6"/>
      <c r="B633" s="6"/>
    </row>
    <row r="634" spans="1:2" s="10" customFormat="1" ht="12">
      <c r="A634" s="6"/>
      <c r="B634" s="6"/>
    </row>
    <row r="635" spans="1:2" s="10" customFormat="1" ht="12">
      <c r="A635" s="6"/>
      <c r="B635" s="6"/>
    </row>
    <row r="636" spans="1:2" s="10" customFormat="1" ht="12">
      <c r="A636" s="6"/>
      <c r="B636" s="6"/>
    </row>
    <row r="637" spans="1:2" s="10" customFormat="1" ht="12">
      <c r="A637" s="6"/>
      <c r="B637" s="6"/>
    </row>
    <row r="638" spans="1:2" s="10" customFormat="1" ht="12">
      <c r="A638" s="6"/>
      <c r="B638" s="6"/>
    </row>
    <row r="639" spans="1:2" s="10" customFormat="1" ht="12">
      <c r="A639" s="6"/>
      <c r="B639" s="6"/>
    </row>
    <row r="640" spans="1:2" s="10" customFormat="1" ht="12">
      <c r="A640" s="6"/>
      <c r="B640" s="6"/>
    </row>
    <row r="641" spans="1:2" s="10" customFormat="1" ht="12">
      <c r="A641" s="6"/>
      <c r="B641" s="6"/>
    </row>
    <row r="642" spans="1:2" s="10" customFormat="1" ht="12">
      <c r="A642" s="6"/>
      <c r="B642" s="6"/>
    </row>
    <row r="643" spans="1:2" s="10" customFormat="1" ht="12">
      <c r="A643" s="6"/>
      <c r="B643" s="6"/>
    </row>
    <row r="644" spans="1:2" s="10" customFormat="1" ht="12">
      <c r="A644" s="6"/>
      <c r="B644" s="6"/>
    </row>
    <row r="645" spans="1:2" s="10" customFormat="1" ht="12">
      <c r="A645" s="6"/>
      <c r="B645" s="6"/>
    </row>
    <row r="646" spans="1:2" s="10" customFormat="1" ht="12">
      <c r="A646" s="6"/>
      <c r="B646" s="6"/>
    </row>
    <row r="647" spans="1:2" s="10" customFormat="1" ht="12">
      <c r="A647" s="6"/>
      <c r="B647" s="6"/>
    </row>
    <row r="648" spans="1:2" s="10" customFormat="1" ht="12">
      <c r="A648" s="6"/>
      <c r="B648" s="6"/>
    </row>
    <row r="649" spans="1:2" s="10" customFormat="1" ht="12">
      <c r="A649" s="6"/>
      <c r="B649" s="6"/>
    </row>
    <row r="650" spans="1:2" s="10" customFormat="1" ht="12">
      <c r="A650" s="6"/>
      <c r="B650" s="6"/>
    </row>
    <row r="651" spans="1:2" s="10" customFormat="1" ht="12">
      <c r="A651" s="6"/>
      <c r="B651" s="6"/>
    </row>
    <row r="652" spans="1:2" s="10" customFormat="1" ht="12">
      <c r="A652" s="6"/>
      <c r="B652" s="6"/>
    </row>
    <row r="653" spans="1:2" s="10" customFormat="1" ht="12">
      <c r="A653" s="6"/>
      <c r="B653" s="6"/>
    </row>
    <row r="654" spans="1:2" s="10" customFormat="1" ht="12">
      <c r="A654" s="6"/>
      <c r="B654" s="6"/>
    </row>
    <row r="655" spans="1:2" s="10" customFormat="1" ht="12">
      <c r="A655" s="6"/>
      <c r="B655" s="6"/>
    </row>
    <row r="656" spans="1:2" s="10" customFormat="1" ht="12">
      <c r="A656" s="6"/>
      <c r="B656" s="6"/>
    </row>
    <row r="657" spans="1:2" s="10" customFormat="1" ht="12">
      <c r="A657" s="6"/>
      <c r="B657" s="6"/>
    </row>
    <row r="658" spans="1:2" s="10" customFormat="1" ht="12">
      <c r="A658" s="6"/>
      <c r="B658" s="6"/>
    </row>
    <row r="659" spans="1:2" s="10" customFormat="1" ht="12">
      <c r="A659" s="6"/>
      <c r="B659" s="6"/>
    </row>
    <row r="660" spans="1:2" s="10" customFormat="1" ht="12">
      <c r="A660" s="6"/>
      <c r="B660" s="6"/>
    </row>
    <row r="661" spans="1:2" s="10" customFormat="1" ht="12">
      <c r="A661" s="6"/>
      <c r="B661" s="6"/>
    </row>
    <row r="662" spans="1:2" s="10" customFormat="1" ht="12">
      <c r="A662" s="6"/>
      <c r="B662" s="6"/>
    </row>
    <row r="663" spans="1:2" s="10" customFormat="1" ht="12">
      <c r="A663" s="6"/>
      <c r="B663" s="6"/>
    </row>
    <row r="664" spans="1:2" s="10" customFormat="1" ht="12">
      <c r="A664" s="6"/>
      <c r="B664" s="6"/>
    </row>
    <row r="665" spans="1:2" s="10" customFormat="1" ht="12">
      <c r="A665" s="6"/>
      <c r="B665" s="6"/>
    </row>
    <row r="666" spans="1:2" s="10" customFormat="1" ht="12">
      <c r="A666" s="6"/>
      <c r="B666" s="6"/>
    </row>
    <row r="667" spans="1:2" s="10" customFormat="1" ht="12">
      <c r="A667" s="6"/>
      <c r="B667" s="6"/>
    </row>
    <row r="668" spans="1:2" s="10" customFormat="1" ht="12">
      <c r="A668" s="6"/>
      <c r="B668" s="6"/>
    </row>
    <row r="669" spans="1:2" s="10" customFormat="1" ht="12">
      <c r="A669" s="6"/>
      <c r="B669" s="6"/>
    </row>
    <row r="670" spans="1:2" s="10" customFormat="1" ht="12">
      <c r="A670" s="6"/>
      <c r="B670" s="6"/>
    </row>
    <row r="671" spans="1:2" s="10" customFormat="1" ht="12">
      <c r="A671" s="6"/>
      <c r="B671" s="6"/>
    </row>
    <row r="672" spans="1:2" s="10" customFormat="1" ht="12">
      <c r="A672" s="6"/>
      <c r="B672" s="6"/>
    </row>
    <row r="673" spans="1:2" s="10" customFormat="1" ht="12">
      <c r="A673" s="6"/>
      <c r="B673" s="6"/>
    </row>
    <row r="674" spans="1:2" s="10" customFormat="1" ht="12">
      <c r="A674" s="6"/>
      <c r="B674" s="6"/>
    </row>
    <row r="675" spans="1:2" s="10" customFormat="1" ht="12">
      <c r="A675" s="6"/>
      <c r="B675" s="6"/>
    </row>
    <row r="676" spans="1:2" s="10" customFormat="1" ht="12">
      <c r="A676" s="6"/>
      <c r="B676" s="6"/>
    </row>
    <row r="677" spans="1:2" s="10" customFormat="1" ht="12">
      <c r="A677" s="6"/>
      <c r="B677" s="6"/>
    </row>
    <row r="678" spans="1:2" s="10" customFormat="1" ht="12">
      <c r="A678" s="6"/>
      <c r="B678" s="6"/>
    </row>
    <row r="679" spans="1:2" s="10" customFormat="1" ht="12">
      <c r="A679" s="6"/>
      <c r="B679" s="6"/>
    </row>
    <row r="680" spans="1:2" s="10" customFormat="1" ht="12">
      <c r="A680" s="6"/>
      <c r="B680" s="6"/>
    </row>
    <row r="681" spans="1:2" s="10" customFormat="1" ht="12">
      <c r="A681" s="6"/>
      <c r="B681" s="6"/>
    </row>
    <row r="682" spans="1:2" s="10" customFormat="1" ht="12">
      <c r="A682" s="6"/>
      <c r="B682" s="6"/>
    </row>
    <row r="683" spans="1:2" s="10" customFormat="1" ht="12">
      <c r="A683" s="6"/>
      <c r="B683" s="6"/>
    </row>
    <row r="684" spans="1:2" s="10" customFormat="1" ht="12">
      <c r="A684" s="6"/>
      <c r="B684" s="6"/>
    </row>
    <row r="685" spans="1:2" s="10" customFormat="1" ht="12">
      <c r="A685" s="6"/>
      <c r="B685" s="6"/>
    </row>
    <row r="686" spans="1:2" s="10" customFormat="1" ht="12">
      <c r="A686" s="6"/>
      <c r="B686" s="6"/>
    </row>
    <row r="687" spans="1:2" s="10" customFormat="1" ht="12">
      <c r="A687" s="6"/>
      <c r="B687" s="6"/>
    </row>
    <row r="688" spans="1:2" s="10" customFormat="1" ht="12">
      <c r="A688" s="6"/>
      <c r="B688" s="6"/>
    </row>
    <row r="689" spans="1:2" s="10" customFormat="1" ht="12">
      <c r="A689" s="6"/>
      <c r="B689" s="6"/>
    </row>
    <row r="690" spans="1:2" s="10" customFormat="1" ht="12">
      <c r="A690" s="6"/>
      <c r="B690" s="6"/>
    </row>
    <row r="691" spans="1:2" s="10" customFormat="1" ht="12">
      <c r="A691" s="6"/>
      <c r="B691" s="6"/>
    </row>
    <row r="692" spans="1:2" s="10" customFormat="1" ht="12">
      <c r="A692" s="6"/>
      <c r="B692" s="6"/>
    </row>
    <row r="693" spans="1:2" s="10" customFormat="1" ht="12">
      <c r="A693" s="6"/>
      <c r="B693" s="6"/>
    </row>
    <row r="694" spans="1:2" s="10" customFormat="1" ht="12">
      <c r="A694" s="6"/>
      <c r="B694" s="6"/>
    </row>
    <row r="695" spans="1:2" s="10" customFormat="1" ht="12">
      <c r="A695" s="6"/>
      <c r="B695" s="6"/>
    </row>
    <row r="696" spans="1:2" s="10" customFormat="1" ht="12">
      <c r="A696" s="6"/>
      <c r="B696" s="6"/>
    </row>
    <row r="697" spans="1:2" s="10" customFormat="1" ht="12">
      <c r="A697" s="6"/>
      <c r="B697" s="6"/>
    </row>
    <row r="698" spans="1:2" s="10" customFormat="1" ht="12">
      <c r="A698" s="6"/>
      <c r="B698" s="6"/>
    </row>
    <row r="699" spans="1:2" s="10" customFormat="1" ht="12">
      <c r="A699" s="6"/>
      <c r="B699" s="6"/>
    </row>
    <row r="700" spans="1:2" s="10" customFormat="1" ht="12">
      <c r="A700" s="6"/>
      <c r="B700" s="6"/>
    </row>
    <row r="701" spans="1:2" s="10" customFormat="1" ht="12">
      <c r="A701" s="6"/>
      <c r="B701" s="6"/>
    </row>
    <row r="702" spans="1:2" s="10" customFormat="1" ht="12">
      <c r="A702" s="6"/>
      <c r="B702" s="6"/>
    </row>
    <row r="703" spans="1:2" s="10" customFormat="1" ht="12">
      <c r="A703" s="6"/>
      <c r="B703" s="6"/>
    </row>
    <row r="704" spans="1:2" s="10" customFormat="1" ht="12">
      <c r="A704" s="6"/>
      <c r="B704" s="6"/>
    </row>
    <row r="705" spans="1:2" s="10" customFormat="1" ht="12">
      <c r="A705" s="6"/>
      <c r="B705" s="6"/>
    </row>
    <row r="706" spans="1:2" s="10" customFormat="1" ht="12">
      <c r="A706" s="6"/>
      <c r="B706" s="6"/>
    </row>
    <row r="707" spans="1:2" s="10" customFormat="1" ht="12">
      <c r="A707" s="6"/>
      <c r="B707" s="6"/>
    </row>
    <row r="708" spans="1:2" s="10" customFormat="1" ht="12">
      <c r="A708" s="6"/>
      <c r="B708" s="6"/>
    </row>
    <row r="709" spans="1:2" s="10" customFormat="1" ht="12">
      <c r="A709" s="6"/>
      <c r="B709" s="6"/>
    </row>
    <row r="710" spans="1:2" s="10" customFormat="1" ht="12">
      <c r="A710" s="6"/>
      <c r="B710" s="6"/>
    </row>
    <row r="711" spans="1:2" s="10" customFormat="1" ht="12">
      <c r="A711" s="6"/>
      <c r="B711" s="6"/>
    </row>
    <row r="712" spans="1:2" s="10" customFormat="1" ht="12">
      <c r="A712" s="6"/>
      <c r="B712" s="6"/>
    </row>
    <row r="713" spans="1:2" s="10" customFormat="1" ht="12">
      <c r="A713" s="6"/>
      <c r="B713" s="6"/>
    </row>
    <row r="714" spans="1:2" s="10" customFormat="1" ht="12">
      <c r="A714" s="6"/>
      <c r="B714" s="6"/>
    </row>
    <row r="715" spans="1:2" s="10" customFormat="1" ht="12">
      <c r="A715" s="6"/>
      <c r="B715" s="6"/>
    </row>
    <row r="716" spans="1:2" s="10" customFormat="1" ht="12">
      <c r="A716" s="6"/>
      <c r="B716" s="6"/>
    </row>
    <row r="717" spans="1:2" s="10" customFormat="1" ht="12">
      <c r="A717" s="6"/>
      <c r="B717" s="6"/>
    </row>
    <row r="718" spans="1:2" s="10" customFormat="1" ht="12">
      <c r="A718" s="6"/>
      <c r="B718" s="6"/>
    </row>
    <row r="719" spans="1:2" s="10" customFormat="1" ht="12">
      <c r="A719" s="6"/>
      <c r="B719" s="6"/>
    </row>
    <row r="720" spans="1:2" s="10" customFormat="1" ht="12">
      <c r="A720" s="6"/>
      <c r="B720" s="6"/>
    </row>
    <row r="721" spans="1:2" s="10" customFormat="1" ht="12">
      <c r="A721" s="6"/>
      <c r="B721" s="6"/>
    </row>
    <row r="722" spans="1:2" s="10" customFormat="1" ht="12">
      <c r="A722" s="6"/>
      <c r="B722" s="6"/>
    </row>
    <row r="723" spans="1:2" s="10" customFormat="1" ht="12">
      <c r="A723" s="6"/>
      <c r="B723" s="6"/>
    </row>
    <row r="724" spans="1:2" s="10" customFormat="1" ht="12">
      <c r="A724" s="6"/>
      <c r="B724" s="6"/>
    </row>
    <row r="725" spans="1:2" s="10" customFormat="1" ht="12">
      <c r="A725" s="6"/>
      <c r="B725" s="6"/>
    </row>
    <row r="726" spans="1:2" s="10" customFormat="1" ht="12">
      <c r="A726" s="6"/>
      <c r="B726" s="6"/>
    </row>
    <row r="727" spans="1:2" s="10" customFormat="1" ht="12">
      <c r="A727" s="6"/>
      <c r="B727" s="6"/>
    </row>
    <row r="728" spans="1:2" s="10" customFormat="1" ht="12">
      <c r="A728" s="6"/>
      <c r="B728" s="6"/>
    </row>
    <row r="729" spans="1:2" s="10" customFormat="1" ht="12">
      <c r="A729" s="6"/>
      <c r="B729" s="6"/>
    </row>
    <row r="730" spans="1:2" s="10" customFormat="1" ht="12">
      <c r="A730" s="6"/>
      <c r="B730" s="6"/>
    </row>
    <row r="731" spans="1:2" s="10" customFormat="1" ht="12">
      <c r="A731" s="6"/>
      <c r="B731" s="6"/>
    </row>
    <row r="732" spans="1:2" s="10" customFormat="1" ht="12">
      <c r="A732" s="6"/>
      <c r="B732" s="6"/>
    </row>
    <row r="733" spans="1:2" s="10" customFormat="1" ht="12">
      <c r="A733" s="6"/>
      <c r="B733" s="6"/>
    </row>
    <row r="734" spans="1:2" s="10" customFormat="1" ht="12">
      <c r="A734" s="6"/>
      <c r="B734" s="6"/>
    </row>
    <row r="735" spans="1:2" s="10" customFormat="1" ht="12">
      <c r="A735" s="6"/>
      <c r="B735" s="6"/>
    </row>
    <row r="736" spans="1:2" s="10" customFormat="1" ht="12">
      <c r="A736" s="6"/>
      <c r="B736" s="6"/>
    </row>
    <row r="737" spans="1:2" s="10" customFormat="1" ht="12">
      <c r="A737" s="6"/>
      <c r="B737" s="6"/>
    </row>
    <row r="738" spans="1:2" s="10" customFormat="1" ht="12">
      <c r="A738" s="6"/>
      <c r="B738" s="6"/>
    </row>
    <row r="739" spans="1:2" s="10" customFormat="1" ht="12">
      <c r="A739" s="6"/>
      <c r="B739" s="6"/>
    </row>
    <row r="740" spans="1:2" s="10" customFormat="1" ht="12">
      <c r="A740" s="6"/>
      <c r="B740" s="6"/>
    </row>
    <row r="741" spans="1:2" s="10" customFormat="1" ht="12">
      <c r="A741" s="6"/>
      <c r="B741" s="6"/>
    </row>
    <row r="742" spans="1:2" s="10" customFormat="1" ht="12">
      <c r="A742" s="6"/>
      <c r="B742" s="6"/>
    </row>
    <row r="743" spans="1:2" s="10" customFormat="1" ht="12">
      <c r="A743" s="6"/>
      <c r="B743" s="6"/>
    </row>
    <row r="744" spans="1:2" s="10" customFormat="1" ht="12">
      <c r="A744" s="6"/>
      <c r="B744" s="6"/>
    </row>
    <row r="745" spans="1:2" s="10" customFormat="1" ht="12">
      <c r="A745" s="6"/>
      <c r="B745" s="6"/>
    </row>
    <row r="746" spans="1:2" s="10" customFormat="1" ht="12">
      <c r="A746" s="6"/>
      <c r="B746" s="6"/>
    </row>
    <row r="747" spans="1:2" s="10" customFormat="1" ht="12">
      <c r="A747" s="6"/>
      <c r="B747" s="6"/>
    </row>
    <row r="748" spans="1:2" s="10" customFormat="1" ht="12">
      <c r="A748" s="6"/>
      <c r="B748" s="6"/>
    </row>
    <row r="749" spans="1:2" s="10" customFormat="1" ht="12">
      <c r="A749" s="6"/>
      <c r="B749" s="6"/>
    </row>
    <row r="750" spans="1:2" s="10" customFormat="1" ht="12">
      <c r="A750" s="6"/>
      <c r="B750" s="6"/>
    </row>
    <row r="751" spans="1:2" s="10" customFormat="1" ht="12">
      <c r="A751" s="6"/>
      <c r="B751" s="6"/>
    </row>
    <row r="752" spans="1:2" s="10" customFormat="1" ht="12">
      <c r="A752" s="6"/>
      <c r="B752" s="6"/>
    </row>
    <row r="753" spans="1:2" s="10" customFormat="1" ht="12">
      <c r="A753" s="6"/>
      <c r="B753" s="6"/>
    </row>
    <row r="754" spans="1:2" s="10" customFormat="1" ht="12">
      <c r="A754" s="6"/>
      <c r="B754" s="6"/>
    </row>
    <row r="755" spans="1:2" s="10" customFormat="1" ht="12">
      <c r="A755" s="6"/>
      <c r="B755" s="6"/>
    </row>
    <row r="756" spans="1:2" s="10" customFormat="1" ht="12">
      <c r="A756" s="6"/>
      <c r="B756" s="6"/>
    </row>
    <row r="757" spans="1:2" s="10" customFormat="1" ht="12">
      <c r="A757" s="6"/>
      <c r="B757" s="6"/>
    </row>
    <row r="758" spans="1:2" s="10" customFormat="1" ht="12">
      <c r="A758" s="6"/>
      <c r="B758" s="6"/>
    </row>
    <row r="759" spans="1:2" s="10" customFormat="1" ht="12">
      <c r="A759" s="6"/>
      <c r="B759" s="6"/>
    </row>
    <row r="760" spans="1:2" s="10" customFormat="1" ht="12">
      <c r="A760" s="6"/>
      <c r="B760" s="6"/>
    </row>
    <row r="761" spans="1:2" s="10" customFormat="1" ht="12">
      <c r="A761" s="6"/>
      <c r="B761" s="6"/>
    </row>
    <row r="762" spans="1:2" s="10" customFormat="1" ht="12">
      <c r="A762" s="6"/>
      <c r="B762" s="6"/>
    </row>
    <row r="763" spans="1:2" s="10" customFormat="1" ht="12">
      <c r="A763" s="6"/>
      <c r="B763" s="6"/>
    </row>
    <row r="764" spans="1:2" s="10" customFormat="1" ht="12">
      <c r="A764" s="6"/>
      <c r="B764" s="6"/>
    </row>
    <row r="765" spans="1:2" s="10" customFormat="1" ht="12">
      <c r="A765" s="6"/>
      <c r="B765" s="6"/>
    </row>
    <row r="766" spans="1:2" s="10" customFormat="1" ht="12">
      <c r="A766" s="6"/>
      <c r="B766" s="6"/>
    </row>
    <row r="767" spans="1:2" s="10" customFormat="1" ht="12">
      <c r="A767" s="6"/>
      <c r="B767" s="6"/>
    </row>
    <row r="768" spans="1:2" s="10" customFormat="1" ht="12">
      <c r="A768" s="6"/>
      <c r="B768" s="6"/>
    </row>
    <row r="769" spans="1:2" s="10" customFormat="1" ht="12">
      <c r="A769" s="6"/>
      <c r="B769" s="6"/>
    </row>
    <row r="770" spans="1:2" s="10" customFormat="1" ht="12">
      <c r="A770" s="6"/>
      <c r="B770" s="6"/>
    </row>
    <row r="771" spans="1:2" s="10" customFormat="1" ht="12">
      <c r="A771" s="6"/>
      <c r="B771" s="6"/>
    </row>
    <row r="772" spans="1:2" s="10" customFormat="1" ht="12">
      <c r="A772" s="6"/>
      <c r="B772" s="6"/>
    </row>
    <row r="773" spans="1:2" s="10" customFormat="1" ht="12">
      <c r="A773" s="6"/>
      <c r="B773" s="6"/>
    </row>
    <row r="774" spans="1:2" s="10" customFormat="1" ht="12">
      <c r="A774" s="6"/>
      <c r="B774" s="6"/>
    </row>
    <row r="775" spans="1:2" s="10" customFormat="1" ht="12">
      <c r="A775" s="6"/>
      <c r="B775" s="6"/>
    </row>
    <row r="776" spans="1:2" s="10" customFormat="1" ht="12">
      <c r="A776" s="6"/>
      <c r="B776" s="6"/>
    </row>
    <row r="777" spans="1:2" s="10" customFormat="1" ht="12">
      <c r="A777" s="6"/>
      <c r="B777" s="6"/>
    </row>
    <row r="778" spans="1:2" s="10" customFormat="1" ht="12">
      <c r="A778" s="6"/>
      <c r="B778" s="6"/>
    </row>
    <row r="779" spans="1:2" s="10" customFormat="1" ht="12">
      <c r="A779" s="6"/>
      <c r="B779" s="6"/>
    </row>
    <row r="780" spans="1:2" s="10" customFormat="1" ht="12">
      <c r="A780" s="6"/>
      <c r="B780" s="6"/>
    </row>
    <row r="781" spans="1:2" s="10" customFormat="1" ht="12">
      <c r="A781" s="6"/>
      <c r="B781" s="6"/>
    </row>
    <row r="782" spans="1:2" s="10" customFormat="1" ht="12">
      <c r="A782" s="6"/>
      <c r="B782" s="6"/>
    </row>
    <row r="783" spans="1:2" s="10" customFormat="1" ht="12">
      <c r="A783" s="6"/>
      <c r="B783" s="6"/>
    </row>
    <row r="784" spans="1:2" s="10" customFormat="1" ht="12">
      <c r="A784" s="6"/>
      <c r="B784" s="6"/>
    </row>
    <row r="785" spans="1:2" s="10" customFormat="1" ht="12">
      <c r="A785" s="6"/>
      <c r="B785" s="6"/>
    </row>
    <row r="786" spans="1:2" s="10" customFormat="1" ht="12">
      <c r="A786" s="6"/>
      <c r="B786" s="6"/>
    </row>
    <row r="787" spans="1:2" s="10" customFormat="1" ht="12">
      <c r="A787" s="6"/>
      <c r="B787" s="6"/>
    </row>
    <row r="788" spans="1:2" s="10" customFormat="1" ht="12">
      <c r="A788" s="6"/>
      <c r="B788" s="6"/>
    </row>
    <row r="789" spans="1:2" s="10" customFormat="1" ht="12">
      <c r="A789" s="6"/>
      <c r="B789" s="6"/>
    </row>
    <row r="790" spans="1:2" s="10" customFormat="1" ht="12">
      <c r="A790" s="6"/>
      <c r="B790" s="6"/>
    </row>
    <row r="791" spans="1:2" s="10" customFormat="1" ht="12">
      <c r="A791" s="6"/>
      <c r="B791" s="6"/>
    </row>
    <row r="792" spans="1:2" s="10" customFormat="1" ht="12">
      <c r="A792" s="6"/>
      <c r="B792" s="6"/>
    </row>
    <row r="793" spans="1:2" s="10" customFormat="1" ht="12">
      <c r="A793" s="6"/>
      <c r="B793" s="6"/>
    </row>
    <row r="794" spans="1:2" s="10" customFormat="1" ht="12">
      <c r="A794" s="6"/>
      <c r="B794" s="6"/>
    </row>
    <row r="795" spans="1:2" s="10" customFormat="1" ht="12">
      <c r="A795" s="6"/>
      <c r="B795" s="6"/>
    </row>
    <row r="796" spans="1:2" s="10" customFormat="1" ht="12">
      <c r="A796" s="6"/>
      <c r="B796" s="6"/>
    </row>
    <row r="797" spans="1:2" s="10" customFormat="1" ht="12">
      <c r="A797" s="6"/>
      <c r="B797" s="6"/>
    </row>
    <row r="798" spans="1:2" s="10" customFormat="1" ht="12">
      <c r="A798" s="6"/>
      <c r="B798" s="6"/>
    </row>
    <row r="799" spans="1:2" s="10" customFormat="1" ht="12">
      <c r="A799" s="6"/>
      <c r="B799" s="6"/>
    </row>
    <row r="800" spans="1:2" s="10" customFormat="1" ht="12">
      <c r="A800" s="6"/>
      <c r="B800" s="6"/>
    </row>
    <row r="801" spans="1:2" s="10" customFormat="1" ht="12">
      <c r="A801" s="6"/>
      <c r="B801" s="6"/>
    </row>
    <row r="802" spans="1:2" s="10" customFormat="1" ht="12">
      <c r="A802" s="6"/>
      <c r="B802" s="6"/>
    </row>
    <row r="803" spans="1:2" s="10" customFormat="1" ht="12">
      <c r="A803" s="6"/>
      <c r="B803" s="6"/>
    </row>
    <row r="804" spans="1:2" s="10" customFormat="1" ht="12">
      <c r="A804" s="6"/>
      <c r="B804" s="6"/>
    </row>
    <row r="805" spans="1:2" s="10" customFormat="1" ht="12">
      <c r="A805" s="6"/>
      <c r="B805" s="6"/>
    </row>
    <row r="806" spans="1:2" s="10" customFormat="1" ht="12">
      <c r="A806" s="6"/>
      <c r="B806" s="6"/>
    </row>
    <row r="807" spans="1:2" s="10" customFormat="1" ht="12">
      <c r="A807" s="6"/>
      <c r="B807" s="6"/>
    </row>
    <row r="808" spans="1:2" s="10" customFormat="1" ht="12">
      <c r="A808" s="6"/>
      <c r="B808" s="6"/>
    </row>
    <row r="809" spans="1:2" s="10" customFormat="1" ht="12">
      <c r="A809" s="6"/>
      <c r="B809" s="6"/>
    </row>
    <row r="810" spans="1:2" s="10" customFormat="1" ht="12">
      <c r="A810" s="6"/>
      <c r="B810" s="6"/>
    </row>
    <row r="811" spans="1:2" s="10" customFormat="1" ht="12">
      <c r="A811" s="6"/>
      <c r="B811" s="6"/>
    </row>
    <row r="812" spans="1:2" s="10" customFormat="1" ht="12">
      <c r="A812" s="6"/>
      <c r="B812" s="6"/>
    </row>
    <row r="813" spans="1:2" s="10" customFormat="1" ht="12">
      <c r="A813" s="6"/>
      <c r="B813" s="6"/>
    </row>
    <row r="814" spans="1:2" s="10" customFormat="1" ht="12">
      <c r="A814" s="6"/>
      <c r="B814" s="6"/>
    </row>
    <row r="815" spans="1:2" s="10" customFormat="1" ht="12">
      <c r="A815" s="6"/>
      <c r="B815" s="6"/>
    </row>
    <row r="816" spans="1:2" s="10" customFormat="1" ht="12">
      <c r="A816" s="6"/>
      <c r="B816" s="6"/>
    </row>
    <row r="817" spans="1:2" s="10" customFormat="1" ht="12">
      <c r="A817" s="6"/>
      <c r="B817" s="6"/>
    </row>
    <row r="818" spans="1:2" s="10" customFormat="1" ht="12">
      <c r="A818" s="6"/>
      <c r="B818" s="6"/>
    </row>
    <row r="819" spans="1:2" s="10" customFormat="1" ht="12">
      <c r="A819" s="6"/>
      <c r="B819" s="6"/>
    </row>
    <row r="820" spans="1:2" s="10" customFormat="1" ht="12">
      <c r="A820" s="6"/>
      <c r="B820" s="6"/>
    </row>
    <row r="821" spans="1:2" s="10" customFormat="1" ht="12">
      <c r="A821" s="6"/>
      <c r="B821" s="6"/>
    </row>
    <row r="822" spans="1:2" s="10" customFormat="1" ht="12">
      <c r="A822" s="6"/>
      <c r="B822" s="6"/>
    </row>
    <row r="823" spans="1:2" s="10" customFormat="1" ht="12">
      <c r="A823" s="6"/>
      <c r="B823" s="6"/>
    </row>
    <row r="824" spans="1:2" s="10" customFormat="1" ht="12">
      <c r="A824" s="6"/>
      <c r="B824" s="6"/>
    </row>
    <row r="825" spans="1:2" s="10" customFormat="1" ht="12">
      <c r="A825" s="6"/>
      <c r="B825" s="6"/>
    </row>
    <row r="826" spans="1:2" s="10" customFormat="1" ht="12">
      <c r="A826" s="6"/>
      <c r="B826" s="6"/>
    </row>
    <row r="827" spans="1:2" s="10" customFormat="1" ht="12">
      <c r="A827" s="6"/>
      <c r="B827" s="6"/>
    </row>
    <row r="828" spans="1:2" s="10" customFormat="1" ht="12">
      <c r="A828" s="6"/>
      <c r="B828" s="6"/>
    </row>
    <row r="829" spans="1:2" s="10" customFormat="1" ht="12">
      <c r="A829" s="6"/>
      <c r="B829" s="6"/>
    </row>
    <row r="830" spans="1:2" s="10" customFormat="1" ht="12">
      <c r="A830" s="6"/>
      <c r="B830" s="6"/>
    </row>
    <row r="831" spans="1:2" s="10" customFormat="1" ht="12">
      <c r="A831" s="6"/>
      <c r="B831" s="6"/>
    </row>
    <row r="832" spans="1:2" s="10" customFormat="1" ht="12">
      <c r="A832" s="6"/>
      <c r="B832" s="6"/>
    </row>
    <row r="833" spans="1:2" s="10" customFormat="1" ht="12">
      <c r="A833" s="6"/>
      <c r="B833" s="6"/>
    </row>
    <row r="834" spans="1:2" s="10" customFormat="1" ht="12">
      <c r="A834" s="6"/>
      <c r="B834" s="6"/>
    </row>
    <row r="835" spans="1:2" s="10" customFormat="1" ht="12">
      <c r="A835" s="6"/>
      <c r="B835" s="6"/>
    </row>
    <row r="836" spans="1:2" s="10" customFormat="1" ht="12">
      <c r="A836" s="6"/>
      <c r="B836" s="6"/>
    </row>
    <row r="837" spans="1:2" s="10" customFormat="1" ht="12">
      <c r="A837" s="6"/>
      <c r="B837" s="6"/>
    </row>
    <row r="838" spans="1:2" s="10" customFormat="1" ht="12">
      <c r="A838" s="6"/>
      <c r="B838" s="6"/>
    </row>
    <row r="839" spans="1:2" s="10" customFormat="1" ht="12">
      <c r="A839" s="6"/>
      <c r="B839" s="6"/>
    </row>
    <row r="840" spans="1:2" s="10" customFormat="1" ht="12">
      <c r="A840" s="6"/>
      <c r="B840" s="6"/>
    </row>
    <row r="841" spans="1:2" s="10" customFormat="1" ht="12">
      <c r="A841" s="6"/>
      <c r="B841" s="6"/>
    </row>
    <row r="842" spans="1:2" s="10" customFormat="1" ht="12">
      <c r="A842" s="6"/>
      <c r="B842" s="6"/>
    </row>
    <row r="843" spans="1:2" s="10" customFormat="1" ht="12">
      <c r="A843" s="6"/>
      <c r="B843" s="6"/>
    </row>
    <row r="844" spans="1:2" s="10" customFormat="1" ht="12">
      <c r="A844" s="6"/>
      <c r="B844" s="6"/>
    </row>
    <row r="845" spans="1:2" s="10" customFormat="1" ht="12">
      <c r="A845" s="6"/>
      <c r="B845" s="6"/>
    </row>
    <row r="846" spans="1:2" s="10" customFormat="1" ht="12">
      <c r="A846" s="6"/>
      <c r="B846" s="6"/>
    </row>
    <row r="847" spans="1:2" s="10" customFormat="1" ht="12">
      <c r="A847" s="6"/>
      <c r="B847" s="6"/>
    </row>
    <row r="848" spans="1:2" s="10" customFormat="1" ht="12">
      <c r="A848" s="6"/>
      <c r="B848" s="6"/>
    </row>
    <row r="849" spans="1:2" s="10" customFormat="1" ht="12">
      <c r="A849" s="6"/>
      <c r="B849" s="6"/>
    </row>
    <row r="850" spans="1:2" s="10" customFormat="1" ht="12">
      <c r="A850" s="6"/>
      <c r="B850" s="6"/>
    </row>
    <row r="851" spans="1:2" s="10" customFormat="1" ht="12">
      <c r="A851" s="6"/>
      <c r="B851" s="6"/>
    </row>
    <row r="852" spans="1:2" s="10" customFormat="1" ht="12">
      <c r="A852" s="6"/>
      <c r="B852" s="6"/>
    </row>
    <row r="853" spans="1:2" s="10" customFormat="1" ht="12">
      <c r="A853" s="6"/>
      <c r="B853" s="6"/>
    </row>
    <row r="854" spans="1:2" s="10" customFormat="1" ht="12">
      <c r="A854" s="6"/>
      <c r="B854" s="6"/>
    </row>
    <row r="855" spans="1:2" s="10" customFormat="1" ht="12">
      <c r="A855" s="6"/>
      <c r="B855" s="6"/>
    </row>
    <row r="856" spans="1:2" s="10" customFormat="1" ht="12">
      <c r="A856" s="6"/>
      <c r="B856" s="6"/>
    </row>
    <row r="857" spans="1:2" s="10" customFormat="1" ht="12">
      <c r="A857" s="6"/>
      <c r="B857" s="6"/>
    </row>
    <row r="858" spans="1:2" s="10" customFormat="1" ht="12">
      <c r="A858" s="6"/>
      <c r="B858" s="6"/>
    </row>
    <row r="859" spans="1:2" s="10" customFormat="1" ht="12">
      <c r="A859" s="6"/>
      <c r="B859" s="6"/>
    </row>
    <row r="860" spans="1:2" s="10" customFormat="1" ht="12">
      <c r="A860" s="6"/>
      <c r="B860" s="6"/>
    </row>
    <row r="861" spans="1:2" s="10" customFormat="1" ht="12">
      <c r="A861" s="6"/>
      <c r="B861" s="6"/>
    </row>
    <row r="862" spans="1:2" s="10" customFormat="1" ht="12">
      <c r="A862" s="6"/>
      <c r="B862" s="6"/>
    </row>
    <row r="863" spans="1:2" s="10" customFormat="1" ht="12">
      <c r="A863" s="6"/>
      <c r="B863" s="6"/>
    </row>
    <row r="864" spans="1:2" s="10" customFormat="1" ht="12">
      <c r="A864" s="6"/>
      <c r="B864" s="6"/>
    </row>
    <row r="865" spans="1:2" s="10" customFormat="1" ht="12">
      <c r="A865" s="6"/>
      <c r="B865" s="6"/>
    </row>
    <row r="866" spans="1:2" s="10" customFormat="1" ht="12">
      <c r="A866" s="6"/>
      <c r="B866" s="6"/>
    </row>
    <row r="867" spans="1:2" s="10" customFormat="1" ht="12">
      <c r="A867" s="6"/>
      <c r="B867" s="6"/>
    </row>
    <row r="868" spans="1:2" s="10" customFormat="1" ht="12">
      <c r="A868" s="6"/>
      <c r="B868" s="6"/>
    </row>
    <row r="869" spans="1:2" s="10" customFormat="1" ht="12">
      <c r="A869" s="6"/>
      <c r="B869" s="6"/>
    </row>
    <row r="870" spans="1:2" s="10" customFormat="1" ht="12">
      <c r="A870" s="6"/>
      <c r="B870" s="6"/>
    </row>
    <row r="871" spans="1:2" s="10" customFormat="1" ht="12">
      <c r="A871" s="6"/>
      <c r="B871" s="6"/>
    </row>
    <row r="872" spans="1:2" s="10" customFormat="1" ht="12">
      <c r="A872" s="6"/>
      <c r="B872" s="6"/>
    </row>
    <row r="873" spans="1:2" s="10" customFormat="1" ht="12">
      <c r="A873" s="6"/>
      <c r="B873" s="6"/>
    </row>
    <row r="874" spans="1:2" s="10" customFormat="1" ht="12">
      <c r="A874" s="6"/>
      <c r="B874" s="6"/>
    </row>
    <row r="875" spans="1:2" s="10" customFormat="1" ht="12">
      <c r="A875" s="6"/>
      <c r="B875" s="6"/>
    </row>
    <row r="876" spans="1:2" s="10" customFormat="1" ht="12">
      <c r="A876" s="6"/>
      <c r="B876" s="6"/>
    </row>
    <row r="877" spans="1:2" s="10" customFormat="1" ht="12">
      <c r="A877" s="6"/>
      <c r="B877" s="6"/>
    </row>
    <row r="878" spans="1:2" s="10" customFormat="1" ht="12">
      <c r="A878" s="6"/>
      <c r="B878" s="6"/>
    </row>
    <row r="879" spans="1:2" s="10" customFormat="1" ht="12">
      <c r="A879" s="6"/>
      <c r="B879" s="6"/>
    </row>
    <row r="880" spans="1:2" s="10" customFormat="1" ht="12">
      <c r="A880" s="6"/>
      <c r="B880" s="6"/>
    </row>
    <row r="881" spans="1:2" s="10" customFormat="1" ht="12">
      <c r="A881" s="6"/>
      <c r="B881" s="6"/>
    </row>
    <row r="882" spans="1:2" s="10" customFormat="1" ht="12">
      <c r="A882" s="6"/>
      <c r="B882" s="6"/>
    </row>
    <row r="883" spans="1:2" s="10" customFormat="1" ht="12">
      <c r="A883" s="6"/>
      <c r="B883" s="6"/>
    </row>
    <row r="884" spans="1:2" s="10" customFormat="1" ht="12">
      <c r="A884" s="6"/>
      <c r="B884" s="6"/>
    </row>
    <row r="885" spans="1:2" s="10" customFormat="1" ht="12">
      <c r="A885" s="6"/>
      <c r="B885" s="6"/>
    </row>
    <row r="886" spans="1:2" s="10" customFormat="1" ht="12">
      <c r="A886" s="6"/>
      <c r="B886" s="6"/>
    </row>
    <row r="887" spans="1:2" s="10" customFormat="1" ht="12">
      <c r="A887" s="6"/>
      <c r="B887" s="6"/>
    </row>
    <row r="888" spans="1:2" s="10" customFormat="1" ht="12">
      <c r="A888" s="6"/>
      <c r="B888" s="6"/>
    </row>
    <row r="889" spans="1:2" s="10" customFormat="1" ht="12">
      <c r="A889" s="6"/>
      <c r="B889" s="6"/>
    </row>
    <row r="890" spans="1:2" s="10" customFormat="1" ht="12">
      <c r="A890" s="6"/>
      <c r="B890" s="6"/>
    </row>
    <row r="891" spans="1:2" s="10" customFormat="1" ht="12">
      <c r="A891" s="6"/>
      <c r="B891" s="6"/>
    </row>
    <row r="892" spans="1:2" s="10" customFormat="1" ht="12">
      <c r="A892" s="6"/>
      <c r="B892" s="6"/>
    </row>
    <row r="893" spans="1:2" s="10" customFormat="1" ht="12">
      <c r="A893" s="6"/>
      <c r="B893" s="6"/>
    </row>
    <row r="894" spans="1:2" s="10" customFormat="1" ht="12">
      <c r="A894" s="6"/>
      <c r="B894" s="6"/>
    </row>
    <row r="895" spans="1:2" s="10" customFormat="1" ht="12">
      <c r="A895" s="6"/>
      <c r="B895" s="6"/>
    </row>
    <row r="896" spans="1:2" s="10" customFormat="1" ht="12">
      <c r="A896" s="6"/>
      <c r="B896" s="6"/>
    </row>
    <row r="897" spans="1:2" s="10" customFormat="1" ht="12">
      <c r="A897" s="6"/>
      <c r="B897" s="6"/>
    </row>
    <row r="898" spans="1:2" s="10" customFormat="1" ht="12">
      <c r="A898" s="6"/>
      <c r="B898" s="6"/>
    </row>
    <row r="899" spans="1:2" s="10" customFormat="1" ht="12">
      <c r="A899" s="6"/>
      <c r="B899" s="6"/>
    </row>
    <row r="900" spans="1:2" s="10" customFormat="1" ht="12">
      <c r="A900" s="6"/>
      <c r="B900" s="6"/>
    </row>
    <row r="901" spans="1:2" s="10" customFormat="1" ht="12">
      <c r="A901" s="6"/>
      <c r="B901" s="6"/>
    </row>
    <row r="902" spans="1:2" s="10" customFormat="1" ht="12">
      <c r="A902" s="6"/>
      <c r="B902" s="6"/>
    </row>
    <row r="903" spans="1:2" s="10" customFormat="1" ht="12">
      <c r="A903" s="6"/>
      <c r="B903" s="6"/>
    </row>
    <row r="904" spans="1:2" s="10" customFormat="1" ht="12">
      <c r="A904" s="6"/>
      <c r="B904" s="6"/>
    </row>
    <row r="905" spans="1:2" s="10" customFormat="1" ht="12">
      <c r="A905" s="6"/>
      <c r="B905" s="6"/>
    </row>
    <row r="906" spans="1:2" s="10" customFormat="1" ht="12">
      <c r="A906" s="6"/>
      <c r="B906" s="6"/>
    </row>
    <row r="907" spans="1:2" s="10" customFormat="1" ht="12">
      <c r="A907" s="6"/>
      <c r="B907" s="6"/>
    </row>
    <row r="908" spans="1:2" s="10" customFormat="1" ht="12">
      <c r="A908" s="6"/>
      <c r="B908" s="6"/>
    </row>
    <row r="909" spans="1:2" s="10" customFormat="1" ht="12">
      <c r="A909" s="6"/>
      <c r="B909" s="6"/>
    </row>
    <row r="910" spans="1:2" s="10" customFormat="1" ht="12">
      <c r="A910" s="6"/>
      <c r="B910" s="6"/>
    </row>
    <row r="911" spans="1:2" s="10" customFormat="1" ht="12">
      <c r="A911" s="6"/>
      <c r="B911" s="6"/>
    </row>
    <row r="912" spans="1:2" s="10" customFormat="1" ht="12">
      <c r="A912" s="6"/>
      <c r="B912" s="6"/>
    </row>
    <row r="913" spans="1:2" s="10" customFormat="1" ht="12">
      <c r="A913" s="6"/>
      <c r="B913" s="6"/>
    </row>
    <row r="914" spans="1:2" s="10" customFormat="1" ht="12">
      <c r="A914" s="6"/>
      <c r="B914" s="6"/>
    </row>
    <row r="915" spans="1:2" s="10" customFormat="1" ht="12">
      <c r="A915" s="6"/>
      <c r="B915" s="6"/>
    </row>
    <row r="916" spans="1:2" s="10" customFormat="1" ht="12">
      <c r="A916" s="6"/>
      <c r="B916" s="6"/>
    </row>
    <row r="917" spans="1:2" s="10" customFormat="1" ht="12">
      <c r="A917" s="6"/>
      <c r="B917" s="6"/>
    </row>
    <row r="918" spans="1:2" s="10" customFormat="1" ht="12">
      <c r="A918" s="6"/>
      <c r="B918" s="6"/>
    </row>
    <row r="919" spans="1:2" s="10" customFormat="1" ht="12">
      <c r="A919" s="6"/>
      <c r="B919" s="6"/>
    </row>
    <row r="920" spans="1:2" s="10" customFormat="1" ht="12">
      <c r="A920" s="6"/>
      <c r="B920" s="6"/>
    </row>
    <row r="921" spans="1:2" s="10" customFormat="1" ht="12">
      <c r="A921" s="6"/>
      <c r="B921" s="6"/>
    </row>
    <row r="922" spans="1:2" s="10" customFormat="1" ht="12">
      <c r="A922" s="6"/>
      <c r="B922" s="6"/>
    </row>
    <row r="923" spans="1:2" s="10" customFormat="1" ht="12">
      <c r="A923" s="6"/>
      <c r="B923" s="6"/>
    </row>
    <row r="924" spans="1:2" s="10" customFormat="1" ht="12">
      <c r="A924" s="6"/>
      <c r="B924" s="6"/>
    </row>
    <row r="925" spans="1:2" s="10" customFormat="1" ht="12">
      <c r="A925" s="6"/>
      <c r="B925" s="6"/>
    </row>
    <row r="926" spans="1:2" s="10" customFormat="1" ht="12">
      <c r="A926" s="6"/>
      <c r="B926" s="6"/>
    </row>
    <row r="927" spans="1:2" s="10" customFormat="1" ht="12">
      <c r="A927" s="6"/>
      <c r="B927" s="6"/>
    </row>
    <row r="928" spans="1:2" s="10" customFormat="1" ht="12">
      <c r="A928" s="6"/>
      <c r="B928" s="6"/>
    </row>
    <row r="929" spans="1:2" s="10" customFormat="1" ht="12">
      <c r="A929" s="6"/>
      <c r="B929" s="6"/>
    </row>
    <row r="930" spans="1:2" s="10" customFormat="1" ht="12">
      <c r="A930" s="6"/>
      <c r="B930" s="6"/>
    </row>
    <row r="931" spans="1:2" s="10" customFormat="1" ht="12">
      <c r="A931" s="6"/>
      <c r="B931" s="6"/>
    </row>
    <row r="932" spans="1:2" s="10" customFormat="1" ht="12">
      <c r="A932" s="6"/>
      <c r="B932" s="6"/>
    </row>
    <row r="933" spans="1:2" s="10" customFormat="1" ht="12">
      <c r="A933" s="6"/>
      <c r="B933" s="6"/>
    </row>
    <row r="934" spans="1:2" s="10" customFormat="1" ht="12">
      <c r="A934" s="6"/>
      <c r="B934" s="6"/>
    </row>
    <row r="935" spans="1:2" s="10" customFormat="1" ht="12">
      <c r="A935" s="6"/>
      <c r="B935" s="6"/>
    </row>
    <row r="936" spans="1:2" s="10" customFormat="1" ht="12">
      <c r="A936" s="6"/>
      <c r="B936" s="6"/>
    </row>
    <row r="937" spans="1:2" s="10" customFormat="1" ht="12">
      <c r="A937" s="6"/>
      <c r="B937" s="6"/>
    </row>
    <row r="938" spans="1:2" s="10" customFormat="1" ht="12">
      <c r="A938" s="6"/>
      <c r="B938" s="6"/>
    </row>
    <row r="939" spans="1:2" s="10" customFormat="1" ht="12">
      <c r="A939" s="6"/>
      <c r="B939" s="6"/>
    </row>
    <row r="940" spans="1:2" s="10" customFormat="1" ht="12">
      <c r="A940" s="6"/>
      <c r="B940" s="6"/>
    </row>
    <row r="941" spans="1:2" s="10" customFormat="1" ht="12">
      <c r="A941" s="6"/>
      <c r="B941" s="6"/>
    </row>
    <row r="942" spans="1:2" s="10" customFormat="1" ht="12">
      <c r="A942" s="6"/>
      <c r="B942" s="6"/>
    </row>
    <row r="943" spans="1:2" s="10" customFormat="1" ht="12">
      <c r="A943" s="6"/>
      <c r="B943" s="6"/>
    </row>
    <row r="944" spans="1:2" s="10" customFormat="1" ht="12">
      <c r="A944" s="6"/>
      <c r="B944" s="6"/>
    </row>
    <row r="945" spans="1:2" s="10" customFormat="1" ht="12">
      <c r="A945" s="6"/>
      <c r="B945" s="6"/>
    </row>
    <row r="946" spans="1:2" s="10" customFormat="1" ht="12">
      <c r="A946" s="6"/>
      <c r="B946" s="6"/>
    </row>
    <row r="947" spans="1:2" s="10" customFormat="1" ht="12">
      <c r="A947" s="6"/>
      <c r="B947" s="6"/>
    </row>
    <row r="948" spans="1:2" s="10" customFormat="1" ht="12">
      <c r="A948" s="6"/>
      <c r="B948" s="6"/>
    </row>
    <row r="949" spans="1:2" s="10" customFormat="1" ht="12">
      <c r="A949" s="6"/>
      <c r="B949" s="6"/>
    </row>
    <row r="950" spans="1:2" s="10" customFormat="1" ht="12">
      <c r="A950" s="6"/>
      <c r="B950" s="6"/>
    </row>
    <row r="951" spans="1:2" s="10" customFormat="1" ht="12">
      <c r="A951" s="6"/>
      <c r="B951" s="6"/>
    </row>
    <row r="952" spans="1:2" s="10" customFormat="1" ht="12">
      <c r="A952" s="6"/>
      <c r="B952" s="6"/>
    </row>
    <row r="953" spans="1:2" s="10" customFormat="1" ht="12">
      <c r="A953" s="6"/>
      <c r="B953" s="6"/>
    </row>
    <row r="954" spans="1:2" s="10" customFormat="1" ht="12">
      <c r="A954" s="6"/>
      <c r="B954" s="6"/>
    </row>
    <row r="955" spans="1:2" s="10" customFormat="1" ht="12">
      <c r="A955" s="6"/>
      <c r="B955" s="6"/>
    </row>
    <row r="956" spans="1:2" s="10" customFormat="1" ht="12">
      <c r="A956" s="6"/>
      <c r="B956" s="6"/>
    </row>
    <row r="957" spans="1:2" s="10" customFormat="1" ht="12">
      <c r="A957" s="6"/>
      <c r="B957" s="6"/>
    </row>
    <row r="958" spans="1:2" s="10" customFormat="1" ht="12">
      <c r="A958" s="6"/>
      <c r="B958" s="6"/>
    </row>
    <row r="959" spans="1:2" s="10" customFormat="1" ht="12">
      <c r="A959" s="6"/>
      <c r="B959" s="6"/>
    </row>
    <row r="960" spans="1:2" s="10" customFormat="1" ht="12">
      <c r="A960" s="6"/>
      <c r="B960" s="6"/>
    </row>
    <row r="961" spans="1:2" s="10" customFormat="1" ht="12">
      <c r="A961" s="6"/>
      <c r="B961" s="6"/>
    </row>
    <row r="962" spans="1:2" s="10" customFormat="1" ht="12">
      <c r="A962" s="6"/>
      <c r="B962" s="6"/>
    </row>
    <row r="963" spans="1:2" s="10" customFormat="1" ht="12">
      <c r="A963" s="6"/>
      <c r="B963" s="6"/>
    </row>
    <row r="964" spans="1:2" s="10" customFormat="1" ht="12">
      <c r="A964" s="6"/>
      <c r="B964" s="6"/>
    </row>
    <row r="965" spans="1:2" s="10" customFormat="1" ht="12">
      <c r="A965" s="6"/>
      <c r="B965" s="6"/>
    </row>
    <row r="966" spans="1:2" s="10" customFormat="1" ht="12">
      <c r="A966" s="6"/>
      <c r="B966" s="6"/>
    </row>
    <row r="967" spans="1:2" s="10" customFormat="1" ht="12">
      <c r="A967" s="6"/>
      <c r="B967" s="6"/>
    </row>
    <row r="968" spans="1:2" s="10" customFormat="1" ht="12">
      <c r="A968" s="6"/>
      <c r="B968" s="6"/>
    </row>
    <row r="969" spans="1:2" s="10" customFormat="1" ht="12">
      <c r="A969" s="6"/>
      <c r="B969" s="6"/>
    </row>
    <row r="970" spans="1:2" s="10" customFormat="1" ht="12">
      <c r="A970" s="6"/>
      <c r="B970" s="6"/>
    </row>
    <row r="971" spans="1:2" s="10" customFormat="1" ht="12">
      <c r="A971" s="6"/>
      <c r="B971" s="6"/>
    </row>
    <row r="972" spans="1:2" s="10" customFormat="1" ht="12">
      <c r="A972" s="6"/>
      <c r="B972" s="6"/>
    </row>
    <row r="973" spans="1:2" s="10" customFormat="1" ht="12">
      <c r="A973" s="6"/>
      <c r="B973" s="6"/>
    </row>
    <row r="974" spans="1:2" s="10" customFormat="1" ht="12">
      <c r="A974" s="6"/>
      <c r="B974" s="6"/>
    </row>
    <row r="975" spans="1:2" s="10" customFormat="1" ht="12">
      <c r="A975" s="6"/>
      <c r="B975" s="6"/>
    </row>
    <row r="976" spans="1:2" s="10" customFormat="1" ht="12">
      <c r="A976" s="6"/>
      <c r="B976" s="6"/>
    </row>
    <row r="977" spans="1:2" s="10" customFormat="1" ht="12">
      <c r="A977" s="6"/>
      <c r="B977" s="6"/>
    </row>
    <row r="978" spans="1:2" s="10" customFormat="1" ht="12">
      <c r="A978" s="6"/>
      <c r="B978" s="6"/>
    </row>
    <row r="979" spans="1:2" s="10" customFormat="1" ht="12">
      <c r="A979" s="6"/>
      <c r="B979" s="6"/>
    </row>
    <row r="980" spans="1:2" s="10" customFormat="1" ht="12">
      <c r="A980" s="6"/>
      <c r="B980" s="6"/>
    </row>
    <row r="981" spans="1:2" s="10" customFormat="1" ht="12">
      <c r="A981" s="6"/>
      <c r="B981" s="6"/>
    </row>
    <row r="982" spans="1:2" s="10" customFormat="1" ht="12">
      <c r="A982" s="6"/>
      <c r="B982" s="6"/>
    </row>
    <row r="983" spans="1:2" s="10" customFormat="1" ht="12">
      <c r="A983" s="6"/>
      <c r="B983" s="6"/>
    </row>
    <row r="984" spans="1:2" s="10" customFormat="1" ht="12">
      <c r="A984" s="6"/>
      <c r="B984" s="6"/>
    </row>
    <row r="985" spans="1:2" s="10" customFormat="1" ht="12">
      <c r="A985" s="6"/>
      <c r="B985" s="6"/>
    </row>
    <row r="986" spans="1:2" s="10" customFormat="1" ht="12">
      <c r="A986" s="6"/>
      <c r="B986" s="6"/>
    </row>
    <row r="987" spans="1:2" s="10" customFormat="1" ht="12">
      <c r="A987" s="6"/>
      <c r="B987" s="6"/>
    </row>
    <row r="988" spans="1:2" s="10" customFormat="1" ht="12">
      <c r="A988" s="6"/>
      <c r="B988" s="6"/>
    </row>
    <row r="989" spans="1:2" s="10" customFormat="1" ht="12">
      <c r="A989" s="6"/>
      <c r="B989" s="6"/>
    </row>
    <row r="990" spans="1:2" s="10" customFormat="1" ht="12">
      <c r="A990" s="6"/>
      <c r="B990" s="6"/>
    </row>
    <row r="991" spans="1:2" s="10" customFormat="1" ht="12">
      <c r="A991" s="6"/>
      <c r="B991" s="6"/>
    </row>
    <row r="992" spans="1:2" s="10" customFormat="1" ht="12">
      <c r="A992" s="6"/>
      <c r="B992" s="6"/>
    </row>
    <row r="993" spans="1:2" s="10" customFormat="1" ht="12">
      <c r="A993" s="6"/>
      <c r="B993" s="6"/>
    </row>
    <row r="994" spans="1:2" s="10" customFormat="1" ht="12">
      <c r="A994" s="6"/>
      <c r="B994" s="6"/>
    </row>
    <row r="995" spans="1:2" s="10" customFormat="1" ht="12">
      <c r="A995" s="6"/>
      <c r="B995" s="6"/>
    </row>
    <row r="996" spans="1:2" s="10" customFormat="1" ht="12">
      <c r="A996" s="6"/>
      <c r="B996" s="6"/>
    </row>
    <row r="997" spans="1:2" s="10" customFormat="1" ht="12">
      <c r="A997" s="6"/>
      <c r="B997" s="6"/>
    </row>
    <row r="998" spans="1:2" s="10" customFormat="1" ht="12">
      <c r="A998" s="6"/>
      <c r="B998" s="6"/>
    </row>
    <row r="999" spans="1:2" s="10" customFormat="1" ht="12">
      <c r="A999" s="6"/>
      <c r="B999" s="6"/>
    </row>
    <row r="1000" spans="1:2" s="10" customFormat="1" ht="12">
      <c r="A1000" s="6"/>
      <c r="B1000" s="6"/>
    </row>
    <row r="1001" spans="1:2" s="10" customFormat="1" ht="12">
      <c r="A1001" s="6"/>
      <c r="B1001" s="6"/>
    </row>
    <row r="1002" spans="1:2" s="10" customFormat="1" ht="12">
      <c r="A1002" s="6"/>
      <c r="B1002" s="6"/>
    </row>
    <row r="1003" spans="1:2" s="10" customFormat="1" ht="12">
      <c r="A1003" s="6"/>
      <c r="B1003" s="6"/>
    </row>
    <row r="1004" spans="1:2" s="10" customFormat="1" ht="12">
      <c r="A1004" s="6"/>
      <c r="B1004" s="6"/>
    </row>
    <row r="1005" spans="1:2" s="10" customFormat="1" ht="12">
      <c r="A1005" s="6"/>
      <c r="B1005" s="6"/>
    </row>
    <row r="1006" spans="1:2" s="10" customFormat="1" ht="12">
      <c r="A1006" s="6"/>
      <c r="B1006" s="6"/>
    </row>
    <row r="1007" spans="1:2" s="10" customFormat="1" ht="12">
      <c r="A1007" s="6"/>
      <c r="B1007" s="6"/>
    </row>
    <row r="1008" spans="1:2" s="10" customFormat="1" ht="12">
      <c r="A1008" s="6"/>
      <c r="B1008" s="6"/>
    </row>
    <row r="1009" spans="1:2" s="10" customFormat="1" ht="12">
      <c r="A1009" s="6"/>
      <c r="B1009" s="6"/>
    </row>
    <row r="1010" spans="1:2" s="10" customFormat="1" ht="12">
      <c r="A1010" s="6"/>
      <c r="B1010" s="6"/>
    </row>
    <row r="1011" spans="1:2" s="10" customFormat="1" ht="12">
      <c r="A1011" s="6"/>
      <c r="B1011" s="6"/>
    </row>
    <row r="1012" spans="1:2" s="10" customFormat="1" ht="12">
      <c r="A1012" s="6"/>
      <c r="B1012" s="6"/>
    </row>
    <row r="1013" spans="1:2" s="10" customFormat="1" ht="12">
      <c r="A1013" s="6"/>
      <c r="B1013" s="6"/>
    </row>
    <row r="1014" spans="1:2" s="10" customFormat="1" ht="12">
      <c r="A1014" s="6"/>
      <c r="B1014" s="6"/>
    </row>
    <row r="1015" spans="1:2" s="10" customFormat="1" ht="12">
      <c r="A1015" s="6"/>
      <c r="B1015" s="6"/>
    </row>
    <row r="1016" spans="1:2" s="10" customFormat="1" ht="12">
      <c r="A1016" s="6"/>
      <c r="B1016" s="6"/>
    </row>
    <row r="1017" spans="1:2" s="10" customFormat="1" ht="12">
      <c r="A1017" s="6"/>
      <c r="B1017" s="6"/>
    </row>
    <row r="1018" spans="1:2" s="10" customFormat="1" ht="12">
      <c r="A1018" s="6"/>
      <c r="B1018" s="6"/>
    </row>
    <row r="1019" spans="1:2" s="10" customFormat="1" ht="12">
      <c r="A1019" s="6"/>
      <c r="B1019" s="6"/>
    </row>
    <row r="1020" spans="1:2" s="10" customFormat="1" ht="12">
      <c r="A1020" s="6"/>
      <c r="B1020" s="6"/>
    </row>
    <row r="1021" spans="1:2" s="10" customFormat="1" ht="12">
      <c r="A1021" s="6"/>
      <c r="B1021" s="6"/>
    </row>
    <row r="1022" spans="1:2" s="10" customFormat="1" ht="12">
      <c r="A1022" s="6"/>
      <c r="B1022" s="6"/>
    </row>
    <row r="1023" spans="1:2" s="10" customFormat="1" ht="12">
      <c r="A1023" s="6"/>
      <c r="B1023" s="6"/>
    </row>
    <row r="1024" spans="1:2" s="10" customFormat="1" ht="12">
      <c r="A1024" s="6"/>
      <c r="B1024" s="6"/>
    </row>
    <row r="1025" spans="1:2" s="10" customFormat="1" ht="12">
      <c r="A1025" s="6"/>
      <c r="B1025" s="6"/>
    </row>
    <row r="1026" spans="1:2" s="10" customFormat="1" ht="12">
      <c r="A1026" s="6"/>
      <c r="B1026" s="6"/>
    </row>
    <row r="1027" spans="1:2" s="10" customFormat="1" ht="12">
      <c r="A1027" s="6"/>
      <c r="B1027" s="6"/>
    </row>
    <row r="1028" spans="1:2" s="10" customFormat="1" ht="12">
      <c r="A1028" s="6"/>
      <c r="B1028" s="6"/>
    </row>
    <row r="1029" spans="1:2" s="10" customFormat="1" ht="12">
      <c r="A1029" s="6"/>
      <c r="B1029" s="6"/>
    </row>
    <row r="1030" spans="1:2" s="10" customFormat="1" ht="12">
      <c r="A1030" s="6"/>
      <c r="B1030" s="6"/>
    </row>
    <row r="1031" spans="1:2" s="10" customFormat="1" ht="12">
      <c r="A1031" s="6"/>
      <c r="B1031" s="6"/>
    </row>
    <row r="1032" spans="1:2" s="10" customFormat="1" ht="12">
      <c r="A1032" s="6"/>
      <c r="B1032" s="6"/>
    </row>
    <row r="1033" spans="1:2" s="10" customFormat="1" ht="12">
      <c r="A1033" s="6"/>
      <c r="B1033" s="6"/>
    </row>
    <row r="1034" spans="1:2" s="10" customFormat="1" ht="12">
      <c r="A1034" s="6"/>
      <c r="B1034" s="6"/>
    </row>
    <row r="1035" spans="1:2" s="10" customFormat="1" ht="12">
      <c r="A1035" s="6"/>
      <c r="B1035" s="6"/>
    </row>
    <row r="1036" spans="1:2" s="10" customFormat="1" ht="12">
      <c r="A1036" s="6"/>
      <c r="B1036" s="6"/>
    </row>
    <row r="1037" spans="1:2" s="10" customFormat="1" ht="12">
      <c r="A1037" s="6"/>
      <c r="B1037" s="6"/>
    </row>
    <row r="1038" spans="1:2" s="10" customFormat="1" ht="12">
      <c r="A1038" s="6"/>
      <c r="B1038" s="6"/>
    </row>
    <row r="1039" spans="1:2" s="10" customFormat="1" ht="12">
      <c r="A1039" s="6"/>
      <c r="B1039" s="6"/>
    </row>
    <row r="1040" spans="1:2" s="10" customFormat="1" ht="12">
      <c r="A1040" s="6"/>
      <c r="B1040" s="6"/>
    </row>
    <row r="1041" spans="1:2" s="10" customFormat="1" ht="12">
      <c r="A1041" s="6"/>
      <c r="B1041" s="6"/>
    </row>
    <row r="1042" spans="1:2" s="10" customFormat="1" ht="12">
      <c r="A1042" s="6"/>
      <c r="B1042" s="6"/>
    </row>
    <row r="1043" spans="1:2" s="10" customFormat="1" ht="12">
      <c r="A1043" s="6"/>
      <c r="B1043" s="6"/>
    </row>
    <row r="1044" spans="1:2" s="10" customFormat="1" ht="12">
      <c r="A1044" s="6"/>
      <c r="B1044" s="6"/>
    </row>
    <row r="1045" spans="1:2" s="10" customFormat="1" ht="12">
      <c r="A1045" s="6"/>
      <c r="B1045" s="6"/>
    </row>
    <row r="1046" spans="1:2" s="10" customFormat="1" ht="12">
      <c r="A1046" s="6"/>
      <c r="B1046" s="6"/>
    </row>
    <row r="1047" spans="1:2" s="10" customFormat="1" ht="12">
      <c r="A1047" s="6"/>
      <c r="B1047" s="6"/>
    </row>
    <row r="1048" spans="1:2" s="10" customFormat="1" ht="12">
      <c r="A1048" s="6"/>
      <c r="B1048" s="6"/>
    </row>
    <row r="1049" spans="1:2" s="10" customFormat="1" ht="12">
      <c r="A1049" s="6"/>
      <c r="B1049" s="6"/>
    </row>
    <row r="1050" spans="1:2" s="10" customFormat="1" ht="12">
      <c r="A1050" s="6"/>
      <c r="B1050" s="6"/>
    </row>
    <row r="1051" spans="1:2" s="10" customFormat="1" ht="12">
      <c r="A1051" s="6"/>
      <c r="B1051" s="6"/>
    </row>
    <row r="1052" spans="1:2" s="10" customFormat="1" ht="12">
      <c r="A1052" s="6"/>
      <c r="B1052" s="6"/>
    </row>
    <row r="1053" spans="1:2" s="10" customFormat="1" ht="12">
      <c r="A1053" s="6"/>
      <c r="B1053" s="6"/>
    </row>
    <row r="1054" spans="1:2" s="10" customFormat="1" ht="12">
      <c r="A1054" s="6"/>
      <c r="B1054" s="6"/>
    </row>
    <row r="1055" spans="1:2" s="10" customFormat="1" ht="12">
      <c r="A1055" s="6"/>
      <c r="B1055" s="6"/>
    </row>
    <row r="1056" spans="1:2" s="10" customFormat="1" ht="12">
      <c r="A1056" s="6"/>
      <c r="B1056" s="6"/>
    </row>
    <row r="1057" spans="1:2" s="10" customFormat="1" ht="12">
      <c r="A1057" s="6"/>
      <c r="B1057" s="6"/>
    </row>
    <row r="1058" spans="1:2" s="10" customFormat="1" ht="12">
      <c r="A1058" s="6"/>
      <c r="B1058" s="6"/>
    </row>
    <row r="1059" spans="1:2" s="10" customFormat="1" ht="12">
      <c r="A1059" s="6"/>
      <c r="B1059" s="6"/>
    </row>
    <row r="1060" spans="1:2" s="10" customFormat="1" ht="12">
      <c r="A1060" s="6"/>
      <c r="B1060" s="6"/>
    </row>
    <row r="1061" spans="1:2" s="10" customFormat="1" ht="12">
      <c r="A1061" s="6"/>
      <c r="B1061" s="6"/>
    </row>
    <row r="1062" spans="1:2" s="10" customFormat="1" ht="12">
      <c r="A1062" s="6"/>
      <c r="B1062" s="6"/>
    </row>
    <row r="1063" spans="1:2" s="10" customFormat="1" ht="12">
      <c r="A1063" s="6"/>
      <c r="B1063" s="6"/>
    </row>
    <row r="1064" spans="1:2" s="10" customFormat="1" ht="12">
      <c r="A1064" s="6"/>
      <c r="B1064" s="6"/>
    </row>
    <row r="1065" spans="1:2" s="10" customFormat="1" ht="12">
      <c r="A1065" s="6"/>
      <c r="B1065" s="6"/>
    </row>
    <row r="1066" spans="1:2" s="10" customFormat="1" ht="12">
      <c r="A1066" s="6"/>
      <c r="B1066" s="6"/>
    </row>
    <row r="1067" spans="1:2" s="10" customFormat="1" ht="12">
      <c r="A1067" s="6"/>
      <c r="B1067" s="6"/>
    </row>
    <row r="1068" spans="1:2" s="10" customFormat="1" ht="12">
      <c r="A1068" s="6"/>
      <c r="B1068" s="6"/>
    </row>
    <row r="1069" spans="1:2" s="10" customFormat="1" ht="12">
      <c r="A1069" s="6"/>
      <c r="B1069" s="6"/>
    </row>
    <row r="1070" spans="1:2" s="10" customFormat="1" ht="12">
      <c r="A1070" s="6"/>
      <c r="B1070" s="6"/>
    </row>
    <row r="1071" spans="1:2" s="10" customFormat="1" ht="12">
      <c r="A1071" s="6"/>
      <c r="B1071" s="6"/>
    </row>
    <row r="1072" spans="1:2" s="10" customFormat="1" ht="12">
      <c r="A1072" s="6"/>
      <c r="B1072" s="6"/>
    </row>
    <row r="1073" spans="1:2" s="10" customFormat="1" ht="12">
      <c r="A1073" s="6"/>
      <c r="B1073" s="6"/>
    </row>
    <row r="1074" spans="1:2" s="10" customFormat="1" ht="12">
      <c r="A1074" s="6"/>
      <c r="B1074" s="6"/>
    </row>
    <row r="1075" spans="1:2" s="10" customFormat="1" ht="12">
      <c r="A1075" s="6"/>
      <c r="B1075" s="6"/>
    </row>
    <row r="1076" spans="1:2" s="10" customFormat="1" ht="12">
      <c r="A1076" s="6"/>
      <c r="B1076" s="6"/>
    </row>
    <row r="1077" spans="1:2" s="10" customFormat="1" ht="12">
      <c r="A1077" s="6"/>
      <c r="B1077" s="6"/>
    </row>
    <row r="1078" spans="1:2" s="10" customFormat="1" ht="12">
      <c r="A1078" s="6"/>
      <c r="B1078" s="6"/>
    </row>
    <row r="1079" spans="1:2" s="10" customFormat="1" ht="12">
      <c r="A1079" s="6"/>
      <c r="B1079" s="6"/>
    </row>
    <row r="1080" spans="1:2" s="10" customFormat="1" ht="12">
      <c r="A1080" s="6"/>
      <c r="B1080" s="6"/>
    </row>
    <row r="1081" spans="1:2" s="10" customFormat="1" ht="12">
      <c r="A1081" s="6"/>
      <c r="B1081" s="6"/>
    </row>
    <row r="1082" spans="1:2" s="10" customFormat="1" ht="12">
      <c r="A1082" s="6"/>
      <c r="B1082" s="6"/>
    </row>
    <row r="1083" spans="1:2" s="10" customFormat="1" ht="12">
      <c r="A1083" s="6"/>
      <c r="B1083" s="6"/>
    </row>
    <row r="1084" spans="1:2" s="10" customFormat="1" ht="12">
      <c r="A1084" s="6"/>
      <c r="B1084" s="6"/>
    </row>
    <row r="1085" spans="1:2" s="10" customFormat="1" ht="12">
      <c r="A1085" s="6"/>
      <c r="B1085" s="6"/>
    </row>
    <row r="1086" spans="1:2" s="10" customFormat="1" ht="12">
      <c r="A1086" s="6"/>
      <c r="B1086" s="6"/>
    </row>
    <row r="1087" spans="1:2" s="10" customFormat="1" ht="12">
      <c r="A1087" s="6"/>
      <c r="B1087" s="6"/>
    </row>
    <row r="1088" spans="1:2" s="10" customFormat="1" ht="12">
      <c r="A1088" s="6"/>
      <c r="B1088" s="6"/>
    </row>
    <row r="1089" spans="1:2" s="10" customFormat="1" ht="12">
      <c r="A1089" s="6"/>
      <c r="B1089" s="6"/>
    </row>
    <row r="1090" spans="1:2" s="10" customFormat="1" ht="12">
      <c r="A1090" s="6"/>
      <c r="B1090" s="6"/>
    </row>
    <row r="1091" spans="1:2" s="10" customFormat="1" ht="12">
      <c r="A1091" s="6"/>
      <c r="B1091" s="6"/>
    </row>
    <row r="1092" spans="1:2" s="10" customFormat="1" ht="12">
      <c r="A1092" s="6"/>
      <c r="B1092" s="6"/>
    </row>
    <row r="1093" spans="1:2" s="10" customFormat="1" ht="12">
      <c r="A1093" s="6"/>
      <c r="B1093" s="6"/>
    </row>
    <row r="1094" spans="1:2" s="10" customFormat="1" ht="12">
      <c r="A1094" s="6"/>
      <c r="B1094" s="6"/>
    </row>
    <row r="1095" spans="1:2" s="10" customFormat="1" ht="12">
      <c r="A1095" s="6"/>
      <c r="B1095" s="6"/>
    </row>
    <row r="1096" spans="1:2" s="10" customFormat="1" ht="12">
      <c r="A1096" s="6"/>
      <c r="B1096" s="6"/>
    </row>
    <row r="1097" spans="1:2" s="10" customFormat="1" ht="12">
      <c r="A1097" s="6"/>
      <c r="B1097" s="6"/>
    </row>
    <row r="1098" spans="1:2" s="10" customFormat="1" ht="12">
      <c r="A1098" s="6"/>
      <c r="B1098" s="6"/>
    </row>
    <row r="1099" spans="1:2" s="10" customFormat="1" ht="12">
      <c r="A1099" s="6"/>
      <c r="B1099" s="6"/>
    </row>
    <row r="1100" spans="1:2" s="10" customFormat="1" ht="12">
      <c r="A1100" s="6"/>
      <c r="B1100" s="6"/>
    </row>
    <row r="1101" spans="1:2" s="10" customFormat="1" ht="12">
      <c r="A1101" s="6"/>
      <c r="B1101" s="6"/>
    </row>
    <row r="1102" spans="1:2" s="10" customFormat="1" ht="12">
      <c r="A1102" s="6"/>
      <c r="B1102" s="6"/>
    </row>
    <row r="1103" spans="1:2" s="10" customFormat="1" ht="12">
      <c r="A1103" s="6"/>
      <c r="B1103" s="6"/>
    </row>
    <row r="1104" spans="1:2" s="10" customFormat="1" ht="12">
      <c r="A1104" s="6"/>
      <c r="B1104" s="6"/>
    </row>
    <row r="1105" spans="1:2" s="10" customFormat="1" ht="12">
      <c r="A1105" s="6"/>
      <c r="B1105" s="6"/>
    </row>
    <row r="1106" spans="1:2" s="10" customFormat="1" ht="12">
      <c r="A1106" s="6"/>
      <c r="B1106" s="6"/>
    </row>
    <row r="1107" spans="1:2" s="10" customFormat="1" ht="12">
      <c r="A1107" s="6"/>
      <c r="B1107" s="6"/>
    </row>
    <row r="1108" spans="1:2" s="10" customFormat="1" ht="12">
      <c r="A1108" s="6"/>
      <c r="B1108" s="6"/>
    </row>
    <row r="1109" spans="1:2" s="10" customFormat="1" ht="12">
      <c r="A1109" s="6"/>
      <c r="B1109" s="6"/>
    </row>
    <row r="1110" spans="1:2" s="10" customFormat="1" ht="12">
      <c r="A1110" s="6"/>
      <c r="B1110" s="6"/>
    </row>
    <row r="1111" spans="1:2" s="10" customFormat="1" ht="12">
      <c r="A1111" s="6"/>
      <c r="B1111" s="6"/>
    </row>
    <row r="1112" spans="1:2" s="10" customFormat="1" ht="12">
      <c r="A1112" s="6"/>
      <c r="B1112" s="6"/>
    </row>
    <row r="1113" spans="1:2" s="10" customFormat="1" ht="12">
      <c r="A1113" s="6"/>
      <c r="B1113" s="6"/>
    </row>
    <row r="1114" spans="1:2" s="10" customFormat="1" ht="12">
      <c r="A1114" s="6"/>
      <c r="B1114" s="6"/>
    </row>
    <row r="1115" spans="1:2" s="10" customFormat="1" ht="12">
      <c r="A1115" s="6"/>
      <c r="B1115" s="6"/>
    </row>
    <row r="1116" spans="1:2" s="10" customFormat="1" ht="12">
      <c r="A1116" s="6"/>
      <c r="B1116" s="6"/>
    </row>
    <row r="1117" spans="1:2" s="10" customFormat="1" ht="12">
      <c r="A1117" s="6"/>
      <c r="B1117" s="6"/>
    </row>
    <row r="1118" spans="1:2" s="10" customFormat="1" ht="12">
      <c r="A1118" s="6"/>
      <c r="B1118" s="6"/>
    </row>
    <row r="1119" spans="1:2" s="10" customFormat="1" ht="12">
      <c r="A1119" s="6"/>
      <c r="B1119" s="6"/>
    </row>
    <row r="1120" spans="1:2" s="10" customFormat="1" ht="12">
      <c r="A1120" s="6"/>
      <c r="B1120" s="6"/>
    </row>
    <row r="1121" spans="1:2" s="10" customFormat="1" ht="12">
      <c r="A1121" s="6"/>
      <c r="B1121" s="6"/>
    </row>
    <row r="1122" spans="1:2" s="10" customFormat="1" ht="12">
      <c r="A1122" s="6"/>
      <c r="B1122" s="6"/>
    </row>
    <row r="1123" spans="1:2" s="10" customFormat="1" ht="12">
      <c r="A1123" s="6"/>
      <c r="B1123" s="6"/>
    </row>
    <row r="1124" spans="1:2" s="10" customFormat="1" ht="12">
      <c r="A1124" s="6"/>
      <c r="B1124" s="6"/>
    </row>
    <row r="1125" spans="1:2" s="10" customFormat="1" ht="12">
      <c r="A1125" s="6"/>
      <c r="B1125" s="6"/>
    </row>
    <row r="1126" spans="1:2" s="10" customFormat="1" ht="12">
      <c r="A1126" s="6"/>
      <c r="B1126" s="6"/>
    </row>
    <row r="1127" spans="1:2" s="10" customFormat="1" ht="12">
      <c r="A1127" s="6"/>
      <c r="B1127" s="6"/>
    </row>
    <row r="1128" spans="1:2" s="10" customFormat="1" ht="12">
      <c r="A1128" s="6"/>
      <c r="B1128" s="6"/>
    </row>
    <row r="1129" spans="1:2" s="10" customFormat="1" ht="12">
      <c r="A1129" s="6"/>
      <c r="B1129" s="6"/>
    </row>
    <row r="1130" spans="1:2" s="10" customFormat="1" ht="12">
      <c r="A1130" s="6"/>
      <c r="B1130" s="6"/>
    </row>
    <row r="1131" spans="1:2" s="10" customFormat="1" ht="12">
      <c r="A1131" s="6"/>
      <c r="B1131" s="6"/>
    </row>
    <row r="1132" spans="1:2" s="10" customFormat="1" ht="12">
      <c r="A1132" s="6"/>
      <c r="B1132" s="6"/>
    </row>
    <row r="1133" spans="1:2" s="10" customFormat="1" ht="12">
      <c r="A1133" s="6"/>
      <c r="B1133" s="6"/>
    </row>
    <row r="1134" spans="1:2" s="10" customFormat="1" ht="12">
      <c r="A1134" s="6"/>
      <c r="B1134" s="6"/>
    </row>
    <row r="1135" spans="1:2" s="10" customFormat="1" ht="12">
      <c r="A1135" s="6"/>
      <c r="B1135" s="6"/>
    </row>
    <row r="1136" spans="1:2" s="10" customFormat="1" ht="12">
      <c r="A1136" s="6"/>
      <c r="B1136" s="6"/>
    </row>
    <row r="1137" spans="1:2" s="10" customFormat="1" ht="12">
      <c r="A1137" s="6"/>
      <c r="B1137" s="6"/>
    </row>
    <row r="1138" spans="1:2" s="10" customFormat="1" ht="12">
      <c r="A1138" s="6"/>
      <c r="B1138" s="6"/>
    </row>
    <row r="1139" spans="1:2" s="10" customFormat="1" ht="12">
      <c r="A1139" s="6"/>
      <c r="B1139" s="6"/>
    </row>
    <row r="1140" spans="1:2" s="10" customFormat="1" ht="12">
      <c r="A1140" s="6"/>
      <c r="B1140" s="6"/>
    </row>
    <row r="1141" spans="1:2" s="10" customFormat="1" ht="12">
      <c r="A1141" s="6"/>
      <c r="B1141" s="6"/>
    </row>
    <row r="1142" spans="1:2" s="10" customFormat="1" ht="12">
      <c r="A1142" s="6"/>
      <c r="B1142" s="6"/>
    </row>
    <row r="1143" spans="1:2" s="10" customFormat="1" ht="12">
      <c r="A1143" s="6"/>
      <c r="B1143" s="6"/>
    </row>
    <row r="1144" spans="1:2" s="10" customFormat="1" ht="12">
      <c r="A1144" s="6"/>
      <c r="B1144" s="6"/>
    </row>
    <row r="1145" spans="1:2" s="10" customFormat="1" ht="12">
      <c r="A1145" s="6"/>
      <c r="B1145" s="6"/>
    </row>
    <row r="1146" spans="1:2" s="10" customFormat="1" ht="12">
      <c r="A1146" s="6"/>
      <c r="B1146" s="6"/>
    </row>
    <row r="1147" spans="1:2" s="10" customFormat="1" ht="12">
      <c r="A1147" s="6"/>
      <c r="B1147" s="6"/>
    </row>
    <row r="1148" spans="1:2" s="10" customFormat="1" ht="12">
      <c r="A1148" s="6"/>
      <c r="B1148" s="6"/>
    </row>
    <row r="1149" spans="1:2" s="10" customFormat="1" ht="12">
      <c r="A1149" s="6"/>
      <c r="B1149" s="6"/>
    </row>
    <row r="1150" spans="1:2" s="10" customFormat="1" ht="12">
      <c r="A1150" s="6"/>
      <c r="B1150" s="6"/>
    </row>
    <row r="1151" spans="1:2" s="10" customFormat="1" ht="12">
      <c r="A1151" s="6"/>
      <c r="B1151" s="6"/>
    </row>
    <row r="1152" spans="1:2" s="10" customFormat="1" ht="12">
      <c r="A1152" s="6"/>
      <c r="B1152" s="6"/>
    </row>
    <row r="1153" spans="1:2" s="10" customFormat="1" ht="12">
      <c r="A1153" s="6"/>
      <c r="B1153" s="6"/>
    </row>
    <row r="1154" spans="1:2" s="10" customFormat="1" ht="12">
      <c r="A1154" s="6"/>
      <c r="B1154" s="6"/>
    </row>
    <row r="1155" spans="1:2" s="10" customFormat="1" ht="12">
      <c r="A1155" s="6"/>
      <c r="B1155" s="6"/>
    </row>
    <row r="1156" spans="1:2" s="10" customFormat="1" ht="12">
      <c r="A1156" s="6"/>
      <c r="B1156" s="6"/>
    </row>
    <row r="1157" spans="1:2" s="10" customFormat="1" ht="12">
      <c r="A1157" s="6"/>
      <c r="B1157" s="6"/>
    </row>
    <row r="1158" spans="1:2" s="10" customFormat="1" ht="12">
      <c r="A1158" s="6"/>
      <c r="B1158" s="6"/>
    </row>
    <row r="1159" spans="1:2" s="10" customFormat="1" ht="12">
      <c r="A1159" s="6"/>
      <c r="B1159" s="6"/>
    </row>
    <row r="1160" spans="1:2" s="10" customFormat="1" ht="12">
      <c r="A1160" s="6"/>
      <c r="B1160" s="6"/>
    </row>
    <row r="1161" spans="1:2" s="10" customFormat="1" ht="12">
      <c r="A1161" s="6"/>
      <c r="B1161" s="6"/>
    </row>
    <row r="1162" spans="1:2" s="10" customFormat="1" ht="12">
      <c r="A1162" s="6"/>
      <c r="B1162" s="6"/>
    </row>
    <row r="1163" spans="1:2" s="10" customFormat="1" ht="12">
      <c r="A1163" s="6"/>
      <c r="B1163" s="6"/>
    </row>
    <row r="1164" spans="1:2" s="10" customFormat="1" ht="12">
      <c r="A1164" s="6"/>
      <c r="B1164" s="6"/>
    </row>
    <row r="1165" spans="1:2" s="10" customFormat="1" ht="12">
      <c r="A1165" s="6"/>
      <c r="B1165" s="6"/>
    </row>
    <row r="1166" spans="1:2" s="10" customFormat="1" ht="12">
      <c r="A1166" s="6"/>
      <c r="B1166" s="6"/>
    </row>
    <row r="1167" spans="1:2" s="10" customFormat="1" ht="12">
      <c r="A1167" s="6"/>
      <c r="B1167" s="6"/>
    </row>
    <row r="1168" spans="1:2" s="10" customFormat="1" ht="12">
      <c r="A1168" s="6"/>
      <c r="B1168" s="6"/>
    </row>
    <row r="1169" spans="1:2" s="10" customFormat="1" ht="12">
      <c r="A1169" s="6"/>
      <c r="B1169" s="6"/>
    </row>
    <row r="1170" spans="1:2" s="10" customFormat="1" ht="12">
      <c r="A1170" s="6"/>
      <c r="B1170" s="6"/>
    </row>
    <row r="1171" spans="1:2" s="10" customFormat="1" ht="12">
      <c r="A1171" s="6"/>
      <c r="B1171" s="6"/>
    </row>
    <row r="1172" spans="1:2" s="10" customFormat="1" ht="12">
      <c r="A1172" s="6"/>
      <c r="B1172" s="6"/>
    </row>
    <row r="1173" spans="1:2" s="10" customFormat="1" ht="12">
      <c r="A1173" s="6"/>
      <c r="B1173" s="6"/>
    </row>
    <row r="1174" spans="1:2" s="10" customFormat="1" ht="12">
      <c r="A1174" s="6"/>
      <c r="B1174" s="6"/>
    </row>
    <row r="1175" spans="1:2" s="10" customFormat="1" ht="12">
      <c r="A1175" s="6"/>
      <c r="B1175" s="6"/>
    </row>
    <row r="1176" spans="1:2" s="10" customFormat="1" ht="12">
      <c r="A1176" s="6"/>
      <c r="B1176" s="6"/>
    </row>
    <row r="1177" spans="1:2" s="10" customFormat="1" ht="12">
      <c r="A1177" s="6"/>
      <c r="B1177" s="6"/>
    </row>
    <row r="1178" spans="1:2" s="10" customFormat="1" ht="12">
      <c r="A1178" s="6"/>
      <c r="B1178" s="6"/>
    </row>
    <row r="1179" spans="1:2" s="10" customFormat="1" ht="12">
      <c r="A1179" s="6"/>
      <c r="B1179" s="6"/>
    </row>
    <row r="1180" spans="1:2" s="10" customFormat="1" ht="12">
      <c r="A1180" s="6"/>
      <c r="B1180" s="6"/>
    </row>
    <row r="1181" spans="1:2" s="10" customFormat="1" ht="12">
      <c r="A1181" s="6"/>
      <c r="B1181" s="6"/>
    </row>
    <row r="1182" spans="1:2" s="10" customFormat="1" ht="12">
      <c r="A1182" s="6"/>
      <c r="B1182" s="6"/>
    </row>
    <row r="1183" spans="1:2" s="10" customFormat="1" ht="12">
      <c r="A1183" s="6"/>
      <c r="B1183" s="6"/>
    </row>
    <row r="1184" spans="1:2" s="10" customFormat="1" ht="12">
      <c r="A1184" s="6"/>
      <c r="B1184" s="6"/>
    </row>
    <row r="1185" spans="1:2" s="10" customFormat="1" ht="12">
      <c r="A1185" s="6"/>
      <c r="B1185" s="6"/>
    </row>
    <row r="1186" spans="1:2" s="10" customFormat="1" ht="12">
      <c r="A1186" s="6"/>
      <c r="B1186" s="6"/>
    </row>
    <row r="1187" spans="1:2" s="10" customFormat="1" ht="12">
      <c r="A1187" s="6"/>
      <c r="B1187" s="6"/>
    </row>
    <row r="1188" spans="1:2" s="10" customFormat="1" ht="12">
      <c r="A1188" s="6"/>
      <c r="B1188" s="6"/>
    </row>
    <row r="1189" spans="1:2" s="10" customFormat="1" ht="12">
      <c r="A1189" s="6"/>
      <c r="B1189" s="6"/>
    </row>
    <row r="1190" spans="1:2" s="10" customFormat="1" ht="12">
      <c r="A1190" s="6"/>
      <c r="B1190" s="6"/>
    </row>
    <row r="1191" spans="1:2" s="10" customFormat="1" ht="12">
      <c r="A1191" s="6"/>
      <c r="B1191" s="6"/>
    </row>
    <row r="1192" spans="1:2" s="10" customFormat="1" ht="12">
      <c r="A1192" s="6"/>
      <c r="B1192" s="6"/>
    </row>
    <row r="1193" spans="1:2" s="10" customFormat="1" ht="12">
      <c r="A1193" s="6"/>
      <c r="B1193" s="6"/>
    </row>
    <row r="1194" spans="1:2" s="10" customFormat="1" ht="12">
      <c r="A1194" s="6"/>
      <c r="B1194" s="6"/>
    </row>
    <row r="1195" spans="1:2" s="10" customFormat="1" ht="12">
      <c r="A1195" s="6"/>
      <c r="B1195" s="6"/>
    </row>
    <row r="1196" spans="1:2" s="10" customFormat="1" ht="12">
      <c r="A1196" s="6"/>
      <c r="B1196" s="6"/>
    </row>
    <row r="1197" spans="1:2" s="10" customFormat="1" ht="12">
      <c r="A1197" s="6"/>
      <c r="B1197" s="6"/>
    </row>
    <row r="1198" spans="1:2" s="10" customFormat="1" ht="12">
      <c r="A1198" s="6"/>
      <c r="B1198" s="6"/>
    </row>
    <row r="1199" spans="1:2" s="10" customFormat="1" ht="12">
      <c r="A1199" s="6"/>
      <c r="B1199" s="6"/>
    </row>
    <row r="1200" spans="1:2" s="10" customFormat="1" ht="12">
      <c r="A1200" s="6"/>
      <c r="B1200" s="6"/>
    </row>
    <row r="1201" spans="1:2" s="10" customFormat="1" ht="12">
      <c r="A1201" s="6"/>
      <c r="B1201" s="6"/>
    </row>
    <row r="1202" spans="1:2" s="10" customFormat="1" ht="12">
      <c r="A1202" s="6"/>
      <c r="B1202" s="6"/>
    </row>
    <row r="1203" spans="1:2" s="10" customFormat="1" ht="12">
      <c r="A1203" s="6"/>
      <c r="B1203" s="6"/>
    </row>
    <row r="1204" spans="1:2" s="10" customFormat="1" ht="12">
      <c r="A1204" s="6"/>
      <c r="B1204" s="6"/>
    </row>
    <row r="1205" spans="1:2" s="10" customFormat="1" ht="12">
      <c r="A1205" s="6"/>
      <c r="B1205" s="6"/>
    </row>
    <row r="1206" spans="1:2" s="10" customFormat="1" ht="12">
      <c r="A1206" s="6"/>
      <c r="B1206" s="6"/>
    </row>
    <row r="1207" spans="1:2" s="10" customFormat="1" ht="12">
      <c r="A1207" s="6"/>
      <c r="B1207" s="6"/>
    </row>
    <row r="1208" spans="1:2" s="10" customFormat="1" ht="12">
      <c r="A1208" s="6"/>
      <c r="B1208" s="6"/>
    </row>
    <row r="1209" spans="1:2" s="10" customFormat="1" ht="12">
      <c r="A1209" s="6"/>
      <c r="B1209" s="6"/>
    </row>
    <row r="1210" spans="1:2" s="10" customFormat="1" ht="12">
      <c r="A1210" s="6"/>
      <c r="B1210" s="6"/>
    </row>
    <row r="1211" spans="1:2" s="10" customFormat="1" ht="12">
      <c r="A1211" s="6"/>
      <c r="B1211" s="6"/>
    </row>
    <row r="1212" spans="1:2" s="10" customFormat="1" ht="12">
      <c r="A1212" s="6"/>
      <c r="B1212" s="6"/>
    </row>
    <row r="1213" spans="1:2" s="10" customFormat="1" ht="12">
      <c r="A1213" s="6"/>
      <c r="B1213" s="6"/>
    </row>
    <row r="1214" spans="1:2" s="10" customFormat="1" ht="12">
      <c r="A1214" s="6"/>
      <c r="B1214" s="6"/>
    </row>
    <row r="1215" spans="1:2" s="10" customFormat="1" ht="12">
      <c r="A1215" s="6"/>
      <c r="B1215" s="6"/>
    </row>
    <row r="1216" spans="1:2" s="10" customFormat="1" ht="12">
      <c r="A1216" s="6"/>
      <c r="B1216" s="6"/>
    </row>
    <row r="1217" spans="1:2" s="10" customFormat="1" ht="12">
      <c r="A1217" s="6"/>
      <c r="B1217" s="6"/>
    </row>
    <row r="1218" spans="1:2" s="10" customFormat="1" ht="12">
      <c r="A1218" s="6"/>
      <c r="B1218" s="6"/>
    </row>
    <row r="1219" spans="1:2" s="10" customFormat="1" ht="12">
      <c r="A1219" s="6"/>
      <c r="B1219" s="6"/>
    </row>
    <row r="1220" spans="1:2" s="10" customFormat="1" ht="12">
      <c r="A1220" s="6"/>
      <c r="B1220" s="6"/>
    </row>
    <row r="1221" spans="1:2" s="10" customFormat="1" ht="12">
      <c r="A1221" s="6"/>
      <c r="B1221" s="6"/>
    </row>
    <row r="1222" spans="1:2" s="10" customFormat="1" ht="12">
      <c r="A1222" s="6"/>
      <c r="B1222" s="6"/>
    </row>
    <row r="1223" spans="1:2" s="10" customFormat="1" ht="12">
      <c r="A1223" s="6"/>
      <c r="B1223" s="6"/>
    </row>
    <row r="1224" spans="1:2" s="10" customFormat="1" ht="12">
      <c r="A1224" s="6"/>
      <c r="B1224" s="6"/>
    </row>
    <row r="1225" spans="1:2" s="10" customFormat="1" ht="12">
      <c r="A1225" s="6"/>
      <c r="B1225" s="6"/>
    </row>
    <row r="1226" spans="1:2" s="10" customFormat="1" ht="12">
      <c r="A1226" s="6"/>
      <c r="B1226" s="6"/>
    </row>
    <row r="1227" spans="1:2" s="10" customFormat="1" ht="12">
      <c r="A1227" s="6"/>
      <c r="B1227" s="6"/>
    </row>
    <row r="1228" spans="1:2" s="10" customFormat="1" ht="12">
      <c r="A1228" s="6"/>
      <c r="B1228" s="6"/>
    </row>
    <row r="1229" spans="1:2" s="10" customFormat="1" ht="12">
      <c r="A1229" s="6"/>
      <c r="B1229" s="6"/>
    </row>
    <row r="1230" spans="1:2" s="10" customFormat="1" ht="12">
      <c r="A1230" s="6"/>
      <c r="B1230" s="6"/>
    </row>
    <row r="1231" spans="1:2" s="10" customFormat="1" ht="12">
      <c r="A1231" s="6"/>
      <c r="B1231" s="6"/>
    </row>
    <row r="1232" spans="1:2" s="10" customFormat="1" ht="12">
      <c r="A1232" s="6"/>
      <c r="B1232" s="6"/>
    </row>
    <row r="1233" spans="1:2" s="10" customFormat="1" ht="12">
      <c r="A1233" s="6"/>
      <c r="B1233" s="6"/>
    </row>
    <row r="1234" spans="1:2" s="10" customFormat="1" ht="12">
      <c r="A1234" s="6"/>
      <c r="B1234" s="6"/>
    </row>
    <row r="1235" spans="1:2" s="10" customFormat="1" ht="12">
      <c r="A1235" s="6"/>
      <c r="B1235" s="6"/>
    </row>
    <row r="1236" spans="1:2" s="10" customFormat="1" ht="12">
      <c r="A1236" s="6"/>
      <c r="B1236" s="6"/>
    </row>
    <row r="1237" spans="1:2" s="10" customFormat="1" ht="12">
      <c r="A1237" s="6"/>
      <c r="B1237" s="6"/>
    </row>
    <row r="1238" spans="1:2" s="10" customFormat="1" ht="12">
      <c r="A1238" s="6"/>
      <c r="B1238" s="6"/>
    </row>
    <row r="1239" spans="1:2" s="10" customFormat="1" ht="12">
      <c r="A1239" s="6"/>
      <c r="B1239" s="6"/>
    </row>
    <row r="1240" spans="1:2" s="10" customFormat="1" ht="12">
      <c r="A1240" s="6"/>
      <c r="B1240" s="6"/>
    </row>
    <row r="1241" spans="1:2" s="10" customFormat="1" ht="12">
      <c r="A1241" s="6"/>
      <c r="B1241" s="6"/>
    </row>
    <row r="1242" spans="1:2" s="10" customFormat="1" ht="12">
      <c r="A1242" s="6"/>
      <c r="B1242" s="6"/>
    </row>
    <row r="1243" spans="1:2" s="10" customFormat="1" ht="12">
      <c r="A1243" s="6"/>
      <c r="B1243" s="6"/>
    </row>
    <row r="1244" spans="1:2" s="10" customFormat="1" ht="12">
      <c r="A1244" s="6"/>
      <c r="B1244" s="6"/>
    </row>
    <row r="1245" spans="1:2" s="10" customFormat="1" ht="12">
      <c r="A1245" s="6"/>
      <c r="B1245" s="6"/>
    </row>
    <row r="1246" spans="1:2" s="10" customFormat="1" ht="12">
      <c r="A1246" s="6"/>
      <c r="B1246" s="6"/>
    </row>
    <row r="1247" spans="1:2" s="10" customFormat="1" ht="12">
      <c r="A1247" s="6"/>
      <c r="B1247" s="6"/>
    </row>
    <row r="1248" spans="1:2" s="10" customFormat="1" ht="12">
      <c r="A1248" s="6"/>
      <c r="B1248" s="6"/>
    </row>
    <row r="1249" spans="1:2" s="10" customFormat="1" ht="12">
      <c r="A1249" s="6"/>
      <c r="B1249" s="6"/>
    </row>
    <row r="1250" spans="1:2" s="10" customFormat="1" ht="12">
      <c r="A1250" s="6"/>
      <c r="B1250" s="6"/>
    </row>
    <row r="1251" spans="1:2" s="10" customFormat="1" ht="12">
      <c r="A1251" s="6"/>
      <c r="B1251" s="6"/>
    </row>
    <row r="1252" spans="1:2" s="10" customFormat="1" ht="12">
      <c r="A1252" s="6"/>
      <c r="B1252" s="6"/>
    </row>
    <row r="1253" spans="1:2" s="10" customFormat="1" ht="12">
      <c r="A1253" s="6"/>
      <c r="B1253" s="6"/>
    </row>
    <row r="1254" spans="1:2" s="10" customFormat="1" ht="12">
      <c r="A1254" s="6"/>
      <c r="B1254" s="6"/>
    </row>
    <row r="1255" spans="1:2" s="10" customFormat="1" ht="12">
      <c r="A1255" s="6"/>
      <c r="B1255" s="6"/>
    </row>
    <row r="1256" spans="1:2" s="10" customFormat="1" ht="12">
      <c r="A1256" s="6"/>
      <c r="B1256" s="6"/>
    </row>
    <row r="1257" spans="1:2" s="10" customFormat="1" ht="12">
      <c r="A1257" s="6"/>
      <c r="B1257" s="6"/>
    </row>
    <row r="1258" spans="1:2" s="10" customFormat="1" ht="12">
      <c r="A1258" s="6"/>
      <c r="B1258" s="6"/>
    </row>
    <row r="1259" spans="1:2" s="10" customFormat="1" ht="12">
      <c r="A1259" s="6"/>
      <c r="B1259" s="6"/>
    </row>
    <row r="1260" spans="1:2" s="10" customFormat="1" ht="12">
      <c r="A1260" s="6"/>
      <c r="B1260" s="6"/>
    </row>
    <row r="1261" spans="1:2" s="10" customFormat="1" ht="12">
      <c r="A1261" s="6"/>
      <c r="B1261" s="6"/>
    </row>
    <row r="1262" spans="1:2" s="10" customFormat="1" ht="12">
      <c r="A1262" s="6"/>
      <c r="B1262" s="6"/>
    </row>
    <row r="1263" spans="1:2" s="10" customFormat="1" ht="12">
      <c r="A1263" s="6"/>
      <c r="B1263" s="6"/>
    </row>
    <row r="1264" spans="1:2" s="10" customFormat="1" ht="12">
      <c r="A1264" s="6"/>
      <c r="B1264" s="6"/>
    </row>
    <row r="1265" spans="1:2" s="10" customFormat="1" ht="12">
      <c r="A1265" s="6"/>
      <c r="B1265" s="6"/>
    </row>
    <row r="1266" spans="1:2" s="10" customFormat="1" ht="12">
      <c r="A1266" s="6"/>
      <c r="B1266" s="6"/>
    </row>
    <row r="1267" spans="1:2" s="10" customFormat="1" ht="12">
      <c r="A1267" s="6"/>
      <c r="B1267" s="6"/>
    </row>
    <row r="1268" spans="1:2" s="10" customFormat="1" ht="12">
      <c r="A1268" s="6"/>
      <c r="B1268" s="6"/>
    </row>
    <row r="1269" spans="1:2" s="10" customFormat="1" ht="12">
      <c r="A1269" s="6"/>
      <c r="B1269" s="6"/>
    </row>
    <row r="1270" spans="1:2" s="10" customFormat="1" ht="12">
      <c r="A1270" s="6"/>
      <c r="B1270" s="6"/>
    </row>
    <row r="1271" spans="1:2" s="10" customFormat="1" ht="12">
      <c r="A1271" s="6"/>
      <c r="B1271" s="6"/>
    </row>
    <row r="1272" spans="1:2" s="10" customFormat="1" ht="12">
      <c r="A1272" s="6"/>
      <c r="B1272" s="6"/>
    </row>
    <row r="1273" spans="1:2" s="10" customFormat="1" ht="12">
      <c r="A1273" s="6"/>
      <c r="B1273" s="6"/>
    </row>
    <row r="1274" spans="1:2" s="10" customFormat="1" ht="12">
      <c r="A1274" s="6"/>
      <c r="B1274" s="6"/>
    </row>
    <row r="1275" spans="1:2" s="10" customFormat="1" ht="12">
      <c r="A1275" s="6"/>
      <c r="B1275" s="6"/>
    </row>
    <row r="1276" spans="1:2" s="10" customFormat="1" ht="12">
      <c r="A1276" s="6"/>
      <c r="B1276" s="6"/>
    </row>
    <row r="1277" spans="1:2" s="10" customFormat="1" ht="12">
      <c r="A1277" s="6"/>
      <c r="B1277" s="6"/>
    </row>
    <row r="1278" spans="1:2" s="10" customFormat="1" ht="12">
      <c r="A1278" s="6"/>
      <c r="B1278" s="6"/>
    </row>
    <row r="1279" spans="1:2" s="10" customFormat="1" ht="12">
      <c r="A1279" s="6"/>
      <c r="B1279" s="6"/>
    </row>
    <row r="1280" spans="1:2" s="10" customFormat="1" ht="12">
      <c r="A1280" s="6"/>
      <c r="B1280" s="6"/>
    </row>
    <row r="1281" spans="1:2" s="10" customFormat="1" ht="12">
      <c r="A1281" s="6"/>
      <c r="B1281" s="6"/>
    </row>
    <row r="1282" spans="1:2" s="10" customFormat="1" ht="12">
      <c r="A1282" s="6"/>
      <c r="B1282" s="6"/>
    </row>
    <row r="1283" spans="1:2" s="10" customFormat="1" ht="12">
      <c r="A1283" s="6"/>
      <c r="B1283" s="6"/>
    </row>
    <row r="1284" spans="1:2" s="10" customFormat="1" ht="12">
      <c r="A1284" s="6"/>
      <c r="B1284" s="6"/>
    </row>
    <row r="1285" spans="1:2" s="10" customFormat="1" ht="12">
      <c r="A1285" s="6"/>
      <c r="B1285" s="6"/>
    </row>
    <row r="1286" spans="1:2" s="10" customFormat="1" ht="12">
      <c r="A1286" s="6"/>
      <c r="B1286" s="6"/>
    </row>
    <row r="1287" spans="1:2" s="10" customFormat="1" ht="12">
      <c r="A1287" s="6"/>
      <c r="B1287" s="6"/>
    </row>
    <row r="1288" spans="1:2" s="10" customFormat="1" ht="12">
      <c r="A1288" s="6"/>
      <c r="B1288" s="6"/>
    </row>
    <row r="1289" spans="1:2" s="10" customFormat="1" ht="12">
      <c r="A1289" s="6"/>
      <c r="B1289" s="6"/>
    </row>
    <row r="1290" spans="1:2" s="10" customFormat="1" ht="12">
      <c r="A1290" s="6"/>
      <c r="B1290" s="6"/>
    </row>
    <row r="1291" spans="1:2" s="10" customFormat="1" ht="12">
      <c r="A1291" s="6"/>
      <c r="B1291" s="6"/>
    </row>
    <row r="1292" spans="1:2" s="10" customFormat="1" ht="12">
      <c r="A1292" s="6"/>
      <c r="B1292" s="6"/>
    </row>
    <row r="1293" spans="1:2" s="10" customFormat="1" ht="12">
      <c r="A1293" s="6"/>
      <c r="B1293" s="6"/>
    </row>
    <row r="1294" spans="1:2" s="10" customFormat="1" ht="12">
      <c r="A1294" s="6"/>
      <c r="B1294" s="6"/>
    </row>
    <row r="1295" spans="1:2" s="10" customFormat="1" ht="12">
      <c r="A1295" s="6"/>
      <c r="B1295" s="6"/>
    </row>
    <row r="1296" spans="1:2" s="10" customFormat="1" ht="12">
      <c r="A1296" s="6"/>
      <c r="B1296" s="6"/>
    </row>
    <row r="1297" spans="1:2" s="10" customFormat="1" ht="12">
      <c r="A1297" s="6"/>
      <c r="B1297" s="6"/>
    </row>
    <row r="1298" spans="1:2" s="10" customFormat="1" ht="12">
      <c r="A1298" s="6"/>
      <c r="B1298" s="6"/>
    </row>
    <row r="1299" spans="1:2" s="10" customFormat="1" ht="12">
      <c r="A1299" s="6"/>
      <c r="B1299" s="6"/>
    </row>
    <row r="1300" spans="1:2" s="10" customFormat="1" ht="12">
      <c r="A1300" s="6"/>
      <c r="B1300" s="6"/>
    </row>
    <row r="1301" spans="1:2" s="10" customFormat="1" ht="12">
      <c r="A1301" s="6"/>
      <c r="B1301" s="6"/>
    </row>
    <row r="1302" spans="1:2" s="10" customFormat="1" ht="12">
      <c r="A1302" s="6"/>
      <c r="B1302" s="6"/>
    </row>
    <row r="1303" spans="1:2" s="10" customFormat="1" ht="12">
      <c r="A1303" s="6"/>
      <c r="B1303" s="6"/>
    </row>
    <row r="1304" spans="1:2" s="10" customFormat="1" ht="12">
      <c r="A1304" s="6"/>
      <c r="B1304" s="6"/>
    </row>
    <row r="1305" spans="1:2" s="10" customFormat="1" ht="12">
      <c r="A1305" s="6"/>
      <c r="B1305" s="6"/>
    </row>
    <row r="1306" spans="1:2" s="10" customFormat="1" ht="12">
      <c r="A1306" s="6"/>
      <c r="B1306" s="6"/>
    </row>
    <row r="1307" spans="1:2" s="10" customFormat="1" ht="12">
      <c r="A1307" s="6"/>
      <c r="B1307" s="6"/>
    </row>
    <row r="1308" spans="1:2" s="10" customFormat="1" ht="12">
      <c r="A1308" s="6"/>
      <c r="B1308" s="6"/>
    </row>
    <row r="1309" spans="1:2" s="10" customFormat="1" ht="12">
      <c r="A1309" s="6"/>
      <c r="B1309" s="6"/>
    </row>
    <row r="1310" spans="1:2" s="10" customFormat="1" ht="12">
      <c r="A1310" s="6"/>
      <c r="B1310" s="6"/>
    </row>
    <row r="1311" spans="1:2" s="10" customFormat="1" ht="12">
      <c r="A1311" s="6"/>
      <c r="B1311" s="6"/>
    </row>
    <row r="1312" spans="1:2" s="10" customFormat="1" ht="12">
      <c r="A1312" s="6"/>
      <c r="B1312" s="6"/>
    </row>
    <row r="1313" spans="1:2" s="10" customFormat="1" ht="12">
      <c r="A1313" s="6"/>
      <c r="B1313" s="6"/>
    </row>
    <row r="1314" spans="1:2" s="10" customFormat="1" ht="12">
      <c r="A1314" s="6"/>
      <c r="B1314" s="6"/>
    </row>
    <row r="1315" spans="1:2" s="10" customFormat="1" ht="12">
      <c r="A1315" s="6"/>
      <c r="B1315" s="6"/>
    </row>
    <row r="1316" spans="1:2" s="10" customFormat="1" ht="12">
      <c r="A1316" s="6"/>
      <c r="B1316" s="6"/>
    </row>
    <row r="1317" spans="1:2" s="10" customFormat="1" ht="12">
      <c r="A1317" s="6"/>
      <c r="B1317" s="6"/>
    </row>
    <row r="1318" spans="1:2" s="10" customFormat="1" ht="12">
      <c r="A1318" s="6"/>
      <c r="B1318" s="6"/>
    </row>
    <row r="1319" spans="1:2" s="10" customFormat="1" ht="12">
      <c r="A1319" s="6"/>
      <c r="B1319" s="6"/>
    </row>
    <row r="1320" spans="1:2" s="10" customFormat="1" ht="12">
      <c r="A1320" s="6"/>
      <c r="B1320" s="6"/>
    </row>
    <row r="1321" spans="1:2" s="10" customFormat="1" ht="12">
      <c r="A1321" s="6"/>
      <c r="B1321" s="6"/>
    </row>
    <row r="1322" spans="1:2" s="10" customFormat="1" ht="12">
      <c r="A1322" s="6"/>
      <c r="B1322" s="6"/>
    </row>
    <row r="1323" spans="1:2" s="10" customFormat="1" ht="12">
      <c r="A1323" s="6"/>
      <c r="B1323" s="6"/>
    </row>
    <row r="1324" spans="1:2" s="10" customFormat="1" ht="12">
      <c r="A1324" s="6"/>
      <c r="B1324" s="6"/>
    </row>
    <row r="1325" spans="1:2" s="10" customFormat="1" ht="12">
      <c r="A1325" s="6"/>
      <c r="B1325" s="6"/>
    </row>
    <row r="1326" spans="1:2" s="10" customFormat="1" ht="12">
      <c r="A1326" s="6"/>
      <c r="B1326" s="6"/>
    </row>
    <row r="1327" spans="1:2" s="10" customFormat="1" ht="12">
      <c r="A1327" s="6"/>
      <c r="B1327" s="6"/>
    </row>
    <row r="1328" spans="1:2" s="10" customFormat="1" ht="12">
      <c r="A1328" s="6"/>
      <c r="B1328" s="6"/>
    </row>
    <row r="1329" spans="1:2" s="10" customFormat="1" ht="12">
      <c r="A1329" s="6"/>
      <c r="B1329" s="6"/>
    </row>
    <row r="1330" spans="1:2" s="10" customFormat="1" ht="12">
      <c r="A1330" s="6"/>
      <c r="B1330" s="6"/>
    </row>
    <row r="1331" spans="1:2" s="10" customFormat="1" ht="12">
      <c r="A1331" s="6"/>
      <c r="B1331" s="6"/>
    </row>
    <row r="1332" spans="1:2" s="10" customFormat="1" ht="12">
      <c r="A1332" s="6"/>
      <c r="B1332" s="6"/>
    </row>
    <row r="1333" spans="1:2" s="10" customFormat="1" ht="12">
      <c r="A1333" s="6"/>
      <c r="B1333" s="6"/>
    </row>
    <row r="1334" spans="1:2" s="10" customFormat="1" ht="12">
      <c r="A1334" s="6"/>
      <c r="B1334" s="6"/>
    </row>
    <row r="1335" spans="1:2" s="10" customFormat="1" ht="12">
      <c r="A1335" s="6"/>
      <c r="B1335" s="6"/>
    </row>
    <row r="1336" spans="1:2" s="10" customFormat="1" ht="12">
      <c r="A1336" s="6"/>
      <c r="B1336" s="6"/>
    </row>
    <row r="1337" spans="1:2" s="10" customFormat="1" ht="12">
      <c r="A1337" s="6"/>
      <c r="B1337" s="6"/>
    </row>
    <row r="1338" spans="1:2" s="10" customFormat="1" ht="12">
      <c r="A1338" s="6"/>
      <c r="B1338" s="6"/>
    </row>
    <row r="1339" spans="1:2" s="10" customFormat="1" ht="12">
      <c r="A1339" s="6"/>
      <c r="B1339" s="6"/>
    </row>
    <row r="1340" spans="1:2" s="10" customFormat="1" ht="12">
      <c r="A1340" s="6"/>
      <c r="B1340" s="6"/>
    </row>
    <row r="1341" spans="1:2" s="10" customFormat="1" ht="12">
      <c r="A1341" s="6"/>
      <c r="B1341" s="6"/>
    </row>
    <row r="1342" spans="1:2" s="10" customFormat="1" ht="12">
      <c r="A1342" s="6"/>
      <c r="B1342" s="6"/>
    </row>
    <row r="1343" spans="1:2" s="10" customFormat="1" ht="12">
      <c r="A1343" s="6"/>
      <c r="B1343" s="6"/>
    </row>
    <row r="1344" spans="1:2" s="10" customFormat="1" ht="12">
      <c r="A1344" s="6"/>
      <c r="B1344" s="6"/>
    </row>
    <row r="1345" spans="1:2" s="10" customFormat="1" ht="12">
      <c r="A1345" s="6"/>
      <c r="B1345" s="6"/>
    </row>
    <row r="1346" spans="1:2" s="10" customFormat="1" ht="12">
      <c r="A1346" s="6"/>
      <c r="B1346" s="6"/>
    </row>
    <row r="1347" spans="1:2" s="10" customFormat="1" ht="12">
      <c r="A1347" s="6"/>
      <c r="B1347" s="6"/>
    </row>
    <row r="1348" spans="1:2" s="10" customFormat="1" ht="12">
      <c r="A1348" s="6"/>
      <c r="B1348" s="6"/>
    </row>
    <row r="1349" spans="1:2" s="10" customFormat="1" ht="12">
      <c r="A1349" s="6"/>
      <c r="B1349" s="6"/>
    </row>
    <row r="1350" spans="1:2" s="10" customFormat="1" ht="12">
      <c r="A1350" s="6"/>
      <c r="B1350" s="6"/>
    </row>
    <row r="1351" spans="1:2" s="10" customFormat="1" ht="12">
      <c r="A1351" s="6"/>
      <c r="B1351" s="6"/>
    </row>
    <row r="1352" spans="1:2" s="10" customFormat="1" ht="12">
      <c r="A1352" s="6"/>
      <c r="B1352" s="6"/>
    </row>
    <row r="1353" spans="1:2" s="10" customFormat="1" ht="12">
      <c r="A1353" s="6"/>
      <c r="B1353" s="6"/>
    </row>
    <row r="1354" spans="1:2" s="10" customFormat="1" ht="12">
      <c r="A1354" s="6"/>
      <c r="B1354" s="6"/>
    </row>
    <row r="1355" spans="1:2" s="10" customFormat="1" ht="12">
      <c r="A1355" s="6"/>
      <c r="B1355" s="6"/>
    </row>
    <row r="1356" spans="1:2" s="10" customFormat="1" ht="12">
      <c r="A1356" s="6"/>
      <c r="B1356" s="6"/>
    </row>
    <row r="1357" spans="1:2" s="10" customFormat="1" ht="12">
      <c r="A1357" s="6"/>
      <c r="B1357" s="6"/>
    </row>
    <row r="1358" spans="1:2" s="10" customFormat="1" ht="12">
      <c r="A1358" s="6"/>
      <c r="B1358" s="6"/>
    </row>
    <row r="1359" spans="1:2" s="10" customFormat="1" ht="12">
      <c r="A1359" s="6"/>
      <c r="B1359" s="6"/>
    </row>
    <row r="1360" spans="1:2" s="10" customFormat="1" ht="12">
      <c r="A1360" s="6"/>
      <c r="B1360" s="6"/>
    </row>
    <row r="1361" spans="1:2" s="10" customFormat="1" ht="12">
      <c r="A1361" s="6"/>
      <c r="B1361" s="6"/>
    </row>
    <row r="1362" spans="1:2" s="10" customFormat="1" ht="12">
      <c r="A1362" s="6"/>
      <c r="B1362" s="6"/>
    </row>
    <row r="1363" spans="1:2" s="10" customFormat="1" ht="12">
      <c r="A1363" s="6"/>
      <c r="B1363" s="6"/>
    </row>
    <row r="1364" spans="1:2" s="10" customFormat="1" ht="12">
      <c r="A1364" s="6"/>
      <c r="B1364" s="6"/>
    </row>
    <row r="1365" spans="1:2" s="10" customFormat="1" ht="12">
      <c r="A1365" s="6"/>
      <c r="B1365" s="6"/>
    </row>
    <row r="1366" spans="1:2" s="10" customFormat="1" ht="12">
      <c r="A1366" s="6"/>
      <c r="B1366" s="6"/>
    </row>
    <row r="1367" spans="1:2" s="10" customFormat="1" ht="12">
      <c r="A1367" s="6"/>
      <c r="B1367" s="6"/>
    </row>
    <row r="1368" spans="1:2" s="10" customFormat="1" ht="12">
      <c r="A1368" s="6"/>
      <c r="B1368" s="6"/>
    </row>
    <row r="1369" spans="1:2" s="10" customFormat="1" ht="12">
      <c r="A1369" s="6"/>
      <c r="B1369" s="6"/>
    </row>
    <row r="1370" spans="1:2" s="10" customFormat="1" ht="12">
      <c r="A1370" s="6"/>
      <c r="B1370" s="6"/>
    </row>
    <row r="1371" spans="1:2" s="10" customFormat="1" ht="12">
      <c r="A1371" s="6"/>
      <c r="B1371" s="6"/>
    </row>
    <row r="1372" spans="1:2" s="10" customFormat="1" ht="12">
      <c r="A1372" s="6"/>
      <c r="B1372" s="6"/>
    </row>
    <row r="1373" spans="1:2" s="10" customFormat="1" ht="12">
      <c r="A1373" s="6"/>
      <c r="B1373" s="6"/>
    </row>
    <row r="1374" spans="1:2" s="10" customFormat="1" ht="12">
      <c r="A1374" s="6"/>
      <c r="B1374" s="6"/>
    </row>
    <row r="1375" spans="1:2" s="10" customFormat="1" ht="12">
      <c r="A1375" s="6"/>
      <c r="B1375" s="6"/>
    </row>
    <row r="1376" spans="1:2" s="10" customFormat="1" ht="12">
      <c r="A1376" s="6"/>
      <c r="B1376" s="6"/>
    </row>
    <row r="1377" spans="1:2" s="10" customFormat="1" ht="12">
      <c r="A1377" s="6"/>
      <c r="B1377" s="6"/>
    </row>
    <row r="1378" spans="1:2" s="10" customFormat="1" ht="12">
      <c r="A1378" s="6"/>
      <c r="B1378" s="6"/>
    </row>
    <row r="1379" spans="1:2" s="10" customFormat="1" ht="12">
      <c r="A1379" s="6"/>
      <c r="B1379" s="6"/>
    </row>
    <row r="1380" spans="1:2" s="10" customFormat="1" ht="12">
      <c r="A1380" s="6"/>
      <c r="B1380" s="6"/>
    </row>
    <row r="1381" spans="1:2" s="10" customFormat="1" ht="12">
      <c r="A1381" s="6"/>
      <c r="B1381" s="6"/>
    </row>
    <row r="1382" spans="1:2" s="10" customFormat="1" ht="12">
      <c r="A1382" s="6"/>
      <c r="B1382" s="6"/>
    </row>
    <row r="1383" spans="1:2" s="10" customFormat="1" ht="12">
      <c r="A1383" s="6"/>
      <c r="B1383" s="6"/>
    </row>
    <row r="1384" spans="1:2" s="10" customFormat="1" ht="12">
      <c r="A1384" s="6"/>
      <c r="B1384" s="6"/>
    </row>
    <row r="1385" spans="1:2" s="10" customFormat="1" ht="12">
      <c r="A1385" s="6"/>
      <c r="B1385" s="6"/>
    </row>
    <row r="1386" spans="1:2" s="10" customFormat="1" ht="12">
      <c r="A1386" s="6"/>
      <c r="B1386" s="6"/>
    </row>
    <row r="1387" spans="1:2" s="10" customFormat="1" ht="12">
      <c r="A1387" s="6"/>
      <c r="B1387" s="6"/>
    </row>
    <row r="1388" spans="1:2" s="10" customFormat="1" ht="12">
      <c r="A1388" s="6"/>
      <c r="B1388" s="6"/>
    </row>
    <row r="1389" spans="1:2" s="10" customFormat="1" ht="12">
      <c r="A1389" s="6"/>
      <c r="B1389" s="6"/>
    </row>
    <row r="1390" spans="1:2" s="10" customFormat="1" ht="12">
      <c r="A1390" s="6"/>
      <c r="B1390" s="6"/>
    </row>
    <row r="1391" spans="1:2" s="10" customFormat="1" ht="12">
      <c r="A1391" s="6"/>
      <c r="B1391" s="6"/>
    </row>
    <row r="1392" spans="1:2" s="10" customFormat="1" ht="12">
      <c r="A1392" s="6"/>
      <c r="B1392" s="6"/>
    </row>
    <row r="1393" spans="1:2" s="10" customFormat="1" ht="12">
      <c r="A1393" s="6"/>
      <c r="B1393" s="6"/>
    </row>
    <row r="1394" spans="1:2" s="10" customFormat="1" ht="12">
      <c r="A1394" s="6"/>
      <c r="B1394" s="6"/>
    </row>
    <row r="1395" spans="1:2" s="10" customFormat="1" ht="12">
      <c r="A1395" s="6"/>
      <c r="B1395" s="6"/>
    </row>
    <row r="1396" spans="1:2" s="10" customFormat="1" ht="12">
      <c r="A1396" s="6"/>
      <c r="B1396" s="6"/>
    </row>
    <row r="1397" spans="1:2" s="10" customFormat="1" ht="12">
      <c r="A1397" s="6"/>
      <c r="B1397" s="6"/>
    </row>
    <row r="1398" spans="1:2" s="10" customFormat="1" ht="12">
      <c r="A1398" s="6"/>
      <c r="B1398" s="6"/>
    </row>
    <row r="1399" spans="1:2" s="10" customFormat="1" ht="12">
      <c r="A1399" s="6"/>
      <c r="B1399" s="6"/>
    </row>
    <row r="1400" spans="1:2" s="10" customFormat="1" ht="12">
      <c r="A1400" s="6"/>
      <c r="B1400" s="6"/>
    </row>
    <row r="1401" spans="1:2" s="10" customFormat="1" ht="12">
      <c r="A1401" s="6"/>
      <c r="B1401" s="6"/>
    </row>
    <row r="1402" spans="1:2" s="10" customFormat="1" ht="12">
      <c r="A1402" s="6"/>
      <c r="B1402" s="6"/>
    </row>
    <row r="1403" spans="1:2" s="10" customFormat="1" ht="12">
      <c r="A1403" s="6"/>
      <c r="B1403" s="6"/>
    </row>
    <row r="1404" spans="1:2" s="10" customFormat="1" ht="12">
      <c r="A1404" s="6"/>
      <c r="B1404" s="6"/>
    </row>
    <row r="1405" spans="1:2" s="10" customFormat="1" ht="12">
      <c r="A1405" s="6"/>
      <c r="B1405" s="6"/>
    </row>
    <row r="1406" spans="1:2" s="10" customFormat="1" ht="12">
      <c r="A1406" s="6"/>
      <c r="B1406" s="6"/>
    </row>
    <row r="1407" spans="1:2" s="10" customFormat="1" ht="12">
      <c r="A1407" s="6"/>
      <c r="B1407" s="6"/>
    </row>
    <row r="1408" spans="1:2" s="10" customFormat="1" ht="12">
      <c r="A1408" s="6"/>
      <c r="B1408" s="6"/>
    </row>
    <row r="1409" spans="1:2" s="10" customFormat="1" ht="12">
      <c r="A1409" s="6"/>
      <c r="B1409" s="6"/>
    </row>
    <row r="1410" spans="1:2" s="10" customFormat="1" ht="12">
      <c r="A1410" s="6"/>
      <c r="B1410" s="6"/>
    </row>
    <row r="1411" spans="1:2" s="10" customFormat="1" ht="12">
      <c r="A1411" s="6"/>
      <c r="B1411" s="6"/>
    </row>
    <row r="1412" spans="1:2" s="10" customFormat="1" ht="12">
      <c r="A1412" s="6"/>
      <c r="B1412" s="6"/>
    </row>
    <row r="1413" spans="1:2" s="10" customFormat="1" ht="12">
      <c r="A1413" s="6"/>
      <c r="B1413" s="6"/>
    </row>
    <row r="1414" spans="1:2" s="10" customFormat="1" ht="12">
      <c r="A1414" s="6"/>
      <c r="B1414" s="6"/>
    </row>
    <row r="1415" spans="1:2" s="10" customFormat="1" ht="12">
      <c r="A1415" s="6"/>
      <c r="B1415" s="6"/>
    </row>
    <row r="1416" spans="1:2" s="10" customFormat="1" ht="12">
      <c r="A1416" s="6"/>
      <c r="B1416" s="6"/>
    </row>
    <row r="1417" spans="1:2" s="10" customFormat="1" ht="12">
      <c r="A1417" s="6"/>
      <c r="B1417" s="6"/>
    </row>
    <row r="1418" spans="1:2" s="10" customFormat="1" ht="12">
      <c r="A1418" s="6"/>
      <c r="B1418" s="6"/>
    </row>
    <row r="1419" spans="1:2" s="10" customFormat="1" ht="12">
      <c r="A1419" s="6"/>
      <c r="B1419" s="6"/>
    </row>
    <row r="1420" spans="1:2" s="10" customFormat="1" ht="12">
      <c r="A1420" s="6"/>
      <c r="B1420" s="6"/>
    </row>
    <row r="1421" spans="1:2" s="10" customFormat="1" ht="12">
      <c r="A1421" s="6"/>
      <c r="B1421" s="6"/>
    </row>
    <row r="1422" spans="1:2" s="10" customFormat="1" ht="12">
      <c r="A1422" s="6"/>
      <c r="B1422" s="6"/>
    </row>
    <row r="1423" spans="1:2" s="10" customFormat="1" ht="12">
      <c r="A1423" s="6"/>
      <c r="B1423" s="6"/>
    </row>
    <row r="1424" spans="1:2" s="10" customFormat="1" ht="12">
      <c r="A1424" s="6"/>
      <c r="B1424" s="6"/>
    </row>
    <row r="1425" spans="1:2" s="10" customFormat="1" ht="12">
      <c r="A1425" s="6"/>
      <c r="B1425" s="6"/>
    </row>
    <row r="1426" spans="1:2" s="10" customFormat="1" ht="12">
      <c r="A1426" s="6"/>
      <c r="B1426" s="6"/>
    </row>
    <row r="1427" spans="1:2" s="10" customFormat="1" ht="12">
      <c r="A1427" s="6"/>
      <c r="B1427" s="6"/>
    </row>
    <row r="1428" spans="1:2" s="10" customFormat="1" ht="12">
      <c r="A1428" s="6"/>
      <c r="B1428" s="6"/>
    </row>
    <row r="1429" spans="1:2" s="10" customFormat="1" ht="12">
      <c r="A1429" s="6"/>
      <c r="B1429" s="6"/>
    </row>
    <row r="1430" spans="1:2" s="10" customFormat="1" ht="12">
      <c r="A1430" s="6"/>
      <c r="B1430" s="6"/>
    </row>
    <row r="1431" spans="1:2" s="10" customFormat="1" ht="12">
      <c r="A1431" s="6"/>
      <c r="B1431" s="6"/>
    </row>
    <row r="1432" spans="1:2" s="10" customFormat="1" ht="12">
      <c r="A1432" s="6"/>
      <c r="B1432" s="6"/>
    </row>
    <row r="1433" spans="1:2" s="10" customFormat="1" ht="12">
      <c r="A1433" s="6"/>
      <c r="B1433" s="6"/>
    </row>
    <row r="1434" spans="1:2" s="10" customFormat="1" ht="12">
      <c r="A1434" s="6"/>
      <c r="B1434" s="6"/>
    </row>
    <row r="1435" spans="1:2" s="10" customFormat="1" ht="12">
      <c r="A1435" s="6"/>
      <c r="B1435" s="6"/>
    </row>
    <row r="1436" spans="1:2" s="10" customFormat="1" ht="12">
      <c r="A1436" s="6"/>
      <c r="B1436" s="6"/>
    </row>
    <row r="1437" spans="1:2" s="10" customFormat="1" ht="12">
      <c r="A1437" s="6"/>
      <c r="B1437" s="6"/>
    </row>
    <row r="1438" spans="1:2" s="10" customFormat="1" ht="12">
      <c r="A1438" s="6"/>
      <c r="B1438" s="6"/>
    </row>
    <row r="1439" spans="1:2" s="10" customFormat="1" ht="12">
      <c r="A1439" s="6"/>
      <c r="B1439" s="6"/>
    </row>
    <row r="1440" spans="1:2" s="10" customFormat="1" ht="12">
      <c r="A1440" s="6"/>
      <c r="B1440" s="6"/>
    </row>
    <row r="1441" spans="1:2" s="10" customFormat="1" ht="12">
      <c r="A1441" s="6"/>
      <c r="B1441" s="6"/>
    </row>
    <row r="1442" spans="1:2" s="10" customFormat="1" ht="12">
      <c r="A1442" s="6"/>
      <c r="B1442" s="6"/>
    </row>
    <row r="1443" spans="1:2" s="10" customFormat="1" ht="12">
      <c r="A1443" s="6"/>
      <c r="B1443" s="6"/>
    </row>
    <row r="1444" spans="1:2" s="10" customFormat="1" ht="12">
      <c r="A1444" s="6"/>
      <c r="B1444" s="6"/>
    </row>
    <row r="1445" spans="1:2" s="10" customFormat="1" ht="12">
      <c r="A1445" s="6"/>
      <c r="B1445" s="6"/>
    </row>
    <row r="1446" spans="1:2" s="10" customFormat="1" ht="12">
      <c r="A1446" s="6"/>
      <c r="B1446" s="6"/>
    </row>
    <row r="1447" spans="1:2" s="10" customFormat="1" ht="12">
      <c r="A1447" s="6"/>
      <c r="B1447" s="6"/>
    </row>
    <row r="1448" spans="1:2" s="10" customFormat="1" ht="12">
      <c r="A1448" s="6"/>
      <c r="B1448" s="6"/>
    </row>
    <row r="1449" spans="1:2" s="10" customFormat="1" ht="12">
      <c r="A1449" s="6"/>
      <c r="B1449" s="6"/>
    </row>
    <row r="1450" spans="1:2" s="10" customFormat="1" ht="12">
      <c r="A1450" s="6"/>
      <c r="B1450" s="6"/>
    </row>
    <row r="1451" spans="1:2" s="10" customFormat="1" ht="12">
      <c r="A1451" s="6"/>
      <c r="B1451" s="6"/>
    </row>
    <row r="1452" spans="1:2" s="10" customFormat="1" ht="12">
      <c r="A1452" s="6"/>
      <c r="B1452" s="6"/>
    </row>
    <row r="1453" spans="1:2" s="10" customFormat="1" ht="12">
      <c r="A1453" s="6"/>
      <c r="B1453" s="6"/>
    </row>
    <row r="1454" spans="1:2" s="10" customFormat="1" ht="12">
      <c r="A1454" s="6"/>
      <c r="B1454" s="6"/>
    </row>
    <row r="1455" spans="1:2" s="10" customFormat="1" ht="12">
      <c r="A1455" s="6"/>
      <c r="B1455" s="6"/>
    </row>
    <row r="1456" spans="1:2" s="10" customFormat="1" ht="12">
      <c r="A1456" s="6"/>
      <c r="B1456" s="6"/>
    </row>
    <row r="1457" spans="1:2" s="10" customFormat="1" ht="12">
      <c r="A1457" s="6"/>
      <c r="B1457" s="6"/>
    </row>
    <row r="1458" spans="1:2" s="10" customFormat="1" ht="12">
      <c r="A1458" s="6"/>
      <c r="B1458" s="6"/>
    </row>
    <row r="1459" spans="1:2" s="10" customFormat="1" ht="12">
      <c r="A1459" s="6"/>
      <c r="B1459" s="6"/>
    </row>
    <row r="1460" spans="1:2" s="10" customFormat="1" ht="12">
      <c r="A1460" s="6"/>
      <c r="B1460" s="6"/>
    </row>
    <row r="1461" spans="1:2" s="10" customFormat="1" ht="12">
      <c r="A1461" s="6"/>
      <c r="B1461" s="6"/>
    </row>
    <row r="1462" spans="1:2" s="10" customFormat="1" ht="12">
      <c r="A1462" s="6"/>
      <c r="B1462" s="6"/>
    </row>
    <row r="1463" spans="1:2" s="10" customFormat="1" ht="12">
      <c r="A1463" s="6"/>
      <c r="B1463" s="6"/>
    </row>
    <row r="1464" spans="1:2" s="10" customFormat="1" ht="12">
      <c r="A1464" s="6"/>
      <c r="B1464" s="6"/>
    </row>
    <row r="1465" spans="1:2" s="10" customFormat="1" ht="12">
      <c r="A1465" s="6"/>
      <c r="B1465" s="6"/>
    </row>
    <row r="1466" spans="1:2" s="10" customFormat="1" ht="12">
      <c r="A1466" s="6"/>
      <c r="B1466" s="6"/>
    </row>
    <row r="1467" spans="1:2" s="10" customFormat="1" ht="12">
      <c r="A1467" s="6"/>
      <c r="B1467" s="6"/>
    </row>
    <row r="1468" spans="1:2" s="10" customFormat="1" ht="12">
      <c r="A1468" s="6"/>
      <c r="B1468" s="6"/>
    </row>
    <row r="1469" spans="1:2" s="10" customFormat="1" ht="12">
      <c r="A1469" s="6"/>
      <c r="B1469" s="6"/>
    </row>
    <row r="1470" spans="1:2" s="10" customFormat="1" ht="12">
      <c r="A1470" s="6"/>
      <c r="B1470" s="6"/>
    </row>
    <row r="1471" spans="1:2" s="10" customFormat="1" ht="12">
      <c r="A1471" s="6"/>
      <c r="B1471" s="6"/>
    </row>
    <row r="1472" spans="1:2" s="10" customFormat="1" ht="12">
      <c r="A1472" s="6"/>
      <c r="B1472" s="6"/>
    </row>
    <row r="1473" spans="1:2" s="10" customFormat="1" ht="12">
      <c r="A1473" s="6"/>
      <c r="B1473" s="6"/>
    </row>
    <row r="1474" spans="1:2" s="10" customFormat="1" ht="12">
      <c r="A1474" s="6"/>
      <c r="B1474" s="6"/>
    </row>
    <row r="1475" spans="1:2" s="10" customFormat="1" ht="12">
      <c r="A1475" s="6"/>
      <c r="B1475" s="6"/>
    </row>
    <row r="1476" spans="1:2" s="10" customFormat="1" ht="12">
      <c r="A1476" s="6"/>
      <c r="B1476" s="6"/>
    </row>
    <row r="1477" spans="1:2" s="10" customFormat="1" ht="12">
      <c r="A1477" s="6"/>
      <c r="B1477" s="6"/>
    </row>
    <row r="1478" spans="1:2" s="10" customFormat="1" ht="12">
      <c r="A1478" s="6"/>
      <c r="B1478" s="6"/>
    </row>
    <row r="1479" spans="1:2" s="10" customFormat="1" ht="12">
      <c r="A1479" s="6"/>
      <c r="B1479" s="6"/>
    </row>
    <row r="1480" spans="1:2" s="10" customFormat="1" ht="12">
      <c r="A1480" s="6"/>
      <c r="B1480" s="6"/>
    </row>
    <row r="1481" spans="1:2" s="10" customFormat="1" ht="12">
      <c r="A1481" s="6"/>
      <c r="B1481" s="6"/>
    </row>
    <row r="1482" spans="1:2" s="10" customFormat="1" ht="12">
      <c r="A1482" s="6"/>
      <c r="B1482" s="6"/>
    </row>
    <row r="1483" spans="1:2" s="10" customFormat="1" ht="12">
      <c r="A1483" s="6"/>
      <c r="B1483" s="6"/>
    </row>
    <row r="1484" spans="1:2" s="10" customFormat="1" ht="12">
      <c r="A1484" s="6"/>
      <c r="B1484" s="6"/>
    </row>
    <row r="1485" spans="1:2" s="10" customFormat="1" ht="12">
      <c r="A1485" s="6"/>
      <c r="B1485" s="6"/>
    </row>
    <row r="1486" spans="1:2" s="10" customFormat="1" ht="12">
      <c r="A1486" s="6"/>
      <c r="B1486" s="6"/>
    </row>
    <row r="1487" spans="1:2" s="10" customFormat="1" ht="12">
      <c r="A1487" s="6"/>
      <c r="B1487" s="6"/>
    </row>
    <row r="1488" spans="1:2" s="10" customFormat="1" ht="12">
      <c r="A1488" s="6"/>
      <c r="B1488" s="6"/>
    </row>
    <row r="1489" spans="1:2" s="10" customFormat="1" ht="12">
      <c r="A1489" s="6"/>
      <c r="B1489" s="6"/>
    </row>
    <row r="1490" spans="1:2" s="10" customFormat="1" ht="12">
      <c r="A1490" s="6"/>
      <c r="B1490" s="6"/>
    </row>
    <row r="1491" spans="1:2" s="10" customFormat="1" ht="12">
      <c r="A1491" s="6"/>
      <c r="B1491" s="6"/>
    </row>
    <row r="1492" spans="1:2" s="10" customFormat="1" ht="12">
      <c r="A1492" s="6"/>
      <c r="B1492" s="6"/>
    </row>
    <row r="1493" spans="1:2" s="10" customFormat="1" ht="12">
      <c r="A1493" s="6"/>
      <c r="B1493" s="6"/>
    </row>
    <row r="1494" spans="1:2" s="10" customFormat="1" ht="12">
      <c r="A1494" s="6"/>
      <c r="B1494" s="6"/>
    </row>
    <row r="1495" spans="1:2" s="10" customFormat="1" ht="12">
      <c r="A1495" s="6"/>
      <c r="B1495" s="6"/>
    </row>
    <row r="1496" spans="1:2" s="10" customFormat="1" ht="12">
      <c r="A1496" s="6"/>
      <c r="B1496" s="6"/>
    </row>
    <row r="1497" spans="1:2" s="10" customFormat="1" ht="12">
      <c r="A1497" s="6"/>
      <c r="B1497" s="6"/>
    </row>
    <row r="1498" spans="1:2" s="10" customFormat="1" ht="12">
      <c r="A1498" s="6"/>
      <c r="B1498" s="6"/>
    </row>
    <row r="1499" spans="1:2" s="10" customFormat="1" ht="12">
      <c r="A1499" s="6"/>
      <c r="B1499" s="6"/>
    </row>
    <row r="1500" spans="1:2" s="10" customFormat="1" ht="12">
      <c r="A1500" s="6"/>
      <c r="B1500" s="6"/>
    </row>
    <row r="1501" spans="1:2" s="10" customFormat="1" ht="12">
      <c r="A1501" s="6"/>
      <c r="B1501" s="6"/>
    </row>
    <row r="1502" spans="1:2" s="10" customFormat="1" ht="12">
      <c r="A1502" s="6"/>
      <c r="B1502" s="6"/>
    </row>
    <row r="1503" spans="1:2" s="10" customFormat="1" ht="12">
      <c r="A1503" s="6"/>
      <c r="B1503" s="6"/>
    </row>
    <row r="1504" spans="1:2" s="10" customFormat="1" ht="12">
      <c r="A1504" s="6"/>
      <c r="B1504" s="6"/>
    </row>
    <row r="1505" spans="1:2" s="10" customFormat="1" ht="12">
      <c r="A1505" s="6"/>
      <c r="B1505" s="6"/>
    </row>
    <row r="1506" spans="1:2" s="10" customFormat="1" ht="12">
      <c r="A1506" s="6"/>
      <c r="B1506" s="6"/>
    </row>
    <row r="1507" spans="1:2" s="10" customFormat="1" ht="12">
      <c r="A1507" s="6"/>
      <c r="B1507" s="6"/>
    </row>
    <row r="1508" spans="1:2" s="10" customFormat="1" ht="12">
      <c r="A1508" s="6"/>
      <c r="B1508" s="6"/>
    </row>
    <row r="1509" spans="1:2" s="10" customFormat="1" ht="12">
      <c r="A1509" s="6"/>
      <c r="B1509" s="6"/>
    </row>
    <row r="1510" spans="1:2" s="10" customFormat="1" ht="12">
      <c r="A1510" s="6"/>
      <c r="B1510" s="6"/>
    </row>
    <row r="1511" spans="1:2" s="10" customFormat="1" ht="12">
      <c r="A1511" s="6"/>
      <c r="B1511" s="6"/>
    </row>
    <row r="1512" spans="1:2" s="10" customFormat="1" ht="12">
      <c r="A1512" s="6"/>
      <c r="B1512" s="6"/>
    </row>
    <row r="1513" spans="1:2" s="10" customFormat="1" ht="12">
      <c r="A1513" s="6"/>
      <c r="B1513" s="6"/>
    </row>
    <row r="1514" spans="1:2" s="10" customFormat="1" ht="12">
      <c r="A1514" s="6"/>
      <c r="B1514" s="6"/>
    </row>
    <row r="1515" spans="1:2" s="10" customFormat="1" ht="12">
      <c r="A1515" s="6"/>
      <c r="B1515" s="6"/>
    </row>
    <row r="1516" spans="1:2" s="10" customFormat="1" ht="12">
      <c r="A1516" s="6"/>
      <c r="B1516" s="6"/>
    </row>
    <row r="1517" spans="1:2" s="10" customFormat="1" ht="12">
      <c r="A1517" s="6"/>
      <c r="B1517" s="6"/>
    </row>
    <row r="1518" spans="1:2" s="10" customFormat="1" ht="12">
      <c r="A1518" s="6"/>
      <c r="B1518" s="6"/>
    </row>
    <row r="1519" spans="1:2" s="10" customFormat="1" ht="12">
      <c r="A1519" s="6"/>
      <c r="B1519" s="6"/>
    </row>
    <row r="1520" spans="1:2" s="10" customFormat="1" ht="12">
      <c r="A1520" s="6"/>
      <c r="B1520" s="6"/>
    </row>
    <row r="1521" spans="1:2" s="10" customFormat="1" ht="12">
      <c r="A1521" s="6"/>
      <c r="B1521" s="6"/>
    </row>
    <row r="1522" spans="1:2" s="10" customFormat="1" ht="12">
      <c r="A1522" s="6"/>
      <c r="B1522" s="6"/>
    </row>
    <row r="1523" spans="1:2" s="10" customFormat="1" ht="12">
      <c r="A1523" s="6"/>
      <c r="B1523" s="6"/>
    </row>
    <row r="1524" spans="1:2" s="10" customFormat="1" ht="12">
      <c r="A1524" s="6"/>
      <c r="B1524" s="6"/>
    </row>
    <row r="1525" spans="1:2" s="10" customFormat="1" ht="12">
      <c r="A1525" s="6"/>
      <c r="B1525" s="6"/>
    </row>
    <row r="1526" spans="1:2" s="10" customFormat="1" ht="12">
      <c r="A1526" s="6"/>
      <c r="B1526" s="6"/>
    </row>
    <row r="1527" spans="1:2" s="10" customFormat="1" ht="12">
      <c r="A1527" s="6"/>
      <c r="B1527" s="6"/>
    </row>
    <row r="1528" spans="1:2" s="10" customFormat="1" ht="12">
      <c r="A1528" s="6"/>
      <c r="B1528" s="6"/>
    </row>
    <row r="1529" spans="1:2" s="10" customFormat="1" ht="12">
      <c r="A1529" s="6"/>
      <c r="B1529" s="6"/>
    </row>
    <row r="1530" spans="1:2" s="10" customFormat="1" ht="12">
      <c r="A1530" s="6"/>
      <c r="B1530" s="6"/>
    </row>
    <row r="1531" spans="1:2" s="10" customFormat="1" ht="12">
      <c r="A1531" s="6"/>
      <c r="B1531" s="6"/>
    </row>
    <row r="1532" spans="1:2" s="10" customFormat="1" ht="12">
      <c r="A1532" s="6"/>
      <c r="B1532" s="6"/>
    </row>
    <row r="1533" spans="1:2" s="10" customFormat="1" ht="12">
      <c r="A1533" s="6"/>
      <c r="B1533" s="6"/>
    </row>
    <row r="1534" spans="1:2" s="10" customFormat="1" ht="12">
      <c r="A1534" s="6"/>
      <c r="B1534" s="6"/>
    </row>
    <row r="1535" spans="1:2" s="10" customFormat="1" ht="12">
      <c r="A1535" s="6"/>
      <c r="B1535" s="6"/>
    </row>
    <row r="1536" spans="1:2" s="10" customFormat="1" ht="12">
      <c r="A1536" s="6"/>
      <c r="B1536" s="6"/>
    </row>
    <row r="1537" spans="1:2" s="10" customFormat="1" ht="12">
      <c r="A1537" s="6"/>
      <c r="B1537" s="6"/>
    </row>
    <row r="1538" spans="1:2" s="10" customFormat="1" ht="12">
      <c r="A1538" s="6"/>
      <c r="B1538" s="6"/>
    </row>
    <row r="1539" spans="1:2" s="10" customFormat="1" ht="12">
      <c r="A1539" s="6"/>
      <c r="B1539" s="6"/>
    </row>
    <row r="1540" spans="1:2" s="10" customFormat="1" ht="12">
      <c r="A1540" s="6"/>
      <c r="B1540" s="6"/>
    </row>
    <row r="1541" spans="1:2" s="10" customFormat="1" ht="12">
      <c r="A1541" s="6"/>
      <c r="B1541" s="6"/>
    </row>
    <row r="1542" spans="1:2" s="10" customFormat="1" ht="12">
      <c r="A1542" s="6"/>
      <c r="B1542" s="6"/>
    </row>
    <row r="1543" spans="1:2" s="10" customFormat="1" ht="12">
      <c r="A1543" s="6"/>
      <c r="B1543" s="6"/>
    </row>
    <row r="1544" spans="1:2" s="10" customFormat="1" ht="12">
      <c r="A1544" s="6"/>
      <c r="B1544" s="6"/>
    </row>
    <row r="1545" spans="1:2" s="10" customFormat="1" ht="12">
      <c r="A1545" s="6"/>
      <c r="B1545" s="6"/>
    </row>
    <row r="1546" spans="1:2" s="10" customFormat="1" ht="12">
      <c r="A1546" s="6"/>
      <c r="B1546" s="6"/>
    </row>
    <row r="1547" spans="1:2" s="10" customFormat="1" ht="12">
      <c r="A1547" s="6"/>
      <c r="B1547" s="6"/>
    </row>
    <row r="1548" spans="1:2" s="10" customFormat="1" ht="12">
      <c r="A1548" s="6"/>
      <c r="B1548" s="6"/>
    </row>
    <row r="1549" spans="1:2" s="10" customFormat="1" ht="12">
      <c r="A1549" s="6"/>
      <c r="B1549" s="6"/>
    </row>
    <row r="1550" spans="1:2" s="10" customFormat="1" ht="12">
      <c r="A1550" s="6"/>
      <c r="B1550" s="6"/>
    </row>
    <row r="1551" spans="1:2" s="10" customFormat="1" ht="12">
      <c r="A1551" s="6"/>
      <c r="B1551" s="6"/>
    </row>
    <row r="1552" spans="1:2" s="10" customFormat="1" ht="12">
      <c r="A1552" s="6"/>
      <c r="B1552" s="6"/>
    </row>
    <row r="1553" spans="1:2" s="10" customFormat="1" ht="12">
      <c r="A1553" s="6"/>
      <c r="B1553" s="6"/>
    </row>
    <row r="1554" spans="1:2" s="10" customFormat="1" ht="12">
      <c r="A1554" s="6"/>
      <c r="B1554" s="6"/>
    </row>
    <row r="1555" spans="1:2" s="10" customFormat="1" ht="12">
      <c r="A1555" s="6"/>
      <c r="B1555" s="6"/>
    </row>
    <row r="1556" spans="1:2" s="10" customFormat="1" ht="12">
      <c r="A1556" s="6"/>
      <c r="B1556" s="6"/>
    </row>
    <row r="1557" spans="1:2" s="10" customFormat="1" ht="12">
      <c r="A1557" s="6"/>
      <c r="B1557" s="6"/>
    </row>
    <row r="1558" spans="1:2" s="10" customFormat="1" ht="12">
      <c r="A1558" s="6"/>
      <c r="B1558" s="6"/>
    </row>
    <row r="1559" spans="1:2" s="10" customFormat="1" ht="12">
      <c r="A1559" s="6"/>
      <c r="B1559" s="6"/>
    </row>
    <row r="1560" spans="1:2" s="10" customFormat="1" ht="12">
      <c r="A1560" s="6"/>
      <c r="B1560" s="6"/>
    </row>
    <row r="1561" spans="1:2" s="10" customFormat="1" ht="12">
      <c r="A1561" s="6"/>
      <c r="B1561" s="6"/>
    </row>
    <row r="1562" spans="1:2" s="10" customFormat="1" ht="12">
      <c r="A1562" s="6"/>
      <c r="B1562" s="6"/>
    </row>
    <row r="1563" spans="1:2" s="10" customFormat="1" ht="12">
      <c r="A1563" s="6"/>
      <c r="B1563" s="6"/>
    </row>
    <row r="1564" spans="1:2" s="10" customFormat="1" ht="12">
      <c r="A1564" s="6"/>
      <c r="B1564" s="6"/>
    </row>
    <row r="1565" spans="1:2" s="10" customFormat="1" ht="12">
      <c r="A1565" s="6"/>
      <c r="B1565" s="6"/>
    </row>
    <row r="1566" spans="1:2" s="10" customFormat="1" ht="12">
      <c r="A1566" s="6"/>
      <c r="B1566" s="6"/>
    </row>
    <row r="1567" spans="1:2" s="10" customFormat="1" ht="12">
      <c r="A1567" s="6"/>
      <c r="B1567" s="6"/>
    </row>
    <row r="1568" spans="1:2" s="10" customFormat="1" ht="12">
      <c r="A1568" s="6"/>
      <c r="B1568" s="6"/>
    </row>
    <row r="1569" spans="1:2" s="10" customFormat="1" ht="12">
      <c r="A1569" s="6"/>
      <c r="B1569" s="6"/>
    </row>
    <row r="1570" spans="1:2" s="10" customFormat="1" ht="12">
      <c r="A1570" s="6"/>
      <c r="B1570" s="6"/>
    </row>
    <row r="1571" spans="1:2" s="10" customFormat="1" ht="12">
      <c r="A1571" s="6"/>
      <c r="B1571" s="6"/>
    </row>
    <row r="1572" spans="1:2" s="10" customFormat="1" ht="12">
      <c r="A1572" s="6"/>
      <c r="B1572" s="6"/>
    </row>
    <row r="1573" spans="1:2" s="10" customFormat="1" ht="12">
      <c r="A1573" s="6"/>
      <c r="B1573" s="6"/>
    </row>
    <row r="1574" spans="1:2" s="10" customFormat="1" ht="12">
      <c r="A1574" s="6"/>
      <c r="B1574" s="6"/>
    </row>
    <row r="1575" spans="1:2" s="10" customFormat="1" ht="12">
      <c r="A1575" s="6"/>
      <c r="B1575" s="6"/>
    </row>
    <row r="1576" spans="1:2" s="10" customFormat="1" ht="12">
      <c r="A1576" s="6"/>
      <c r="B1576" s="6"/>
    </row>
    <row r="1577" spans="1:2" s="10" customFormat="1" ht="12">
      <c r="A1577" s="6"/>
      <c r="B1577" s="6"/>
    </row>
    <row r="1578" spans="1:2" s="10" customFormat="1" ht="12">
      <c r="A1578" s="6"/>
      <c r="B1578" s="6"/>
    </row>
    <row r="1579" spans="1:2" s="10" customFormat="1" ht="12">
      <c r="A1579" s="6"/>
      <c r="B1579" s="6"/>
    </row>
    <row r="1580" spans="1:2" s="10" customFormat="1" ht="12">
      <c r="A1580" s="6"/>
      <c r="B1580" s="6"/>
    </row>
    <row r="1581" spans="1:2" s="10" customFormat="1" ht="12">
      <c r="A1581" s="6"/>
      <c r="B1581" s="6"/>
    </row>
    <row r="1582" spans="1:2" s="10" customFormat="1" ht="12">
      <c r="A1582" s="6"/>
      <c r="B1582" s="6"/>
    </row>
    <row r="1583" spans="1:2" s="10" customFormat="1" ht="12">
      <c r="A1583" s="6"/>
      <c r="B1583" s="6"/>
    </row>
    <row r="1584" spans="1:2" s="10" customFormat="1" ht="12">
      <c r="A1584" s="6"/>
      <c r="B1584" s="6"/>
    </row>
    <row r="1585" spans="1:2" s="10" customFormat="1" ht="12">
      <c r="A1585" s="6"/>
      <c r="B1585" s="6"/>
    </row>
    <row r="1586" spans="1:2" s="10" customFormat="1" ht="12">
      <c r="A1586" s="6"/>
      <c r="B1586" s="6"/>
    </row>
    <row r="1587" spans="1:2" s="10" customFormat="1" ht="12">
      <c r="A1587" s="6"/>
      <c r="B1587" s="6"/>
    </row>
    <row r="1588" spans="1:2" s="10" customFormat="1" ht="12">
      <c r="A1588" s="6"/>
      <c r="B1588" s="6"/>
    </row>
    <row r="1589" spans="1:2" s="10" customFormat="1" ht="12">
      <c r="A1589" s="6"/>
      <c r="B1589" s="6"/>
    </row>
    <row r="1590" spans="1:2" s="10" customFormat="1" ht="12">
      <c r="A1590" s="6"/>
      <c r="B1590" s="6"/>
    </row>
    <row r="1591" spans="1:2" s="10" customFormat="1" ht="12">
      <c r="A1591" s="6"/>
      <c r="B1591" s="6"/>
    </row>
    <row r="1592" spans="1:2" s="10" customFormat="1" ht="12">
      <c r="A1592" s="6"/>
      <c r="B1592" s="6"/>
    </row>
    <row r="1593" spans="1:2" s="10" customFormat="1" ht="12">
      <c r="A1593" s="6"/>
      <c r="B1593" s="6"/>
    </row>
    <row r="1594" spans="1:2" s="10" customFormat="1" ht="12">
      <c r="A1594" s="6"/>
      <c r="B1594" s="6"/>
    </row>
    <row r="1595" spans="1:2" s="10" customFormat="1" ht="12">
      <c r="A1595" s="6"/>
      <c r="B1595" s="6"/>
    </row>
    <row r="1596" spans="1:2" s="10" customFormat="1" ht="12">
      <c r="A1596" s="6"/>
      <c r="B1596" s="6"/>
    </row>
    <row r="1597" spans="1:2" s="10" customFormat="1" ht="12">
      <c r="A1597" s="6"/>
      <c r="B1597" s="6"/>
    </row>
    <row r="1598" spans="1:2" s="10" customFormat="1" ht="12">
      <c r="A1598" s="6"/>
      <c r="B1598" s="6"/>
    </row>
    <row r="1599" spans="1:2" s="10" customFormat="1" ht="12">
      <c r="A1599" s="6"/>
      <c r="B1599" s="6"/>
    </row>
    <row r="1600" spans="1:2" s="10" customFormat="1" ht="12">
      <c r="A1600" s="6"/>
      <c r="B1600" s="6"/>
    </row>
    <row r="1601" spans="1:2" s="10" customFormat="1" ht="12">
      <c r="A1601" s="6"/>
      <c r="B1601" s="6"/>
    </row>
    <row r="1602" spans="1:2" s="10" customFormat="1" ht="12">
      <c r="A1602" s="6"/>
      <c r="B1602" s="6"/>
    </row>
    <row r="1603" spans="1:2" s="10" customFormat="1" ht="12">
      <c r="A1603" s="6"/>
      <c r="B1603" s="6"/>
    </row>
    <row r="1604" spans="1:2" s="10" customFormat="1" ht="12">
      <c r="A1604" s="6"/>
      <c r="B1604" s="6"/>
    </row>
    <row r="1605" spans="1:2" s="10" customFormat="1" ht="12">
      <c r="A1605" s="6"/>
      <c r="B1605" s="6"/>
    </row>
    <row r="1606" spans="1:2" s="10" customFormat="1" ht="12">
      <c r="A1606" s="6"/>
      <c r="B1606" s="6"/>
    </row>
    <row r="1607" spans="1:2" s="10" customFormat="1" ht="12">
      <c r="A1607" s="6"/>
      <c r="B1607" s="6"/>
    </row>
    <row r="1608" spans="1:2" s="10" customFormat="1" ht="12">
      <c r="A1608" s="6"/>
      <c r="B1608" s="6"/>
    </row>
    <row r="1609" spans="1:2" s="10" customFormat="1" ht="12">
      <c r="A1609" s="6"/>
      <c r="B1609" s="6"/>
    </row>
    <row r="1610" spans="1:2" s="10" customFormat="1" ht="12">
      <c r="A1610" s="6"/>
      <c r="B1610" s="6"/>
    </row>
    <row r="1611" spans="1:2" s="10" customFormat="1" ht="12">
      <c r="A1611" s="6"/>
      <c r="B1611" s="6"/>
    </row>
    <row r="1612" spans="1:2" s="10" customFormat="1" ht="12">
      <c r="A1612" s="6"/>
      <c r="B1612" s="6"/>
    </row>
    <row r="1613" spans="1:2" s="10" customFormat="1" ht="12">
      <c r="A1613" s="6"/>
      <c r="B1613" s="6"/>
    </row>
    <row r="1614" spans="1:2" s="10" customFormat="1" ht="12">
      <c r="A1614" s="6"/>
      <c r="B1614" s="6"/>
    </row>
    <row r="1615" spans="1:2" s="10" customFormat="1" ht="12">
      <c r="A1615" s="6"/>
      <c r="B1615" s="6"/>
    </row>
    <row r="1616" spans="1:2" s="10" customFormat="1" ht="12">
      <c r="A1616" s="6"/>
      <c r="B1616" s="6"/>
    </row>
    <row r="1617" spans="1:2" s="10" customFormat="1" ht="12">
      <c r="A1617" s="6"/>
      <c r="B1617" s="6"/>
    </row>
    <row r="1618" spans="1:2" s="10" customFormat="1" ht="12">
      <c r="A1618" s="6"/>
      <c r="B1618" s="6"/>
    </row>
    <row r="1619" spans="1:2" s="10" customFormat="1" ht="12">
      <c r="A1619" s="6"/>
      <c r="B1619" s="6"/>
    </row>
    <row r="1620" spans="1:2" s="10" customFormat="1" ht="12">
      <c r="A1620" s="6"/>
      <c r="B1620" s="6"/>
    </row>
    <row r="1621" spans="1:2" s="10" customFormat="1" ht="12">
      <c r="A1621" s="6"/>
      <c r="B1621" s="6"/>
    </row>
    <row r="1622" spans="1:2" s="10" customFormat="1" ht="12">
      <c r="A1622" s="6"/>
      <c r="B1622" s="6"/>
    </row>
    <row r="1623" spans="1:2" s="10" customFormat="1" ht="12">
      <c r="A1623" s="6"/>
      <c r="B1623" s="6"/>
    </row>
    <row r="1624" spans="1:2" s="10" customFormat="1" ht="12">
      <c r="A1624" s="6"/>
      <c r="B1624" s="6"/>
    </row>
    <row r="1625" spans="1:2" s="10" customFormat="1" ht="12">
      <c r="A1625" s="6"/>
      <c r="B1625" s="6"/>
    </row>
    <row r="1626" spans="1:2" s="10" customFormat="1" ht="12">
      <c r="A1626" s="6"/>
      <c r="B1626" s="6"/>
    </row>
    <row r="1627" spans="1:2" s="10" customFormat="1" ht="12">
      <c r="A1627" s="6"/>
      <c r="B1627" s="6"/>
    </row>
    <row r="1628" spans="1:2" s="10" customFormat="1" ht="12">
      <c r="A1628" s="6"/>
      <c r="B1628" s="6"/>
    </row>
    <row r="1629" spans="1:2" s="10" customFormat="1" ht="12">
      <c r="A1629" s="6"/>
      <c r="B1629" s="6"/>
    </row>
    <row r="1630" spans="1:2" s="10" customFormat="1" ht="12">
      <c r="A1630" s="6"/>
      <c r="B1630" s="6"/>
    </row>
    <row r="1631" spans="1:2" s="10" customFormat="1" ht="12">
      <c r="A1631" s="6"/>
      <c r="B1631" s="6"/>
    </row>
    <row r="1632" spans="1:2" s="10" customFormat="1" ht="12">
      <c r="A1632" s="6"/>
      <c r="B1632" s="6"/>
    </row>
    <row r="1633" spans="1:2" s="10" customFormat="1" ht="12">
      <c r="A1633" s="6"/>
      <c r="B1633" s="6"/>
    </row>
    <row r="1634" spans="1:2" s="10" customFormat="1" ht="12">
      <c r="A1634" s="6"/>
      <c r="B1634" s="6"/>
    </row>
    <row r="1635" spans="1:2" s="10" customFormat="1" ht="12">
      <c r="A1635" s="6"/>
      <c r="B1635" s="6"/>
    </row>
    <row r="1636" spans="1:2" s="10" customFormat="1" ht="12">
      <c r="A1636" s="6"/>
      <c r="B1636" s="6"/>
    </row>
    <row r="1637" spans="1:2" s="10" customFormat="1" ht="12">
      <c r="A1637" s="6"/>
      <c r="B1637" s="6"/>
    </row>
    <row r="1638" spans="1:2" s="10" customFormat="1" ht="12">
      <c r="A1638" s="6"/>
      <c r="B1638" s="6"/>
    </row>
    <row r="1639" spans="1:2" s="10" customFormat="1" ht="12">
      <c r="A1639" s="6"/>
      <c r="B1639" s="6"/>
    </row>
    <row r="1640" spans="1:2" s="10" customFormat="1" ht="12">
      <c r="A1640" s="6"/>
      <c r="B1640" s="6"/>
    </row>
    <row r="1641" spans="1:2" s="10" customFormat="1" ht="12">
      <c r="A1641" s="6"/>
      <c r="B1641" s="6"/>
    </row>
    <row r="1642" spans="1:2" s="10" customFormat="1" ht="12">
      <c r="A1642" s="6"/>
      <c r="B1642" s="6"/>
    </row>
    <row r="1643" spans="1:2" s="10" customFormat="1" ht="12">
      <c r="A1643" s="6"/>
      <c r="B1643" s="6"/>
    </row>
    <row r="1644" spans="1:2" s="10" customFormat="1" ht="12">
      <c r="A1644" s="6"/>
      <c r="B1644" s="6"/>
    </row>
    <row r="1645" spans="1:2" s="10" customFormat="1" ht="12">
      <c r="A1645" s="6"/>
      <c r="B1645" s="6"/>
    </row>
    <row r="1646" spans="1:2" s="10" customFormat="1" ht="12">
      <c r="A1646" s="6"/>
      <c r="B1646" s="6"/>
    </row>
    <row r="1647" spans="1:2" s="10" customFormat="1" ht="12">
      <c r="A1647" s="6"/>
      <c r="B1647" s="6"/>
    </row>
    <row r="1648" spans="1:2" s="10" customFormat="1" ht="12">
      <c r="A1648" s="6"/>
      <c r="B1648" s="6"/>
    </row>
    <row r="1649" spans="1:2" s="10" customFormat="1" ht="12">
      <c r="A1649" s="6"/>
      <c r="B1649" s="6"/>
    </row>
    <row r="1650" spans="1:2" s="10" customFormat="1" ht="12">
      <c r="A1650" s="6"/>
      <c r="B1650" s="6"/>
    </row>
    <row r="1651" spans="1:2" s="10" customFormat="1" ht="12">
      <c r="A1651" s="6"/>
      <c r="B1651" s="6"/>
    </row>
    <row r="1652" spans="1:2" s="10" customFormat="1" ht="12">
      <c r="A1652" s="6"/>
      <c r="B1652" s="6"/>
    </row>
    <row r="1653" spans="1:2" s="10" customFormat="1" ht="12">
      <c r="A1653" s="6"/>
      <c r="B1653" s="6"/>
    </row>
    <row r="1654" spans="1:2" s="10" customFormat="1" ht="12">
      <c r="A1654" s="6"/>
      <c r="B1654" s="6"/>
    </row>
    <row r="1655" spans="1:2" s="10" customFormat="1" ht="12">
      <c r="A1655" s="6"/>
      <c r="B1655" s="6"/>
    </row>
    <row r="1656" spans="1:2" s="10" customFormat="1" ht="12">
      <c r="A1656" s="6"/>
      <c r="B1656" s="6"/>
    </row>
    <row r="1657" spans="1:2" s="10" customFormat="1" ht="12">
      <c r="A1657" s="6"/>
      <c r="B1657" s="6"/>
    </row>
    <row r="1658" spans="1:2" s="10" customFormat="1" ht="12">
      <c r="A1658" s="6"/>
      <c r="B1658" s="6"/>
    </row>
    <row r="1659" spans="1:2" s="10" customFormat="1" ht="12">
      <c r="A1659" s="6"/>
      <c r="B1659" s="6"/>
    </row>
    <row r="1660" spans="1:2" s="10" customFormat="1" ht="12">
      <c r="A1660" s="6"/>
      <c r="B1660" s="6"/>
    </row>
    <row r="1661" spans="1:2" s="10" customFormat="1" ht="12">
      <c r="A1661" s="6"/>
      <c r="B1661" s="6"/>
    </row>
    <row r="1662" spans="1:2" s="10" customFormat="1" ht="12">
      <c r="A1662" s="6"/>
      <c r="B1662" s="6"/>
    </row>
    <row r="1663" spans="1:2" s="10" customFormat="1" ht="12">
      <c r="A1663" s="6"/>
      <c r="B1663" s="6"/>
    </row>
    <row r="1664" spans="1:2" s="10" customFormat="1" ht="12">
      <c r="A1664" s="6"/>
      <c r="B1664" s="6"/>
    </row>
    <row r="1665" spans="1:2" s="10" customFormat="1" ht="12">
      <c r="A1665" s="6"/>
      <c r="B1665" s="6"/>
    </row>
    <row r="1666" spans="1:2" s="10" customFormat="1" ht="12">
      <c r="A1666" s="6"/>
      <c r="B1666" s="6"/>
    </row>
    <row r="1667" spans="1:2" s="10" customFormat="1" ht="12">
      <c r="A1667" s="6"/>
      <c r="B1667" s="6"/>
    </row>
    <row r="1668" spans="1:2" s="10" customFormat="1" ht="12">
      <c r="A1668" s="6"/>
      <c r="B1668" s="6"/>
    </row>
    <row r="1669" spans="1:2" s="10" customFormat="1" ht="12">
      <c r="A1669" s="6"/>
      <c r="B1669" s="6"/>
    </row>
    <row r="1670" spans="1:2" s="10" customFormat="1" ht="12">
      <c r="A1670" s="6"/>
      <c r="B1670" s="6"/>
    </row>
    <row r="1671" spans="1:2" s="10" customFormat="1" ht="12">
      <c r="A1671" s="6"/>
      <c r="B1671" s="6"/>
    </row>
    <row r="1672" spans="1:2" s="10" customFormat="1" ht="12">
      <c r="A1672" s="6"/>
      <c r="B1672" s="6"/>
    </row>
    <row r="1673" spans="1:2" s="10" customFormat="1" ht="12">
      <c r="A1673" s="6"/>
      <c r="B1673" s="6"/>
    </row>
    <row r="1674" spans="1:2" s="10" customFormat="1" ht="12">
      <c r="A1674" s="6"/>
      <c r="B1674" s="6"/>
    </row>
    <row r="1675" spans="1:2" s="10" customFormat="1" ht="12">
      <c r="A1675" s="6"/>
      <c r="B1675" s="6"/>
    </row>
    <row r="1676" spans="1:2" s="10" customFormat="1" ht="12">
      <c r="A1676" s="6"/>
      <c r="B1676" s="6"/>
    </row>
    <row r="1677" spans="1:2" s="10" customFormat="1" ht="12">
      <c r="A1677" s="6"/>
      <c r="B1677" s="6"/>
    </row>
    <row r="1678" spans="1:2" s="10" customFormat="1" ht="12">
      <c r="A1678" s="6"/>
      <c r="B1678" s="6"/>
    </row>
    <row r="1679" spans="1:2" s="10" customFormat="1" ht="12">
      <c r="A1679" s="6"/>
      <c r="B1679" s="6"/>
    </row>
    <row r="1680" spans="1:2" s="10" customFormat="1" ht="12">
      <c r="A1680" s="6"/>
      <c r="B1680" s="6"/>
    </row>
    <row r="1681" spans="1:2" s="10" customFormat="1" ht="12">
      <c r="A1681" s="6"/>
      <c r="B1681" s="6"/>
    </row>
    <row r="1682" spans="1:2" s="10" customFormat="1" ht="12">
      <c r="A1682" s="6"/>
      <c r="B1682" s="6"/>
    </row>
    <row r="1683" spans="1:2" s="10" customFormat="1" ht="12">
      <c r="A1683" s="6"/>
      <c r="B1683" s="6"/>
    </row>
    <row r="1684" spans="1:2" s="10" customFormat="1" ht="12">
      <c r="A1684" s="6"/>
      <c r="B1684" s="6"/>
    </row>
    <row r="1685" spans="1:2" s="10" customFormat="1" ht="12">
      <c r="A1685" s="6"/>
      <c r="B1685" s="6"/>
    </row>
    <row r="1686" spans="1:2" s="10" customFormat="1" ht="12">
      <c r="A1686" s="6"/>
      <c r="B1686" s="6"/>
    </row>
    <row r="1687" spans="1:2" s="10" customFormat="1" ht="12">
      <c r="A1687" s="6"/>
      <c r="B1687" s="6"/>
    </row>
    <row r="1688" spans="1:2" s="10" customFormat="1" ht="12">
      <c r="A1688" s="6"/>
      <c r="B1688" s="6"/>
    </row>
    <row r="1689" spans="1:2" s="10" customFormat="1" ht="12">
      <c r="A1689" s="6"/>
      <c r="B1689" s="6"/>
    </row>
    <row r="1690" spans="1:2" s="10" customFormat="1" ht="12">
      <c r="A1690" s="6"/>
      <c r="B1690" s="6"/>
    </row>
    <row r="1691" spans="1:2" s="10" customFormat="1" ht="12">
      <c r="A1691" s="6"/>
      <c r="B1691" s="6"/>
    </row>
    <row r="1692" spans="1:2" s="10" customFormat="1" ht="12">
      <c r="A1692" s="6"/>
      <c r="B1692" s="6"/>
    </row>
    <row r="1693" spans="1:2" s="10" customFormat="1" ht="12">
      <c r="A1693" s="6"/>
      <c r="B1693" s="6"/>
    </row>
    <row r="1694" spans="1:2" s="10" customFormat="1" ht="12">
      <c r="A1694" s="6"/>
      <c r="B1694" s="6"/>
    </row>
    <row r="1695" spans="1:2" s="10" customFormat="1" ht="12">
      <c r="A1695" s="6"/>
      <c r="B1695" s="6"/>
    </row>
    <row r="1696" spans="1:2" s="10" customFormat="1" ht="12">
      <c r="A1696" s="6"/>
      <c r="B1696" s="6"/>
    </row>
    <row r="1697" spans="1:2" s="10" customFormat="1" ht="12">
      <c r="A1697" s="6"/>
      <c r="B1697" s="6"/>
    </row>
    <row r="1698" spans="1:2" s="10" customFormat="1" ht="12">
      <c r="A1698" s="6"/>
      <c r="B1698" s="6"/>
    </row>
    <row r="1699" spans="1:2" s="10" customFormat="1" ht="12">
      <c r="A1699" s="6"/>
      <c r="B1699" s="6"/>
    </row>
    <row r="1700" spans="1:2" s="10" customFormat="1" ht="12">
      <c r="A1700" s="6"/>
      <c r="B1700" s="6"/>
    </row>
    <row r="1701" spans="1:2" s="10" customFormat="1" ht="12">
      <c r="A1701" s="6"/>
      <c r="B1701" s="6"/>
    </row>
    <row r="1702" spans="1:2" s="10" customFormat="1" ht="12">
      <c r="A1702" s="6"/>
      <c r="B1702" s="6"/>
    </row>
    <row r="1703" spans="1:2" s="10" customFormat="1" ht="12">
      <c r="A1703" s="6"/>
      <c r="B1703" s="6"/>
    </row>
    <row r="1704" spans="1:2" s="10" customFormat="1" ht="12">
      <c r="A1704" s="6"/>
      <c r="B1704" s="6"/>
    </row>
    <row r="1705" spans="1:2" s="10" customFormat="1" ht="12">
      <c r="A1705" s="6"/>
      <c r="B1705" s="6"/>
    </row>
    <row r="1706" spans="1:2" s="10" customFormat="1" ht="12">
      <c r="A1706" s="6"/>
      <c r="B1706" s="6"/>
    </row>
    <row r="1707" spans="1:2" s="10" customFormat="1" ht="12">
      <c r="A1707" s="6"/>
      <c r="B1707" s="6"/>
    </row>
    <row r="1708" spans="1:2" s="10" customFormat="1" ht="12">
      <c r="A1708" s="6"/>
      <c r="B1708" s="6"/>
    </row>
    <row r="1709" spans="1:2" s="10" customFormat="1" ht="12">
      <c r="A1709" s="6"/>
      <c r="B1709" s="6"/>
    </row>
    <row r="1710" spans="1:2" s="10" customFormat="1" ht="12">
      <c r="A1710" s="6"/>
      <c r="B1710" s="6"/>
    </row>
    <row r="1711" spans="1:2" s="10" customFormat="1" ht="12">
      <c r="A1711" s="6"/>
      <c r="B1711" s="6"/>
    </row>
    <row r="1712" spans="1:2" s="10" customFormat="1" ht="12">
      <c r="A1712" s="6"/>
      <c r="B1712" s="6"/>
    </row>
    <row r="1713" spans="1:2" s="10" customFormat="1" ht="12">
      <c r="A1713" s="6"/>
      <c r="B1713" s="6"/>
    </row>
    <row r="1714" spans="1:2" s="10" customFormat="1" ht="12">
      <c r="A1714" s="6"/>
      <c r="B1714" s="6"/>
    </row>
    <row r="1715" spans="1:2" s="10" customFormat="1" ht="12">
      <c r="A1715" s="6"/>
      <c r="B1715" s="6"/>
    </row>
    <row r="1716" spans="1:2" s="10" customFormat="1" ht="12">
      <c r="A1716" s="6"/>
      <c r="B1716" s="6"/>
    </row>
    <row r="1717" spans="1:2" s="10" customFormat="1" ht="12">
      <c r="A1717" s="6"/>
      <c r="B1717" s="6"/>
    </row>
    <row r="1718" spans="1:2" s="10" customFormat="1" ht="12">
      <c r="A1718" s="6"/>
      <c r="B1718" s="6"/>
    </row>
    <row r="1719" spans="1:2" s="10" customFormat="1" ht="12">
      <c r="A1719" s="6"/>
      <c r="B1719" s="6"/>
    </row>
    <row r="1720" spans="1:2" s="10" customFormat="1" ht="12">
      <c r="A1720" s="6"/>
      <c r="B1720" s="6"/>
    </row>
    <row r="1721" spans="1:2" s="10" customFormat="1" ht="12">
      <c r="A1721" s="6"/>
      <c r="B1721" s="6"/>
    </row>
    <row r="1722" spans="1:2" s="10" customFormat="1" ht="12">
      <c r="A1722" s="6"/>
      <c r="B1722" s="6"/>
    </row>
    <row r="1723" spans="1:2" s="10" customFormat="1" ht="12">
      <c r="A1723" s="6"/>
      <c r="B1723" s="6"/>
    </row>
    <row r="1724" spans="1:2" s="10" customFormat="1" ht="12">
      <c r="A1724" s="6"/>
      <c r="B1724" s="6"/>
    </row>
    <row r="1725" spans="1:2" s="10" customFormat="1" ht="12">
      <c r="A1725" s="6"/>
      <c r="B1725" s="6"/>
    </row>
    <row r="1726" spans="1:2" s="10" customFormat="1" ht="12">
      <c r="A1726" s="6"/>
      <c r="B1726" s="6"/>
    </row>
    <row r="1727" spans="1:2" s="10" customFormat="1" ht="12">
      <c r="A1727" s="6"/>
      <c r="B1727" s="6"/>
    </row>
    <row r="1728" spans="1:2" s="10" customFormat="1" ht="12">
      <c r="A1728" s="6"/>
      <c r="B1728" s="6"/>
    </row>
    <row r="1729" spans="1:2" s="10" customFormat="1" ht="12">
      <c r="A1729" s="6"/>
      <c r="B1729" s="6"/>
    </row>
    <row r="1730" spans="1:2" s="10" customFormat="1" ht="12">
      <c r="A1730" s="6"/>
      <c r="B1730" s="6"/>
    </row>
    <row r="1731" spans="1:2" s="10" customFormat="1" ht="12">
      <c r="A1731" s="6"/>
      <c r="B1731" s="6"/>
    </row>
    <row r="1732" spans="1:2" s="10" customFormat="1" ht="12">
      <c r="A1732" s="6"/>
      <c r="B1732" s="6"/>
    </row>
    <row r="1733" spans="1:2" s="10" customFormat="1" ht="12">
      <c r="A1733" s="6"/>
      <c r="B1733" s="6"/>
    </row>
    <row r="1734" spans="1:2" s="10" customFormat="1" ht="12">
      <c r="A1734" s="6"/>
      <c r="B1734" s="6"/>
    </row>
    <row r="1735" spans="1:2" s="10" customFormat="1" ht="12">
      <c r="A1735" s="6"/>
      <c r="B1735" s="6"/>
    </row>
    <row r="1736" spans="1:2" s="10" customFormat="1" ht="12">
      <c r="A1736" s="6"/>
      <c r="B1736" s="6"/>
    </row>
    <row r="1737" spans="1:2" s="10" customFormat="1" ht="12">
      <c r="A1737" s="6"/>
      <c r="B1737" s="6"/>
    </row>
    <row r="1738" spans="1:2" s="10" customFormat="1" ht="12">
      <c r="A1738" s="6"/>
      <c r="B1738" s="6"/>
    </row>
    <row r="1739" spans="1:2" s="10" customFormat="1" ht="12">
      <c r="A1739" s="6"/>
      <c r="B1739" s="6"/>
    </row>
    <row r="1740" spans="1:2" s="10" customFormat="1" ht="12">
      <c r="A1740" s="6"/>
      <c r="B1740" s="6"/>
    </row>
    <row r="1741" spans="1:2" s="10" customFormat="1" ht="12">
      <c r="A1741" s="6"/>
      <c r="B1741" s="6"/>
    </row>
    <row r="1742" spans="1:2" s="10" customFormat="1" ht="12">
      <c r="A1742" s="6"/>
      <c r="B1742" s="6"/>
    </row>
    <row r="1743" spans="1:2" s="10" customFormat="1" ht="12">
      <c r="A1743" s="6"/>
      <c r="B1743" s="6"/>
    </row>
    <row r="1744" spans="1:2" s="10" customFormat="1" ht="12">
      <c r="A1744" s="6"/>
      <c r="B1744" s="6"/>
    </row>
    <row r="1745" spans="1:2" s="10" customFormat="1" ht="12">
      <c r="A1745" s="6"/>
      <c r="B1745" s="6"/>
    </row>
    <row r="1746" spans="1:2" s="10" customFormat="1" ht="12">
      <c r="A1746" s="6"/>
      <c r="B1746" s="6"/>
    </row>
    <row r="1747" spans="1:2" s="10" customFormat="1" ht="12">
      <c r="A1747" s="6"/>
      <c r="B1747" s="6"/>
    </row>
    <row r="1748" spans="1:2" s="10" customFormat="1" ht="12">
      <c r="A1748" s="6"/>
      <c r="B1748" s="6"/>
    </row>
    <row r="1749" spans="1:2" s="10" customFormat="1" ht="12">
      <c r="A1749" s="6"/>
      <c r="B1749" s="6"/>
    </row>
    <row r="1750" spans="1:2" s="10" customFormat="1" ht="12">
      <c r="A1750" s="6"/>
      <c r="B1750" s="6"/>
    </row>
    <row r="1751" spans="1:2" s="10" customFormat="1" ht="12">
      <c r="A1751" s="6"/>
      <c r="B1751" s="6"/>
    </row>
    <row r="1752" spans="1:2" s="10" customFormat="1" ht="12">
      <c r="A1752" s="6"/>
      <c r="B1752" s="6"/>
    </row>
    <row r="1753" spans="1:2" s="10" customFormat="1" ht="12">
      <c r="A1753" s="6"/>
      <c r="B1753" s="6"/>
    </row>
    <row r="1754" spans="1:2" s="10" customFormat="1" ht="12">
      <c r="A1754" s="6"/>
      <c r="B1754" s="6"/>
    </row>
    <row r="1755" spans="1:2" s="10" customFormat="1" ht="12">
      <c r="A1755" s="6"/>
      <c r="B1755" s="6"/>
    </row>
    <row r="1756" spans="1:2" s="10" customFormat="1" ht="12">
      <c r="A1756" s="6"/>
      <c r="B1756" s="6"/>
    </row>
    <row r="1757" spans="1:2" s="10" customFormat="1" ht="12">
      <c r="A1757" s="6"/>
      <c r="B1757" s="6"/>
    </row>
    <row r="1758" spans="1:2" s="10" customFormat="1" ht="12">
      <c r="A1758" s="6"/>
      <c r="B1758" s="6"/>
    </row>
    <row r="1759" spans="1:2" s="10" customFormat="1" ht="12">
      <c r="A1759" s="6"/>
      <c r="B1759" s="6"/>
    </row>
    <row r="1760" spans="1:2" s="10" customFormat="1" ht="12">
      <c r="A1760" s="6"/>
      <c r="B1760" s="6"/>
    </row>
    <row r="1761" spans="1:2" s="10" customFormat="1" ht="12">
      <c r="A1761" s="6"/>
      <c r="B1761" s="6"/>
    </row>
    <row r="1762" spans="1:2" s="10" customFormat="1" ht="12">
      <c r="A1762" s="6"/>
      <c r="B1762" s="6"/>
    </row>
    <row r="1763" spans="1:2" s="10" customFormat="1" ht="12">
      <c r="A1763" s="6"/>
      <c r="B1763" s="6"/>
    </row>
    <row r="1764" spans="1:2" s="10" customFormat="1" ht="12">
      <c r="A1764" s="6"/>
      <c r="B1764" s="6"/>
    </row>
    <row r="1765" spans="1:2" s="10" customFormat="1" ht="12">
      <c r="A1765" s="6"/>
      <c r="B1765" s="6"/>
    </row>
    <row r="1766" spans="1:2" s="10" customFormat="1" ht="12">
      <c r="A1766" s="6"/>
      <c r="B1766" s="6"/>
    </row>
    <row r="1767" spans="1:2" s="10" customFormat="1" ht="12">
      <c r="A1767" s="6"/>
      <c r="B1767" s="6"/>
    </row>
    <row r="1768" spans="1:2" s="10" customFormat="1" ht="12">
      <c r="A1768" s="6"/>
      <c r="B1768" s="6"/>
    </row>
    <row r="1769" spans="1:2" s="10" customFormat="1" ht="12">
      <c r="A1769" s="6"/>
      <c r="B1769" s="6"/>
    </row>
    <row r="1770" spans="1:2" s="10" customFormat="1" ht="12">
      <c r="A1770" s="6"/>
      <c r="B1770" s="6"/>
    </row>
    <row r="1771" spans="1:2" s="10" customFormat="1" ht="12">
      <c r="A1771" s="6"/>
      <c r="B1771" s="6"/>
    </row>
    <row r="1772" spans="1:2" s="10" customFormat="1" ht="12">
      <c r="A1772" s="6"/>
      <c r="B1772" s="6"/>
    </row>
    <row r="1773" spans="1:2" s="10" customFormat="1" ht="12">
      <c r="A1773" s="6"/>
      <c r="B1773" s="6"/>
    </row>
    <row r="1774" spans="1:2" s="10" customFormat="1" ht="12">
      <c r="A1774" s="6"/>
      <c r="B1774" s="6"/>
    </row>
    <row r="1775" spans="1:2" s="10" customFormat="1" ht="12">
      <c r="A1775" s="6"/>
      <c r="B1775" s="6"/>
    </row>
    <row r="1776" spans="1:2" s="10" customFormat="1" ht="12">
      <c r="A1776" s="6"/>
      <c r="B1776" s="6"/>
    </row>
    <row r="1777" spans="1:2" s="10" customFormat="1" ht="12">
      <c r="A1777" s="6"/>
      <c r="B1777" s="6"/>
    </row>
    <row r="1778" spans="1:2" s="10" customFormat="1" ht="12">
      <c r="A1778" s="6"/>
      <c r="B1778" s="6"/>
    </row>
    <row r="1779" spans="1:2" s="10" customFormat="1" ht="12">
      <c r="A1779" s="6"/>
      <c r="B1779" s="6"/>
    </row>
    <row r="1780" spans="1:2" s="10" customFormat="1" ht="12">
      <c r="A1780" s="6"/>
      <c r="B1780" s="6"/>
    </row>
    <row r="1781" spans="1:2" s="10" customFormat="1" ht="12">
      <c r="A1781" s="6"/>
      <c r="B1781" s="6"/>
    </row>
    <row r="1782" spans="1:2" s="10" customFormat="1" ht="12">
      <c r="A1782" s="6"/>
      <c r="B1782" s="6"/>
    </row>
    <row r="1783" spans="1:2" s="10" customFormat="1" ht="12">
      <c r="A1783" s="6"/>
      <c r="B1783" s="6"/>
    </row>
    <row r="1784" spans="1:2" s="10" customFormat="1" ht="12">
      <c r="A1784" s="6"/>
      <c r="B1784" s="6"/>
    </row>
    <row r="1785" spans="1:2" s="10" customFormat="1" ht="12">
      <c r="A1785" s="6"/>
      <c r="B1785" s="6"/>
    </row>
    <row r="1786" spans="1:2" s="10" customFormat="1" ht="12">
      <c r="A1786" s="6"/>
      <c r="B1786" s="6"/>
    </row>
    <row r="1787" spans="1:2" s="10" customFormat="1" ht="12">
      <c r="A1787" s="6"/>
      <c r="B1787" s="6"/>
    </row>
    <row r="1788" spans="1:2" s="10" customFormat="1" ht="12">
      <c r="A1788" s="6"/>
      <c r="B1788" s="6"/>
    </row>
    <row r="1789" spans="1:2" s="10" customFormat="1" ht="12">
      <c r="A1789" s="6"/>
      <c r="B1789" s="6"/>
    </row>
    <row r="1790" spans="1:2" s="10" customFormat="1" ht="12">
      <c r="A1790" s="6"/>
      <c r="B1790" s="6"/>
    </row>
    <row r="1791" spans="1:2" s="10" customFormat="1" ht="12">
      <c r="A1791" s="6"/>
      <c r="B1791" s="6"/>
    </row>
    <row r="1792" spans="1:2" s="10" customFormat="1" ht="12">
      <c r="A1792" s="6"/>
      <c r="B1792" s="6"/>
    </row>
    <row r="1793" spans="1:2" s="10" customFormat="1" ht="12">
      <c r="A1793" s="6"/>
      <c r="B1793" s="6"/>
    </row>
    <row r="1794" spans="1:2" s="10" customFormat="1" ht="12">
      <c r="A1794" s="6"/>
      <c r="B1794" s="6"/>
    </row>
    <row r="1795" spans="1:2" s="10" customFormat="1" ht="12">
      <c r="A1795" s="6"/>
      <c r="B1795" s="6"/>
    </row>
    <row r="1796" spans="1:2" s="10" customFormat="1" ht="12">
      <c r="A1796" s="6"/>
      <c r="B1796" s="6"/>
    </row>
    <row r="1797" spans="1:2" s="10" customFormat="1" ht="12">
      <c r="A1797" s="6"/>
      <c r="B1797" s="6"/>
    </row>
    <row r="1798" spans="1:2" s="10" customFormat="1" ht="12">
      <c r="A1798" s="6"/>
      <c r="B1798" s="6"/>
    </row>
    <row r="1799" spans="1:2" s="10" customFormat="1" ht="12">
      <c r="A1799" s="6"/>
      <c r="B1799" s="6"/>
    </row>
    <row r="1800" spans="1:2" s="10" customFormat="1" ht="12">
      <c r="A1800" s="6"/>
      <c r="B1800" s="6"/>
    </row>
    <row r="1801" spans="1:2" s="10" customFormat="1" ht="12">
      <c r="A1801" s="6"/>
      <c r="B1801" s="6"/>
    </row>
    <row r="1802" spans="1:2" s="10" customFormat="1" ht="12">
      <c r="A1802" s="6"/>
      <c r="B1802" s="6"/>
    </row>
    <row r="1803" spans="1:2" s="10" customFormat="1" ht="12">
      <c r="A1803" s="6"/>
      <c r="B1803" s="6"/>
    </row>
    <row r="1804" spans="1:2" s="10" customFormat="1" ht="12">
      <c r="A1804" s="6"/>
      <c r="B1804" s="6"/>
    </row>
    <row r="1805" spans="1:2" s="10" customFormat="1" ht="12">
      <c r="A1805" s="6"/>
      <c r="B1805" s="6"/>
    </row>
    <row r="1806" spans="1:2" s="10" customFormat="1" ht="12">
      <c r="A1806" s="6"/>
      <c r="B1806" s="6"/>
    </row>
    <row r="1807" spans="1:2" s="10" customFormat="1" ht="12">
      <c r="A1807" s="6"/>
      <c r="B1807" s="6"/>
    </row>
    <row r="1808" spans="1:2" s="10" customFormat="1" ht="12">
      <c r="A1808" s="6"/>
      <c r="B1808" s="6"/>
    </row>
    <row r="1809" spans="1:2" s="10" customFormat="1" ht="12">
      <c r="A1809" s="6"/>
      <c r="B1809" s="6"/>
    </row>
    <row r="1810" spans="1:2" s="10" customFormat="1" ht="12">
      <c r="A1810" s="6"/>
      <c r="B1810" s="6"/>
    </row>
    <row r="1811" spans="1:2" s="10" customFormat="1" ht="12">
      <c r="A1811" s="6"/>
      <c r="B1811" s="6"/>
    </row>
    <row r="1812" spans="1:2" s="10" customFormat="1" ht="12">
      <c r="A1812" s="6"/>
      <c r="B1812" s="6"/>
    </row>
    <row r="1813" spans="1:2" s="10" customFormat="1" ht="12">
      <c r="A1813" s="6"/>
      <c r="B1813" s="6"/>
    </row>
    <row r="1814" spans="1:2" s="10" customFormat="1" ht="12">
      <c r="A1814" s="6"/>
      <c r="B1814" s="6"/>
    </row>
    <row r="1815" spans="1:2" s="10" customFormat="1" ht="12">
      <c r="A1815" s="6"/>
      <c r="B1815" s="6"/>
    </row>
    <row r="1816" spans="1:2" s="10" customFormat="1" ht="12">
      <c r="A1816" s="6"/>
      <c r="B1816" s="6"/>
    </row>
    <row r="1817" spans="1:2" s="10" customFormat="1" ht="12">
      <c r="A1817" s="6"/>
      <c r="B1817" s="6"/>
    </row>
    <row r="1818" spans="1:2" s="10" customFormat="1" ht="12">
      <c r="A1818" s="6"/>
      <c r="B1818" s="6"/>
    </row>
    <row r="1819" spans="1:2" s="10" customFormat="1" ht="12">
      <c r="A1819" s="6"/>
      <c r="B1819" s="6"/>
    </row>
    <row r="1820" spans="1:2" s="10" customFormat="1" ht="12">
      <c r="A1820" s="6"/>
      <c r="B1820" s="6"/>
    </row>
    <row r="1821" spans="1:2" s="10" customFormat="1" ht="12">
      <c r="A1821" s="6"/>
      <c r="B1821" s="6"/>
    </row>
    <row r="1822" spans="1:2" s="10" customFormat="1" ht="12">
      <c r="A1822" s="6"/>
      <c r="B1822" s="6"/>
    </row>
    <row r="1823" spans="1:2" s="10" customFormat="1" ht="12">
      <c r="A1823" s="6"/>
      <c r="B1823" s="6"/>
    </row>
    <row r="1824" spans="1:2" s="10" customFormat="1" ht="12">
      <c r="A1824" s="6"/>
      <c r="B1824" s="6"/>
    </row>
    <row r="1825" spans="1:2" s="10" customFormat="1" ht="12">
      <c r="A1825" s="6"/>
      <c r="B1825" s="6"/>
    </row>
    <row r="1826" spans="1:2" s="10" customFormat="1" ht="12">
      <c r="A1826" s="6"/>
      <c r="B1826" s="6"/>
    </row>
    <row r="1827" spans="1:2" s="10" customFormat="1" ht="12">
      <c r="A1827" s="6"/>
      <c r="B1827" s="6"/>
    </row>
    <row r="1828" spans="1:2" s="10" customFormat="1" ht="12">
      <c r="A1828" s="6"/>
      <c r="B1828" s="6"/>
    </row>
    <row r="1829" spans="1:2" s="10" customFormat="1" ht="12">
      <c r="A1829" s="6"/>
      <c r="B1829" s="6"/>
    </row>
    <row r="1830" spans="1:2" s="10" customFormat="1" ht="12">
      <c r="A1830" s="6"/>
      <c r="B1830" s="6"/>
    </row>
    <row r="1831" spans="1:2" s="10" customFormat="1" ht="12">
      <c r="A1831" s="6"/>
      <c r="B1831" s="6"/>
    </row>
    <row r="1832" spans="1:2" s="10" customFormat="1" ht="12">
      <c r="A1832" s="6"/>
      <c r="B1832" s="6"/>
    </row>
    <row r="1833" spans="1:2" s="10" customFormat="1" ht="12">
      <c r="A1833" s="6"/>
      <c r="B1833" s="6"/>
    </row>
    <row r="1834" spans="1:2" s="10" customFormat="1" ht="12">
      <c r="A1834" s="6"/>
      <c r="B1834" s="6"/>
    </row>
    <row r="1835" spans="1:2" s="10" customFormat="1" ht="12">
      <c r="A1835" s="6"/>
      <c r="B1835" s="6"/>
    </row>
    <row r="1836" spans="1:2" s="10" customFormat="1" ht="12">
      <c r="A1836" s="6"/>
      <c r="B1836" s="6"/>
    </row>
    <row r="1837" spans="1:2" s="10" customFormat="1" ht="12">
      <c r="A1837" s="6"/>
      <c r="B1837" s="6"/>
    </row>
    <row r="1838" spans="1:2" s="10" customFormat="1" ht="12">
      <c r="A1838" s="6"/>
      <c r="B1838" s="6"/>
    </row>
    <row r="1839" spans="1:2" s="10" customFormat="1" ht="12">
      <c r="A1839" s="6"/>
      <c r="B1839" s="6"/>
    </row>
    <row r="1840" spans="1:2" s="10" customFormat="1" ht="12">
      <c r="A1840" s="6"/>
      <c r="B1840" s="6"/>
    </row>
    <row r="1841" spans="1:2" s="10" customFormat="1" ht="12">
      <c r="A1841" s="6"/>
      <c r="B1841" s="6"/>
    </row>
    <row r="1842" spans="1:2" s="10" customFormat="1" ht="12">
      <c r="A1842" s="6"/>
      <c r="B1842" s="6"/>
    </row>
    <row r="1843" spans="1:2" s="10" customFormat="1" ht="12">
      <c r="A1843" s="6"/>
      <c r="B1843" s="6"/>
    </row>
    <row r="1844" spans="1:2" s="10" customFormat="1" ht="12">
      <c r="A1844" s="6"/>
      <c r="B1844" s="6"/>
    </row>
    <row r="1845" spans="1:2" s="10" customFormat="1" ht="12">
      <c r="A1845" s="6"/>
      <c r="B1845" s="6"/>
    </row>
    <row r="1846" spans="1:2" s="10" customFormat="1" ht="12">
      <c r="A1846" s="6"/>
      <c r="B1846" s="6"/>
    </row>
    <row r="1847" spans="1:2" s="10" customFormat="1" ht="12">
      <c r="A1847" s="6"/>
      <c r="B1847" s="6"/>
    </row>
    <row r="1848" spans="1:2" s="10" customFormat="1" ht="12">
      <c r="A1848" s="6"/>
      <c r="B1848" s="6"/>
    </row>
    <row r="1849" spans="1:2" s="10" customFormat="1" ht="12">
      <c r="A1849" s="6"/>
      <c r="B1849" s="6"/>
    </row>
    <row r="1850" spans="1:2" s="10" customFormat="1" ht="12">
      <c r="A1850" s="6"/>
      <c r="B1850" s="6"/>
    </row>
    <row r="1851" spans="1:2" s="10" customFormat="1" ht="12">
      <c r="A1851" s="6"/>
      <c r="B1851" s="6"/>
    </row>
    <row r="1852" spans="1:2" s="10" customFormat="1" ht="12">
      <c r="A1852" s="6"/>
      <c r="B1852" s="6"/>
    </row>
    <row r="1853" spans="1:2" s="10" customFormat="1" ht="12">
      <c r="A1853" s="6"/>
      <c r="B1853" s="6"/>
    </row>
    <row r="1854" spans="1:2" s="10" customFormat="1" ht="12">
      <c r="A1854" s="6"/>
      <c r="B1854" s="6"/>
    </row>
    <row r="1855" spans="1:2" s="10" customFormat="1" ht="12">
      <c r="A1855" s="6"/>
      <c r="B1855" s="6"/>
    </row>
    <row r="1856" spans="1:2" s="10" customFormat="1" ht="12">
      <c r="A1856" s="6"/>
      <c r="B1856" s="6"/>
    </row>
    <row r="1857" spans="1:2" s="10" customFormat="1" ht="12">
      <c r="A1857" s="6"/>
      <c r="B1857" s="6"/>
    </row>
    <row r="1858" spans="1:2" s="10" customFormat="1" ht="12">
      <c r="A1858" s="6"/>
      <c r="B1858" s="6"/>
    </row>
    <row r="1859" spans="1:2" s="10" customFormat="1" ht="12">
      <c r="A1859" s="6"/>
      <c r="B1859" s="6"/>
    </row>
    <row r="1860" spans="1:2" s="10" customFormat="1" ht="12">
      <c r="A1860" s="6"/>
      <c r="B1860" s="6"/>
    </row>
    <row r="1861" spans="1:2" s="10" customFormat="1" ht="12">
      <c r="A1861" s="6"/>
      <c r="B1861" s="6"/>
    </row>
    <row r="1862" spans="1:2" s="10" customFormat="1" ht="12">
      <c r="A1862" s="6"/>
      <c r="B1862" s="6"/>
    </row>
    <row r="1863" spans="1:2" s="10" customFormat="1" ht="12">
      <c r="A1863" s="6"/>
      <c r="B1863" s="6"/>
    </row>
    <row r="1864" spans="1:2" s="10" customFormat="1" ht="12">
      <c r="A1864" s="6"/>
      <c r="B1864" s="6"/>
    </row>
    <row r="1865" spans="1:2" s="10" customFormat="1" ht="12">
      <c r="A1865" s="6"/>
      <c r="B1865" s="6"/>
    </row>
    <row r="1866" spans="1:2" s="10" customFormat="1" ht="12">
      <c r="A1866" s="6"/>
      <c r="B1866" s="6"/>
    </row>
    <row r="1867" spans="1:2" s="10" customFormat="1" ht="12">
      <c r="A1867" s="6"/>
      <c r="B1867" s="6"/>
    </row>
    <row r="1868" spans="1:2" s="10" customFormat="1" ht="12">
      <c r="A1868" s="6"/>
      <c r="B1868" s="6"/>
    </row>
    <row r="1869" spans="1:2" s="10" customFormat="1" ht="12">
      <c r="A1869" s="6"/>
      <c r="B1869" s="6"/>
    </row>
    <row r="1870" spans="1:2" s="10" customFormat="1" ht="12">
      <c r="A1870" s="6"/>
      <c r="B1870" s="6"/>
    </row>
    <row r="1871" spans="1:2" s="10" customFormat="1" ht="12">
      <c r="A1871" s="6"/>
      <c r="B1871" s="6"/>
    </row>
    <row r="1872" spans="1:2" s="10" customFormat="1" ht="12">
      <c r="A1872" s="6"/>
      <c r="B1872" s="6"/>
    </row>
    <row r="1873" spans="1:2" s="10" customFormat="1" ht="12">
      <c r="A1873" s="6"/>
      <c r="B1873" s="6"/>
    </row>
    <row r="1874" spans="1:2" s="10" customFormat="1" ht="12">
      <c r="A1874" s="6"/>
      <c r="B1874" s="6"/>
    </row>
    <row r="1875" spans="1:2" s="10" customFormat="1" ht="12">
      <c r="A1875" s="6"/>
      <c r="B1875" s="6"/>
    </row>
    <row r="1876" spans="1:2" s="10" customFormat="1" ht="12">
      <c r="A1876" s="6"/>
      <c r="B1876" s="6"/>
    </row>
    <row r="1877" spans="1:2" s="10" customFormat="1" ht="12">
      <c r="A1877" s="6"/>
      <c r="B1877" s="6"/>
    </row>
    <row r="1878" spans="1:2" s="10" customFormat="1" ht="12">
      <c r="A1878" s="6"/>
      <c r="B1878" s="6"/>
    </row>
    <row r="1879" spans="1:2" s="10" customFormat="1" ht="12">
      <c r="A1879" s="6"/>
      <c r="B1879" s="6"/>
    </row>
    <row r="1880" spans="1:2" s="10" customFormat="1" ht="12">
      <c r="A1880" s="6"/>
      <c r="B1880" s="6"/>
    </row>
    <row r="1881" spans="1:2" s="10" customFormat="1" ht="12">
      <c r="A1881" s="6"/>
      <c r="B1881" s="6"/>
    </row>
    <row r="1882" spans="1:2" s="10" customFormat="1" ht="12">
      <c r="A1882" s="6"/>
      <c r="B1882" s="6"/>
    </row>
    <row r="1883" spans="1:2" s="10" customFormat="1" ht="12">
      <c r="A1883" s="6"/>
      <c r="B1883" s="6"/>
    </row>
    <row r="1884" spans="1:2" s="10" customFormat="1" ht="12">
      <c r="A1884" s="6"/>
      <c r="B1884" s="6"/>
    </row>
    <row r="1885" spans="1:2" s="10" customFormat="1" ht="12">
      <c r="A1885" s="6"/>
      <c r="B1885" s="6"/>
    </row>
    <row r="1886" spans="1:2" s="10" customFormat="1" ht="12">
      <c r="A1886" s="6"/>
      <c r="B1886" s="6"/>
    </row>
    <row r="1887" spans="1:2" s="10" customFormat="1" ht="12">
      <c r="A1887" s="6"/>
      <c r="B1887" s="6"/>
    </row>
    <row r="1888" spans="1:2" s="10" customFormat="1" ht="12">
      <c r="A1888" s="6"/>
      <c r="B1888" s="6"/>
    </row>
    <row r="1889" spans="1:2" s="10" customFormat="1" ht="12">
      <c r="A1889" s="6"/>
      <c r="B1889" s="6"/>
    </row>
    <row r="1890" spans="1:2" s="10" customFormat="1" ht="12">
      <c r="A1890" s="6"/>
      <c r="B1890" s="6"/>
    </row>
    <row r="1891" spans="1:2" s="10" customFormat="1" ht="12">
      <c r="A1891" s="6"/>
      <c r="B1891" s="6"/>
    </row>
    <row r="1892" spans="1:2" s="10" customFormat="1" ht="12">
      <c r="A1892" s="6"/>
      <c r="B1892" s="6"/>
    </row>
    <row r="1893" spans="1:2" s="10" customFormat="1" ht="12">
      <c r="A1893" s="6"/>
      <c r="B1893" s="6"/>
    </row>
    <row r="1894" spans="1:2" s="10" customFormat="1" ht="12">
      <c r="A1894" s="6"/>
      <c r="B1894" s="6"/>
    </row>
    <row r="1895" spans="1:2" s="10" customFormat="1" ht="12">
      <c r="A1895" s="6"/>
      <c r="B1895" s="6"/>
    </row>
    <row r="1896" spans="1:2" s="10" customFormat="1" ht="12">
      <c r="A1896" s="6"/>
      <c r="B1896" s="6"/>
    </row>
    <row r="1897" spans="1:2" s="10" customFormat="1" ht="12">
      <c r="A1897" s="6"/>
      <c r="B1897" s="6"/>
    </row>
    <row r="1898" spans="1:2" s="10" customFormat="1" ht="12">
      <c r="A1898" s="6"/>
      <c r="B1898" s="6"/>
    </row>
    <row r="1899" spans="1:2" s="10" customFormat="1" ht="12">
      <c r="A1899" s="6"/>
      <c r="B1899" s="6"/>
    </row>
    <row r="1900" spans="1:2" s="10" customFormat="1" ht="12">
      <c r="A1900" s="6"/>
      <c r="B1900" s="6"/>
    </row>
    <row r="1901" spans="1:2" s="10" customFormat="1" ht="12">
      <c r="A1901" s="6"/>
      <c r="B1901" s="6"/>
    </row>
    <row r="1902" spans="1:2" s="10" customFormat="1" ht="12">
      <c r="A1902" s="6"/>
      <c r="B1902" s="6"/>
    </row>
    <row r="1903" spans="1:2" s="10" customFormat="1" ht="12">
      <c r="A1903" s="6"/>
      <c r="B1903" s="6"/>
    </row>
    <row r="1904" spans="1:2" s="10" customFormat="1" ht="12">
      <c r="A1904" s="6"/>
      <c r="B1904" s="6"/>
    </row>
    <row r="1905" spans="1:2" s="10" customFormat="1" ht="12">
      <c r="A1905" s="6"/>
      <c r="B1905" s="6"/>
    </row>
    <row r="1906" spans="1:2" s="10" customFormat="1" ht="12">
      <c r="A1906" s="6"/>
      <c r="B1906" s="6"/>
    </row>
    <row r="1907" spans="1:2" s="10" customFormat="1" ht="12">
      <c r="A1907" s="6"/>
      <c r="B1907" s="6"/>
    </row>
    <row r="1908" spans="1:2" s="10" customFormat="1" ht="12">
      <c r="A1908" s="6"/>
      <c r="B1908" s="6"/>
    </row>
    <row r="1909" spans="1:2" s="10" customFormat="1" ht="12">
      <c r="A1909" s="6"/>
      <c r="B1909" s="6"/>
    </row>
    <row r="1910" spans="1:2" s="10" customFormat="1" ht="12">
      <c r="A1910" s="6"/>
      <c r="B1910" s="6"/>
    </row>
    <row r="1911" spans="1:2" s="10" customFormat="1" ht="12">
      <c r="A1911" s="6"/>
      <c r="B1911" s="6"/>
    </row>
    <row r="1912" spans="1:2" s="10" customFormat="1" ht="12">
      <c r="A1912" s="6"/>
      <c r="B1912" s="6"/>
    </row>
    <row r="1913" spans="1:2" s="10" customFormat="1" ht="12">
      <c r="A1913" s="6"/>
      <c r="B1913" s="6"/>
    </row>
    <row r="1914" spans="1:2" s="10" customFormat="1" ht="12">
      <c r="A1914" s="6"/>
      <c r="B1914" s="6"/>
    </row>
    <row r="1915" spans="1:2" s="10" customFormat="1" ht="12">
      <c r="A1915" s="6"/>
      <c r="B1915" s="6"/>
    </row>
    <row r="1916" spans="1:2" s="10" customFormat="1" ht="12">
      <c r="A1916" s="6"/>
      <c r="B1916" s="6"/>
    </row>
    <row r="1917" spans="1:2" s="10" customFormat="1" ht="12">
      <c r="A1917" s="6"/>
      <c r="B1917" s="6"/>
    </row>
    <row r="1918" spans="1:2" s="10" customFormat="1" ht="12">
      <c r="A1918" s="6"/>
      <c r="B1918" s="6"/>
    </row>
    <row r="1919" spans="1:2" s="10" customFormat="1" ht="12">
      <c r="A1919" s="6"/>
      <c r="B1919" s="6"/>
    </row>
    <row r="1920" spans="1:2" s="10" customFormat="1" ht="12">
      <c r="A1920" s="6"/>
      <c r="B1920" s="6"/>
    </row>
    <row r="1921" spans="1:2" s="10" customFormat="1" ht="12">
      <c r="A1921" s="6"/>
      <c r="B1921" s="6"/>
    </row>
    <row r="1922" spans="1:2" s="10" customFormat="1" ht="12">
      <c r="A1922" s="6"/>
      <c r="B1922" s="6"/>
    </row>
    <row r="1923" spans="1:2" s="10" customFormat="1" ht="12">
      <c r="A1923" s="6"/>
      <c r="B1923" s="6"/>
    </row>
    <row r="1924" spans="1:2" s="10" customFormat="1" ht="12">
      <c r="A1924" s="6"/>
      <c r="B1924" s="6"/>
    </row>
    <row r="1925" spans="1:2" s="10" customFormat="1" ht="12">
      <c r="A1925" s="6"/>
      <c r="B1925" s="6"/>
    </row>
    <row r="1926" spans="1:2" s="10" customFormat="1" ht="12">
      <c r="A1926" s="6"/>
      <c r="B1926" s="6"/>
    </row>
    <row r="1927" spans="1:2" s="10" customFormat="1" ht="12">
      <c r="A1927" s="6"/>
      <c r="B1927" s="6"/>
    </row>
    <row r="1928" spans="1:2" s="10" customFormat="1" ht="12">
      <c r="A1928" s="6"/>
      <c r="B1928" s="6"/>
    </row>
    <row r="1929" spans="1:2" s="10" customFormat="1" ht="12">
      <c r="A1929" s="6"/>
      <c r="B1929" s="6"/>
    </row>
    <row r="1930" spans="1:2" s="10" customFormat="1" ht="12">
      <c r="A1930" s="6"/>
      <c r="B1930" s="6"/>
    </row>
    <row r="1931" spans="1:2" s="10" customFormat="1" ht="12">
      <c r="A1931" s="6"/>
      <c r="B1931" s="6"/>
    </row>
    <row r="1932" spans="1:2" s="10" customFormat="1" ht="12">
      <c r="A1932" s="6"/>
      <c r="B1932" s="6"/>
    </row>
    <row r="1933" spans="1:2" s="10" customFormat="1" ht="12">
      <c r="A1933" s="6"/>
      <c r="B1933" s="6"/>
    </row>
    <row r="1934" spans="1:2" s="10" customFormat="1" ht="12">
      <c r="A1934" s="6"/>
      <c r="B1934" s="6"/>
    </row>
    <row r="1935" spans="1:2" s="10" customFormat="1" ht="12">
      <c r="A1935" s="6"/>
      <c r="B1935" s="6"/>
    </row>
    <row r="1936" spans="1:2" s="10" customFormat="1" ht="12">
      <c r="A1936" s="6"/>
      <c r="B1936" s="6"/>
    </row>
    <row r="1937" spans="1:2" s="10" customFormat="1" ht="12">
      <c r="A1937" s="6"/>
      <c r="B1937" s="6"/>
    </row>
    <row r="1938" spans="1:2" s="10" customFormat="1" ht="12">
      <c r="A1938" s="6"/>
      <c r="B1938" s="6"/>
    </row>
    <row r="1939" spans="1:2" s="10" customFormat="1" ht="12">
      <c r="A1939" s="6"/>
      <c r="B1939" s="6"/>
    </row>
    <row r="1940" spans="1:2" s="10" customFormat="1" ht="12">
      <c r="A1940" s="6"/>
      <c r="B1940" s="6"/>
    </row>
    <row r="1941" spans="1:2" s="10" customFormat="1" ht="12">
      <c r="A1941" s="6"/>
      <c r="B1941" s="6"/>
    </row>
    <row r="1942" spans="1:2" s="10" customFormat="1" ht="12">
      <c r="A1942" s="6"/>
      <c r="B1942" s="6"/>
    </row>
    <row r="1943" spans="1:2" s="10" customFormat="1" ht="12">
      <c r="A1943" s="6"/>
      <c r="B1943" s="6"/>
    </row>
    <row r="1944" spans="1:2" s="10" customFormat="1" ht="12">
      <c r="A1944" s="6"/>
      <c r="B1944" s="6"/>
    </row>
    <row r="1945" spans="1:2" s="10" customFormat="1" ht="12">
      <c r="A1945" s="6"/>
      <c r="B1945" s="6"/>
    </row>
    <row r="1946" spans="1:2" s="10" customFormat="1" ht="12">
      <c r="A1946" s="6"/>
      <c r="B1946" s="6"/>
    </row>
    <row r="1947" spans="1:2" s="10" customFormat="1" ht="12">
      <c r="A1947" s="6"/>
      <c r="B1947" s="6"/>
    </row>
    <row r="1948" spans="1:2" s="10" customFormat="1" ht="12">
      <c r="A1948" s="6"/>
      <c r="B1948" s="6"/>
    </row>
    <row r="1949" spans="1:2" s="10" customFormat="1" ht="12">
      <c r="A1949" s="6"/>
      <c r="B1949" s="6"/>
    </row>
    <row r="1950" spans="1:2" s="10" customFormat="1" ht="12">
      <c r="A1950" s="6"/>
      <c r="B1950" s="6"/>
    </row>
    <row r="1951" spans="1:2" s="10" customFormat="1" ht="12">
      <c r="A1951" s="6"/>
      <c r="B1951" s="6"/>
    </row>
    <row r="1952" spans="1:2" s="10" customFormat="1" ht="12">
      <c r="A1952" s="6"/>
      <c r="B1952" s="6"/>
    </row>
    <row r="1953" spans="1:2" s="10" customFormat="1" ht="12">
      <c r="A1953" s="6"/>
      <c r="B1953" s="6"/>
    </row>
    <row r="1954" spans="1:2" s="10" customFormat="1" ht="12">
      <c r="A1954" s="6"/>
      <c r="B1954" s="6"/>
    </row>
    <row r="1955" spans="1:2" s="10" customFormat="1" ht="12">
      <c r="A1955" s="6"/>
      <c r="B1955" s="6"/>
    </row>
    <row r="1956" spans="1:2" s="10" customFormat="1" ht="12">
      <c r="A1956" s="6"/>
      <c r="B1956" s="6"/>
    </row>
    <row r="1957" spans="1:2" s="10" customFormat="1" ht="12">
      <c r="A1957" s="6"/>
      <c r="B1957" s="6"/>
    </row>
    <row r="1958" spans="1:2" s="10" customFormat="1" ht="12">
      <c r="A1958" s="6"/>
      <c r="B1958" s="6"/>
    </row>
    <row r="1959" spans="1:2" s="10" customFormat="1" ht="12">
      <c r="A1959" s="6"/>
      <c r="B1959" s="6"/>
    </row>
    <row r="1960" spans="1:2" s="10" customFormat="1" ht="12">
      <c r="A1960" s="6"/>
      <c r="B1960" s="6"/>
    </row>
    <row r="1961" spans="1:2" s="10" customFormat="1" ht="12">
      <c r="A1961" s="6"/>
      <c r="B1961" s="6"/>
    </row>
    <row r="1962" spans="1:2" s="10" customFormat="1" ht="12">
      <c r="A1962" s="6"/>
      <c r="B1962" s="6"/>
    </row>
    <row r="1963" spans="1:2" s="10" customFormat="1" ht="12">
      <c r="A1963" s="6"/>
      <c r="B1963" s="6"/>
    </row>
    <row r="1964" spans="1:2" s="10" customFormat="1" ht="12">
      <c r="A1964" s="6"/>
      <c r="B1964" s="6"/>
    </row>
    <row r="1965" spans="1:2" s="10" customFormat="1" ht="12">
      <c r="A1965" s="6"/>
      <c r="B1965" s="6"/>
    </row>
    <row r="1966" spans="1:2" s="10" customFormat="1" ht="12">
      <c r="A1966" s="6"/>
      <c r="B1966" s="6"/>
    </row>
    <row r="1967" spans="1:2" s="10" customFormat="1" ht="12">
      <c r="A1967" s="6"/>
      <c r="B1967" s="6"/>
    </row>
    <row r="1968" spans="1:2" s="10" customFormat="1" ht="12">
      <c r="A1968" s="6"/>
      <c r="B1968" s="6"/>
    </row>
    <row r="1969" spans="1:2" s="10" customFormat="1" ht="12">
      <c r="A1969" s="6"/>
      <c r="B1969" s="6"/>
    </row>
    <row r="1970" spans="1:2" s="10" customFormat="1" ht="12">
      <c r="A1970" s="6"/>
      <c r="B1970" s="6"/>
    </row>
    <row r="1971" spans="1:2" s="10" customFormat="1" ht="12">
      <c r="A1971" s="6"/>
      <c r="B1971" s="6"/>
    </row>
    <row r="1972" spans="1:2" s="10" customFormat="1" ht="12">
      <c r="A1972" s="6"/>
      <c r="B1972" s="6"/>
    </row>
    <row r="1973" spans="1:2" s="10" customFormat="1" ht="12">
      <c r="A1973" s="6"/>
      <c r="B1973" s="6"/>
    </row>
    <row r="1974" spans="1:2" s="10" customFormat="1" ht="12">
      <c r="A1974" s="6"/>
      <c r="B1974" s="6"/>
    </row>
    <row r="1975" spans="1:2" s="10" customFormat="1" ht="12">
      <c r="A1975" s="6"/>
      <c r="B1975" s="6"/>
    </row>
    <row r="1976" spans="1:2" s="10" customFormat="1" ht="12">
      <c r="A1976" s="6"/>
      <c r="B1976" s="6"/>
    </row>
    <row r="1977" spans="1:2" s="10" customFormat="1" ht="12">
      <c r="A1977" s="6"/>
      <c r="B1977" s="6"/>
    </row>
    <row r="1978" spans="1:2" s="10" customFormat="1" ht="12">
      <c r="A1978" s="6"/>
      <c r="B1978" s="6"/>
    </row>
    <row r="1979" spans="1:2" s="10" customFormat="1" ht="12">
      <c r="A1979" s="6"/>
      <c r="B1979" s="6"/>
    </row>
    <row r="1980" spans="1:2" s="10" customFormat="1" ht="12">
      <c r="A1980" s="6"/>
      <c r="B1980" s="6"/>
    </row>
    <row r="1981" spans="1:2" s="10" customFormat="1" ht="12">
      <c r="A1981" s="6"/>
      <c r="B1981" s="6"/>
    </row>
    <row r="1982" spans="1:2" s="10" customFormat="1" ht="12">
      <c r="A1982" s="6"/>
      <c r="B1982" s="6"/>
    </row>
    <row r="1983" spans="1:2" s="10" customFormat="1" ht="12">
      <c r="A1983" s="6"/>
      <c r="B1983" s="6"/>
    </row>
    <row r="1984" spans="1:2" s="10" customFormat="1" ht="12">
      <c r="A1984" s="6"/>
      <c r="B1984" s="6"/>
    </row>
    <row r="1985" spans="1:2" s="10" customFormat="1" ht="12">
      <c r="A1985" s="6"/>
      <c r="B1985" s="6"/>
    </row>
    <row r="1986" spans="1:2" s="10" customFormat="1" ht="12">
      <c r="A1986" s="6"/>
      <c r="B1986" s="6"/>
    </row>
    <row r="1987" spans="1:2" s="10" customFormat="1" ht="12">
      <c r="A1987" s="6"/>
      <c r="B1987" s="6"/>
    </row>
    <row r="1988" spans="1:2" s="10" customFormat="1" ht="12">
      <c r="A1988" s="6"/>
      <c r="B1988" s="6"/>
    </row>
    <row r="1989" spans="1:2" s="10" customFormat="1" ht="12">
      <c r="A1989" s="6"/>
      <c r="B1989" s="6"/>
    </row>
    <row r="1990" spans="1:2" s="10" customFormat="1" ht="12">
      <c r="A1990" s="6"/>
      <c r="B1990" s="6"/>
    </row>
    <row r="1991" spans="1:2" s="10" customFormat="1" ht="12">
      <c r="A1991" s="6"/>
      <c r="B1991" s="6"/>
    </row>
    <row r="1992" spans="1:2" s="10" customFormat="1" ht="12">
      <c r="A1992" s="6"/>
      <c r="B1992" s="6"/>
    </row>
    <row r="1993" spans="1:2" s="10" customFormat="1" ht="12">
      <c r="A1993" s="6"/>
      <c r="B1993" s="6"/>
    </row>
    <row r="1994" spans="1:2" s="10" customFormat="1" ht="12">
      <c r="A1994" s="6"/>
      <c r="B1994" s="6"/>
    </row>
    <row r="1995" spans="1:2" s="10" customFormat="1" ht="12">
      <c r="A1995" s="6"/>
      <c r="B1995" s="6"/>
    </row>
    <row r="1996" spans="1:2" s="10" customFormat="1" ht="12">
      <c r="A1996" s="6"/>
      <c r="B1996" s="6"/>
    </row>
    <row r="1997" spans="1:2" s="10" customFormat="1" ht="12">
      <c r="A1997" s="6"/>
      <c r="B1997" s="6"/>
    </row>
    <row r="1998" spans="1:2" s="10" customFormat="1" ht="12">
      <c r="A1998" s="6"/>
      <c r="B1998" s="6"/>
    </row>
    <row r="1999" spans="1:2" s="10" customFormat="1" ht="12">
      <c r="A1999" s="6"/>
      <c r="B1999" s="6"/>
    </row>
    <row r="2000" spans="1:2" s="10" customFormat="1" ht="12">
      <c r="A2000" s="6"/>
      <c r="B2000" s="6"/>
    </row>
    <row r="2001" spans="1:2" s="10" customFormat="1" ht="12">
      <c r="A2001" s="6"/>
      <c r="B2001" s="6"/>
    </row>
    <row r="2002" spans="1:2" s="10" customFormat="1" ht="12">
      <c r="A2002" s="6"/>
      <c r="B2002" s="6"/>
    </row>
    <row r="2003" spans="1:2" s="10" customFormat="1" ht="12">
      <c r="A2003" s="6"/>
      <c r="B2003" s="6"/>
    </row>
    <row r="2004" spans="1:2" s="10" customFormat="1" ht="12">
      <c r="A2004" s="6"/>
      <c r="B2004" s="6"/>
    </row>
    <row r="2005" spans="1:2" s="10" customFormat="1" ht="12">
      <c r="A2005" s="6"/>
      <c r="B2005" s="6"/>
    </row>
    <row r="2006" spans="1:2" s="10" customFormat="1" ht="12">
      <c r="A2006" s="6"/>
      <c r="B2006" s="6"/>
    </row>
    <row r="2007" spans="1:2" s="10" customFormat="1" ht="12">
      <c r="A2007" s="6"/>
      <c r="B2007" s="6"/>
    </row>
    <row r="2008" spans="1:2" s="10" customFormat="1" ht="12">
      <c r="A2008" s="6"/>
      <c r="B2008" s="6"/>
    </row>
    <row r="2009" spans="1:2" s="10" customFormat="1" ht="12">
      <c r="A2009" s="6"/>
      <c r="B2009" s="6"/>
    </row>
    <row r="2010" spans="1:2" s="10" customFormat="1" ht="12">
      <c r="A2010" s="6"/>
      <c r="B2010" s="6"/>
    </row>
    <row r="2011" spans="1:2" s="10" customFormat="1" ht="12">
      <c r="A2011" s="6"/>
      <c r="B2011" s="6"/>
    </row>
    <row r="2012" spans="1:2" s="10" customFormat="1" ht="12">
      <c r="A2012" s="6"/>
      <c r="B2012" s="6"/>
    </row>
    <row r="2013" spans="1:2" s="10" customFormat="1" ht="12">
      <c r="A2013" s="6"/>
      <c r="B2013" s="6"/>
    </row>
    <row r="2014" spans="1:2" s="10" customFormat="1" ht="12">
      <c r="A2014" s="6"/>
      <c r="B2014" s="6"/>
    </row>
    <row r="2015" spans="1:2" s="10" customFormat="1" ht="12">
      <c r="A2015" s="6"/>
      <c r="B2015" s="6"/>
    </row>
    <row r="2016" spans="1:2" s="10" customFormat="1" ht="12">
      <c r="A2016" s="6"/>
      <c r="B2016" s="6"/>
    </row>
    <row r="2017" spans="1:2" s="10" customFormat="1" ht="12">
      <c r="A2017" s="6"/>
      <c r="B2017" s="6"/>
    </row>
    <row r="2018" spans="1:2" s="10" customFormat="1" ht="12">
      <c r="A2018" s="6"/>
      <c r="B2018" s="6"/>
    </row>
    <row r="2019" spans="1:2" s="10" customFormat="1" ht="12">
      <c r="A2019" s="6"/>
      <c r="B2019" s="6"/>
    </row>
    <row r="2020" spans="1:2" s="10" customFormat="1" ht="12">
      <c r="A2020" s="6"/>
      <c r="B2020" s="6"/>
    </row>
    <row r="2021" spans="1:2" s="10" customFormat="1" ht="12">
      <c r="A2021" s="6"/>
      <c r="B2021" s="6"/>
    </row>
    <row r="2022" spans="1:2" s="10" customFormat="1" ht="12">
      <c r="A2022" s="6"/>
      <c r="B2022" s="6"/>
    </row>
    <row r="2023" spans="1:2" s="10" customFormat="1" ht="12">
      <c r="A2023" s="6"/>
      <c r="B2023" s="6"/>
    </row>
    <row r="2024" spans="1:2" s="10" customFormat="1" ht="12">
      <c r="A2024" s="6"/>
      <c r="B2024" s="6"/>
    </row>
    <row r="2025" spans="1:2" s="10" customFormat="1" ht="12">
      <c r="A2025" s="6"/>
      <c r="B2025" s="6"/>
    </row>
    <row r="2026" spans="1:2" s="10" customFormat="1" ht="12">
      <c r="A2026" s="6"/>
      <c r="B2026" s="6"/>
    </row>
    <row r="2027" spans="1:2" s="10" customFormat="1" ht="12">
      <c r="A2027" s="6"/>
      <c r="B2027" s="6"/>
    </row>
    <row r="2028" spans="1:2" s="10" customFormat="1" ht="12">
      <c r="A2028" s="6"/>
      <c r="B2028" s="6"/>
    </row>
    <row r="2029" spans="1:2" s="10" customFormat="1" ht="12">
      <c r="A2029" s="6"/>
      <c r="B2029" s="6"/>
    </row>
    <row r="2030" spans="1:2" s="10" customFormat="1" ht="12">
      <c r="A2030" s="6"/>
      <c r="B2030" s="6"/>
    </row>
    <row r="2031" spans="1:2" s="10" customFormat="1" ht="12">
      <c r="A2031" s="6"/>
      <c r="B2031" s="6"/>
    </row>
    <row r="2032" spans="1:2" s="10" customFormat="1" ht="12">
      <c r="A2032" s="6"/>
      <c r="B2032" s="6"/>
    </row>
    <row r="2033" spans="1:2" s="10" customFormat="1" ht="12">
      <c r="A2033" s="6"/>
      <c r="B2033" s="6"/>
    </row>
    <row r="2034" spans="1:2" s="10" customFormat="1" ht="12">
      <c r="A2034" s="6"/>
      <c r="B2034" s="6"/>
    </row>
    <row r="2035" spans="1:2" s="10" customFormat="1" ht="12">
      <c r="A2035" s="6"/>
      <c r="B2035" s="6"/>
    </row>
    <row r="2036" spans="1:2" s="10" customFormat="1" ht="12">
      <c r="A2036" s="6"/>
      <c r="B2036" s="6"/>
    </row>
    <row r="2037" spans="1:2" s="10" customFormat="1" ht="12">
      <c r="A2037" s="6"/>
      <c r="B2037" s="6"/>
    </row>
    <row r="2038" spans="1:2" s="10" customFormat="1" ht="12">
      <c r="A2038" s="6"/>
      <c r="B2038" s="6"/>
    </row>
    <row r="2039" spans="1:2" s="10" customFormat="1" ht="12">
      <c r="A2039" s="6"/>
      <c r="B2039" s="6"/>
    </row>
    <row r="2040" spans="1:2" s="10" customFormat="1" ht="12">
      <c r="A2040" s="6"/>
      <c r="B2040" s="6"/>
    </row>
    <row r="2041" spans="1:2" s="10" customFormat="1" ht="12">
      <c r="A2041" s="6"/>
      <c r="B2041" s="6"/>
    </row>
    <row r="2042" spans="1:2" s="10" customFormat="1" ht="12">
      <c r="A2042" s="6"/>
      <c r="B2042" s="6"/>
    </row>
    <row r="2043" spans="1:2" s="10" customFormat="1" ht="12">
      <c r="A2043" s="6"/>
      <c r="B2043" s="6"/>
    </row>
    <row r="2044" spans="1:2" s="10" customFormat="1" ht="12">
      <c r="A2044" s="6"/>
      <c r="B2044" s="6"/>
    </row>
    <row r="2045" spans="1:2" s="10" customFormat="1" ht="12">
      <c r="A2045" s="6"/>
      <c r="B2045" s="6"/>
    </row>
    <row r="2046" spans="1:2" s="10" customFormat="1" ht="12">
      <c r="A2046" s="6"/>
      <c r="B2046" s="6"/>
    </row>
    <row r="2047" spans="1:2" s="10" customFormat="1" ht="12">
      <c r="A2047" s="6"/>
      <c r="B2047" s="6"/>
    </row>
    <row r="2048" spans="1:2" s="10" customFormat="1" ht="12">
      <c r="A2048" s="6"/>
      <c r="B2048" s="6"/>
    </row>
    <row r="2049" spans="1:2" s="10" customFormat="1" ht="12">
      <c r="A2049" s="6"/>
      <c r="B2049" s="6"/>
    </row>
    <row r="2050" spans="1:2" s="10" customFormat="1" ht="12">
      <c r="A2050" s="6"/>
      <c r="B2050" s="6"/>
    </row>
    <row r="2051" spans="1:2" s="10" customFormat="1" ht="12">
      <c r="A2051" s="6"/>
      <c r="B2051" s="6"/>
    </row>
    <row r="2052" spans="1:2" s="10" customFormat="1" ht="12">
      <c r="A2052" s="6"/>
      <c r="B2052" s="6"/>
    </row>
    <row r="2053" spans="1:2" s="10" customFormat="1" ht="12">
      <c r="A2053" s="6"/>
      <c r="B2053" s="6"/>
    </row>
    <row r="2054" spans="1:2" s="10" customFormat="1" ht="12">
      <c r="A2054" s="6"/>
      <c r="B2054" s="6"/>
    </row>
    <row r="2055" spans="1:2" s="10" customFormat="1" ht="12">
      <c r="A2055" s="6"/>
      <c r="B2055" s="6"/>
    </row>
    <row r="2056" spans="1:2" s="10" customFormat="1" ht="12">
      <c r="A2056" s="6"/>
      <c r="B2056" s="6"/>
    </row>
    <row r="2057" spans="1:2" s="10" customFormat="1" ht="12">
      <c r="A2057" s="6"/>
      <c r="B2057" s="6"/>
    </row>
    <row r="2058" spans="1:2" s="10" customFormat="1" ht="12">
      <c r="A2058" s="6"/>
      <c r="B2058" s="6"/>
    </row>
    <row r="2059" spans="1:2" s="10" customFormat="1" ht="12">
      <c r="A2059" s="6"/>
      <c r="B2059" s="6"/>
    </row>
    <row r="2060" spans="1:2" s="10" customFormat="1" ht="12">
      <c r="A2060" s="6"/>
      <c r="B2060" s="6"/>
    </row>
    <row r="2061" spans="1:2" s="10" customFormat="1" ht="12">
      <c r="A2061" s="6"/>
      <c r="B2061" s="6"/>
    </row>
    <row r="2062" spans="1:2" s="10" customFormat="1" ht="12">
      <c r="A2062" s="6"/>
      <c r="B2062" s="6"/>
    </row>
    <row r="2063" spans="1:2" s="10" customFormat="1" ht="12">
      <c r="A2063" s="6"/>
      <c r="B2063" s="6"/>
    </row>
    <row r="2064" spans="1:2" s="10" customFormat="1" ht="12">
      <c r="A2064" s="6"/>
      <c r="B2064" s="6"/>
    </row>
    <row r="2065" spans="1:2" s="10" customFormat="1" ht="12">
      <c r="A2065" s="6"/>
      <c r="B2065" s="6"/>
    </row>
    <row r="2066" spans="1:2" s="10" customFormat="1" ht="12">
      <c r="A2066" s="6"/>
      <c r="B2066" s="6"/>
    </row>
    <row r="2067" spans="1:2" s="10" customFormat="1" ht="12">
      <c r="A2067" s="6"/>
      <c r="B2067" s="6"/>
    </row>
    <row r="2068" spans="1:2" s="10" customFormat="1" ht="12">
      <c r="A2068" s="6"/>
      <c r="B2068" s="6"/>
    </row>
    <row r="2069" spans="1:2" s="10" customFormat="1" ht="12">
      <c r="A2069" s="6"/>
      <c r="B2069" s="6"/>
    </row>
    <row r="2070" spans="1:2" s="10" customFormat="1" ht="12">
      <c r="A2070" s="6"/>
      <c r="B2070" s="6"/>
    </row>
    <row r="2071" spans="1:2" s="10" customFormat="1" ht="12">
      <c r="A2071" s="6"/>
      <c r="B2071" s="6"/>
    </row>
    <row r="2072" spans="1:2" s="10" customFormat="1" ht="12">
      <c r="A2072" s="6"/>
      <c r="B2072" s="6"/>
    </row>
    <row r="2073" spans="1:2" s="10" customFormat="1" ht="12">
      <c r="A2073" s="6"/>
      <c r="B2073" s="6"/>
    </row>
    <row r="2074" spans="1:2" s="10" customFormat="1" ht="12">
      <c r="A2074" s="6"/>
      <c r="B2074" s="6"/>
    </row>
    <row r="2075" spans="1:2" s="10" customFormat="1" ht="12">
      <c r="A2075" s="6"/>
      <c r="B2075" s="6"/>
    </row>
    <row r="2076" spans="1:2" s="10" customFormat="1" ht="12">
      <c r="A2076" s="6"/>
      <c r="B2076" s="6"/>
    </row>
    <row r="2077" spans="1:2" s="10" customFormat="1" ht="12">
      <c r="A2077" s="6"/>
      <c r="B2077" s="6"/>
    </row>
    <row r="2078" spans="1:2" s="10" customFormat="1" ht="12">
      <c r="A2078" s="6"/>
      <c r="B2078" s="6"/>
    </row>
    <row r="2079" spans="1:2" s="10" customFormat="1" ht="12">
      <c r="A2079" s="6"/>
      <c r="B2079" s="6"/>
    </row>
    <row r="2080" spans="1:2" s="10" customFormat="1" ht="12">
      <c r="A2080" s="6"/>
      <c r="B2080" s="6"/>
    </row>
    <row r="2081" spans="1:2" s="10" customFormat="1" ht="12">
      <c r="A2081" s="6"/>
      <c r="B2081" s="6"/>
    </row>
    <row r="2082" spans="1:2" s="10" customFormat="1" ht="12">
      <c r="A2082" s="6"/>
      <c r="B2082" s="6"/>
    </row>
    <row r="2083" spans="1:2" s="10" customFormat="1" ht="12">
      <c r="A2083" s="6"/>
      <c r="B2083" s="6"/>
    </row>
    <row r="2084" spans="1:2" s="10" customFormat="1" ht="12">
      <c r="A2084" s="6"/>
      <c r="B2084" s="6"/>
    </row>
  </sheetData>
  <printOptions/>
  <pageMargins left="0.5" right="0.5" top="1" bottom="1" header="0.5" footer="0.5"/>
  <pageSetup firstPageNumber="34" useFirstPageNumber="1" horizontalDpi="600" verticalDpi="600" orientation="landscape" r:id="rId1"/>
  <headerFooter alignWithMargins="0">
    <oddFooter>&amp;C&amp;P</oddFooter>
  </headerFooter>
  <rowBreaks count="9" manualBreakCount="9">
    <brk id="37" max="255" man="1"/>
    <brk id="65" max="255" man="1"/>
    <brk id="156" max="255" man="1"/>
    <brk id="186" max="255" man="1"/>
    <brk id="216" max="255" man="1"/>
    <brk id="246" max="255" man="1"/>
    <brk id="274" max="255" man="1"/>
    <brk id="303" max="255" man="1"/>
    <brk id="3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2" sqref="A2"/>
    </sheetView>
  </sheetViews>
  <sheetFormatPr defaultColWidth="9.140625" defaultRowHeight="12.75"/>
  <sheetData>
    <row r="1" spans="1:13" ht="18">
      <c r="A1" s="1" t="s">
        <v>835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6" ht="15.75">
      <c r="G36" s="59" t="s">
        <v>836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&amp;C46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989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20" customWidth="1"/>
    <col min="2" max="3" width="5.421875" style="66" bestFit="1" customWidth="1"/>
    <col min="4" max="4" width="8.00390625" style="66" customWidth="1"/>
    <col min="5" max="5" width="6.421875" style="66" bestFit="1" customWidth="1"/>
    <col min="6" max="6" width="4.00390625" style="66" customWidth="1"/>
    <col min="7" max="7" width="5.28125" style="66" customWidth="1"/>
    <col min="8" max="11" width="5.421875" style="66" bestFit="1" customWidth="1"/>
    <col min="12" max="12" width="6.421875" style="66" bestFit="1" customWidth="1"/>
    <col min="13" max="16" width="6.421875" style="66" customWidth="1"/>
    <col min="17" max="18" width="7.421875" style="66" bestFit="1" customWidth="1"/>
    <col min="19" max="36" width="9.140625" style="66" customWidth="1"/>
  </cols>
  <sheetData>
    <row r="1" s="5" customFormat="1" ht="20.25" customHeight="1">
      <c r="A1" s="5" t="s">
        <v>0</v>
      </c>
    </row>
    <row r="2" spans="1:36" s="7" customFormat="1" ht="12">
      <c r="A2" s="6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50" s="7" customFormat="1" ht="12">
      <c r="A3" s="9"/>
      <c r="B3" s="8" t="s">
        <v>8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s="7" customFormat="1" ht="12">
      <c r="A4" s="9"/>
      <c r="B4" s="8" t="s">
        <v>9</v>
      </c>
      <c r="C4" s="8"/>
      <c r="D4" s="8" t="s">
        <v>10</v>
      </c>
      <c r="E4" s="8"/>
      <c r="F4" s="8" t="s">
        <v>11</v>
      </c>
      <c r="G4" s="8"/>
      <c r="H4" s="9"/>
      <c r="I4" s="8"/>
      <c r="J4" s="9"/>
      <c r="K4" s="8"/>
      <c r="L4" s="8" t="s">
        <v>12</v>
      </c>
      <c r="M4" s="8"/>
      <c r="N4" s="10"/>
      <c r="O4" s="8"/>
      <c r="P4" s="8" t="s">
        <v>13</v>
      </c>
      <c r="Q4" s="8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s="7" customFormat="1" ht="12">
      <c r="A5" s="9" t="s">
        <v>809</v>
      </c>
      <c r="B5" s="8" t="s">
        <v>14</v>
      </c>
      <c r="C5" s="8"/>
      <c r="D5" s="8" t="s">
        <v>15</v>
      </c>
      <c r="E5" s="8"/>
      <c r="F5" s="8" t="s">
        <v>16</v>
      </c>
      <c r="G5" s="8"/>
      <c r="H5" s="8" t="s">
        <v>17</v>
      </c>
      <c r="I5" s="61"/>
      <c r="J5" s="8" t="s">
        <v>18</v>
      </c>
      <c r="K5" s="8"/>
      <c r="L5" s="8" t="s">
        <v>15</v>
      </c>
      <c r="M5" s="8"/>
      <c r="N5" s="8" t="s">
        <v>19</v>
      </c>
      <c r="O5" s="8"/>
      <c r="P5" s="8" t="s">
        <v>20</v>
      </c>
      <c r="Q5" s="8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s="7" customFormat="1" ht="12.75" thickBot="1">
      <c r="A6" s="49" t="s">
        <v>815</v>
      </c>
      <c r="B6" s="12" t="s">
        <v>22</v>
      </c>
      <c r="C6" s="12" t="s">
        <v>23</v>
      </c>
      <c r="D6" s="12" t="s">
        <v>22</v>
      </c>
      <c r="E6" s="12" t="s">
        <v>23</v>
      </c>
      <c r="F6" s="12" t="s">
        <v>22</v>
      </c>
      <c r="G6" s="12" t="s">
        <v>23</v>
      </c>
      <c r="H6" s="12" t="s">
        <v>22</v>
      </c>
      <c r="I6" s="12" t="s">
        <v>23</v>
      </c>
      <c r="J6" s="12" t="s">
        <v>22</v>
      </c>
      <c r="K6" s="12" t="s">
        <v>23</v>
      </c>
      <c r="L6" s="12" t="s">
        <v>22</v>
      </c>
      <c r="M6" s="12" t="s">
        <v>23</v>
      </c>
      <c r="N6" s="12" t="s">
        <v>22</v>
      </c>
      <c r="O6" s="12" t="s">
        <v>23</v>
      </c>
      <c r="P6" s="12" t="s">
        <v>22</v>
      </c>
      <c r="Q6" s="12" t="s">
        <v>23</v>
      </c>
      <c r="R6" s="12" t="s">
        <v>13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36" s="7" customFormat="1" ht="12.75" thickTop="1">
      <c r="A7" s="6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1:73" s="7" customFormat="1" ht="12">
      <c r="A8" s="10" t="s">
        <v>837</v>
      </c>
      <c r="B8" s="60">
        <v>13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1</v>
      </c>
      <c r="J8" s="60">
        <v>1</v>
      </c>
      <c r="K8" s="60">
        <v>0</v>
      </c>
      <c r="L8" s="60">
        <v>314</v>
      </c>
      <c r="M8" s="60">
        <v>100</v>
      </c>
      <c r="N8" s="60">
        <v>0</v>
      </c>
      <c r="O8" s="60">
        <v>0</v>
      </c>
      <c r="P8" s="60">
        <v>328</v>
      </c>
      <c r="Q8" s="60">
        <v>101</v>
      </c>
      <c r="R8" s="60">
        <v>429</v>
      </c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s="7" customFormat="1" ht="12">
      <c r="A9" s="10" t="s">
        <v>25</v>
      </c>
      <c r="B9" s="60">
        <v>1</v>
      </c>
      <c r="C9" s="60">
        <v>1</v>
      </c>
      <c r="D9" s="60">
        <v>1</v>
      </c>
      <c r="E9" s="60">
        <v>0</v>
      </c>
      <c r="F9" s="60">
        <v>13</v>
      </c>
      <c r="G9" s="60">
        <v>20</v>
      </c>
      <c r="H9" s="60">
        <v>7</v>
      </c>
      <c r="I9" s="60">
        <v>2</v>
      </c>
      <c r="J9" s="60">
        <v>11</v>
      </c>
      <c r="K9" s="60">
        <v>4</v>
      </c>
      <c r="L9" s="60">
        <v>853</v>
      </c>
      <c r="M9" s="60">
        <v>1165</v>
      </c>
      <c r="N9" s="60">
        <v>361</v>
      </c>
      <c r="O9" s="60">
        <v>122</v>
      </c>
      <c r="P9" s="60">
        <v>1247</v>
      </c>
      <c r="Q9" s="60">
        <v>1314</v>
      </c>
      <c r="R9" s="60">
        <v>2561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s="7" customFormat="1" ht="12">
      <c r="A10" s="10" t="s">
        <v>26</v>
      </c>
      <c r="B10" s="60">
        <v>0</v>
      </c>
      <c r="C10" s="60">
        <v>0</v>
      </c>
      <c r="D10" s="60">
        <v>276</v>
      </c>
      <c r="E10" s="60">
        <v>438</v>
      </c>
      <c r="F10" s="60">
        <v>24</v>
      </c>
      <c r="G10" s="60">
        <v>34</v>
      </c>
      <c r="H10" s="60">
        <v>31</v>
      </c>
      <c r="I10" s="60">
        <v>29</v>
      </c>
      <c r="J10" s="60">
        <v>52</v>
      </c>
      <c r="K10" s="60">
        <v>64</v>
      </c>
      <c r="L10" s="60">
        <v>1647</v>
      </c>
      <c r="M10" s="60">
        <v>2117</v>
      </c>
      <c r="N10" s="60">
        <v>402</v>
      </c>
      <c r="O10" s="60">
        <v>482</v>
      </c>
      <c r="P10" s="60">
        <v>2432</v>
      </c>
      <c r="Q10" s="60">
        <v>3164</v>
      </c>
      <c r="R10" s="60">
        <v>5596</v>
      </c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s="7" customFormat="1" ht="12">
      <c r="A11" s="10" t="s">
        <v>27</v>
      </c>
      <c r="B11" s="60">
        <v>24</v>
      </c>
      <c r="C11" s="60">
        <v>21</v>
      </c>
      <c r="D11" s="60">
        <v>100</v>
      </c>
      <c r="E11" s="60">
        <v>196</v>
      </c>
      <c r="F11" s="60">
        <v>8</v>
      </c>
      <c r="G11" s="60">
        <v>10</v>
      </c>
      <c r="H11" s="60">
        <v>38</v>
      </c>
      <c r="I11" s="60">
        <v>51</v>
      </c>
      <c r="J11" s="60">
        <v>68</v>
      </c>
      <c r="K11" s="60">
        <v>101</v>
      </c>
      <c r="L11" s="60">
        <v>1695</v>
      </c>
      <c r="M11" s="60">
        <v>2359</v>
      </c>
      <c r="N11" s="60">
        <v>329</v>
      </c>
      <c r="O11" s="60">
        <v>506</v>
      </c>
      <c r="P11" s="60">
        <v>2262</v>
      </c>
      <c r="Q11" s="60">
        <v>3244</v>
      </c>
      <c r="R11" s="60">
        <v>5506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s="7" customFormat="1" ht="4.5" customHeight="1">
      <c r="A12" s="1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s="7" customFormat="1" ht="12">
      <c r="A13" s="10" t="s">
        <v>28</v>
      </c>
      <c r="B13" s="15" t="s">
        <v>822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s="7" customFormat="1" ht="12">
      <c r="A14" s="10" t="s">
        <v>29</v>
      </c>
      <c r="B14" s="60">
        <v>1</v>
      </c>
      <c r="C14" s="60">
        <v>0</v>
      </c>
      <c r="D14" s="60">
        <v>0</v>
      </c>
      <c r="E14" s="60">
        <v>3</v>
      </c>
      <c r="F14" s="60">
        <v>6</v>
      </c>
      <c r="G14" s="60">
        <v>12</v>
      </c>
      <c r="H14" s="60">
        <v>0</v>
      </c>
      <c r="I14" s="60">
        <v>6</v>
      </c>
      <c r="J14" s="60">
        <v>2</v>
      </c>
      <c r="K14" s="60">
        <v>3</v>
      </c>
      <c r="L14" s="60">
        <v>212</v>
      </c>
      <c r="M14" s="60">
        <v>467</v>
      </c>
      <c r="N14" s="60">
        <v>3</v>
      </c>
      <c r="O14" s="60">
        <v>9</v>
      </c>
      <c r="P14" s="60">
        <v>224</v>
      </c>
      <c r="Q14" s="60">
        <v>500</v>
      </c>
      <c r="R14" s="60">
        <v>724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s="7" customFormat="1" ht="12">
      <c r="A15" s="10" t="s">
        <v>30</v>
      </c>
      <c r="B15" s="60">
        <v>31</v>
      </c>
      <c r="C15" s="60">
        <v>69</v>
      </c>
      <c r="D15" s="60">
        <v>193</v>
      </c>
      <c r="E15" s="60">
        <v>157</v>
      </c>
      <c r="F15" s="60">
        <v>29</v>
      </c>
      <c r="G15" s="60">
        <v>16</v>
      </c>
      <c r="H15" s="60">
        <v>141</v>
      </c>
      <c r="I15" s="60">
        <v>109</v>
      </c>
      <c r="J15" s="60">
        <v>209</v>
      </c>
      <c r="K15" s="60">
        <v>110</v>
      </c>
      <c r="L15" s="60">
        <v>4307</v>
      </c>
      <c r="M15" s="60">
        <v>2395</v>
      </c>
      <c r="N15" s="60">
        <v>72</v>
      </c>
      <c r="O15" s="60">
        <v>38</v>
      </c>
      <c r="P15" s="60">
        <v>4982</v>
      </c>
      <c r="Q15" s="60">
        <v>2894</v>
      </c>
      <c r="R15" s="60">
        <v>7876</v>
      </c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s="7" customFormat="1" ht="12">
      <c r="A16" s="10" t="s">
        <v>31</v>
      </c>
      <c r="B16" s="60">
        <v>38</v>
      </c>
      <c r="C16" s="60">
        <v>28</v>
      </c>
      <c r="D16" s="60">
        <v>333</v>
      </c>
      <c r="E16" s="60">
        <v>348</v>
      </c>
      <c r="F16" s="60">
        <v>8</v>
      </c>
      <c r="G16" s="60">
        <v>8</v>
      </c>
      <c r="H16" s="60">
        <v>133</v>
      </c>
      <c r="I16" s="60">
        <v>60</v>
      </c>
      <c r="J16" s="60">
        <v>81</v>
      </c>
      <c r="K16" s="60">
        <v>73</v>
      </c>
      <c r="L16" s="60">
        <v>1658</v>
      </c>
      <c r="M16" s="60">
        <v>1155</v>
      </c>
      <c r="N16" s="60">
        <v>3074</v>
      </c>
      <c r="O16" s="60">
        <v>2498</v>
      </c>
      <c r="P16" s="60">
        <v>5325</v>
      </c>
      <c r="Q16" s="60">
        <v>4170</v>
      </c>
      <c r="R16" s="60">
        <v>9495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7" customFormat="1" ht="4.5" customHeight="1">
      <c r="A17" s="1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7" customFormat="1" ht="12">
      <c r="A18" s="10" t="s">
        <v>32</v>
      </c>
      <c r="B18" s="60">
        <v>1</v>
      </c>
      <c r="C18" s="60">
        <v>0</v>
      </c>
      <c r="D18" s="60">
        <v>31</v>
      </c>
      <c r="E18" s="60">
        <v>44</v>
      </c>
      <c r="F18" s="60">
        <v>3</v>
      </c>
      <c r="G18" s="60">
        <v>5</v>
      </c>
      <c r="H18" s="60">
        <v>11</v>
      </c>
      <c r="I18" s="60">
        <v>9</v>
      </c>
      <c r="J18" s="60">
        <v>22</v>
      </c>
      <c r="K18" s="60">
        <v>27</v>
      </c>
      <c r="L18" s="60">
        <v>865</v>
      </c>
      <c r="M18" s="60">
        <v>1287</v>
      </c>
      <c r="N18" s="60">
        <v>122</v>
      </c>
      <c r="O18" s="60">
        <v>93</v>
      </c>
      <c r="P18" s="60">
        <v>1055</v>
      </c>
      <c r="Q18" s="60">
        <v>1465</v>
      </c>
      <c r="R18" s="60">
        <v>2520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s="7" customFormat="1" ht="12">
      <c r="A19" s="10" t="s">
        <v>33</v>
      </c>
      <c r="B19" s="60">
        <v>237</v>
      </c>
      <c r="C19" s="60">
        <v>123</v>
      </c>
      <c r="D19" s="60">
        <v>365</v>
      </c>
      <c r="E19" s="60">
        <v>518</v>
      </c>
      <c r="F19" s="60">
        <v>29</v>
      </c>
      <c r="G19" s="60">
        <v>36</v>
      </c>
      <c r="H19" s="60">
        <v>79</v>
      </c>
      <c r="I19" s="60">
        <v>108</v>
      </c>
      <c r="J19" s="60">
        <v>94</v>
      </c>
      <c r="K19" s="60">
        <v>164</v>
      </c>
      <c r="L19" s="60">
        <v>4102</v>
      </c>
      <c r="M19" s="60">
        <v>5668</v>
      </c>
      <c r="N19" s="60">
        <v>454</v>
      </c>
      <c r="O19" s="60">
        <v>382</v>
      </c>
      <c r="P19" s="60">
        <v>5360</v>
      </c>
      <c r="Q19" s="60">
        <v>6999</v>
      </c>
      <c r="R19" s="60">
        <v>12359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s="7" customFormat="1" ht="12">
      <c r="A20" s="10" t="s">
        <v>34</v>
      </c>
      <c r="B20" s="60">
        <v>10</v>
      </c>
      <c r="C20" s="60">
        <v>9</v>
      </c>
      <c r="D20" s="60">
        <v>140</v>
      </c>
      <c r="E20" s="60">
        <v>315</v>
      </c>
      <c r="F20" s="60">
        <v>33</v>
      </c>
      <c r="G20" s="60">
        <v>23</v>
      </c>
      <c r="H20" s="60">
        <v>36</v>
      </c>
      <c r="I20" s="60">
        <v>53</v>
      </c>
      <c r="J20" s="60">
        <v>51</v>
      </c>
      <c r="K20" s="60">
        <v>63</v>
      </c>
      <c r="L20" s="60">
        <v>2438</v>
      </c>
      <c r="M20" s="60">
        <v>4106</v>
      </c>
      <c r="N20" s="60">
        <v>280</v>
      </c>
      <c r="O20" s="60">
        <v>5139</v>
      </c>
      <c r="P20" s="60">
        <v>2988</v>
      </c>
      <c r="Q20" s="60">
        <v>9708</v>
      </c>
      <c r="R20" s="60">
        <v>12696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s="7" customFormat="1" ht="12">
      <c r="A21" s="10" t="s">
        <v>35</v>
      </c>
      <c r="B21" s="15" t="s">
        <v>822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7" customFormat="1" ht="4.5" customHeight="1">
      <c r="A22" s="1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7" customFormat="1" ht="12">
      <c r="A23" s="10" t="s">
        <v>36</v>
      </c>
      <c r="B23" s="60">
        <v>0</v>
      </c>
      <c r="C23" s="60">
        <v>9</v>
      </c>
      <c r="D23" s="60">
        <v>201</v>
      </c>
      <c r="E23" s="60">
        <v>242</v>
      </c>
      <c r="F23" s="60">
        <v>7</v>
      </c>
      <c r="G23" s="60">
        <v>17</v>
      </c>
      <c r="H23" s="60">
        <v>18</v>
      </c>
      <c r="I23" s="60">
        <v>25</v>
      </c>
      <c r="J23" s="60">
        <v>52</v>
      </c>
      <c r="K23" s="60">
        <v>31</v>
      </c>
      <c r="L23" s="60">
        <v>1298</v>
      </c>
      <c r="M23" s="60">
        <v>1217</v>
      </c>
      <c r="N23" s="60">
        <v>232</v>
      </c>
      <c r="O23" s="60">
        <v>105</v>
      </c>
      <c r="P23" s="60">
        <v>1808</v>
      </c>
      <c r="Q23" s="60">
        <v>1646</v>
      </c>
      <c r="R23" s="60">
        <v>3454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7" customFormat="1" ht="12">
      <c r="A24" s="10" t="s">
        <v>37</v>
      </c>
      <c r="B24" s="60">
        <v>239</v>
      </c>
      <c r="C24" s="60">
        <v>205</v>
      </c>
      <c r="D24" s="60">
        <v>672</v>
      </c>
      <c r="E24" s="60">
        <v>927</v>
      </c>
      <c r="F24" s="60">
        <v>79</v>
      </c>
      <c r="G24" s="60">
        <v>138</v>
      </c>
      <c r="H24" s="60">
        <v>285</v>
      </c>
      <c r="I24" s="60">
        <v>266</v>
      </c>
      <c r="J24" s="60">
        <v>379</v>
      </c>
      <c r="K24" s="60">
        <v>429</v>
      </c>
      <c r="L24" s="60">
        <v>6700</v>
      </c>
      <c r="M24" s="60">
        <v>7697</v>
      </c>
      <c r="N24" s="60">
        <v>1399</v>
      </c>
      <c r="O24" s="60">
        <v>1371</v>
      </c>
      <c r="P24" s="60">
        <v>9753</v>
      </c>
      <c r="Q24" s="60">
        <v>11033</v>
      </c>
      <c r="R24" s="60">
        <v>20786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7" customFormat="1" ht="12">
      <c r="A25" s="10" t="s">
        <v>38</v>
      </c>
      <c r="B25" s="60">
        <v>44</v>
      </c>
      <c r="C25" s="60">
        <v>102</v>
      </c>
      <c r="D25" s="60">
        <v>327</v>
      </c>
      <c r="E25" s="60">
        <v>466</v>
      </c>
      <c r="F25" s="60">
        <v>47</v>
      </c>
      <c r="G25" s="60">
        <v>83</v>
      </c>
      <c r="H25" s="60">
        <v>344</v>
      </c>
      <c r="I25" s="60">
        <v>356</v>
      </c>
      <c r="J25" s="60">
        <v>142</v>
      </c>
      <c r="K25" s="60">
        <v>154</v>
      </c>
      <c r="L25" s="60">
        <v>8794</v>
      </c>
      <c r="M25" s="60">
        <v>10048</v>
      </c>
      <c r="N25" s="60">
        <v>5292</v>
      </c>
      <c r="O25" s="60">
        <v>5698</v>
      </c>
      <c r="P25" s="60">
        <v>14990</v>
      </c>
      <c r="Q25" s="60">
        <v>16907</v>
      </c>
      <c r="R25" s="60">
        <v>31897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7" customFormat="1" ht="12">
      <c r="A26" s="10" t="s">
        <v>39</v>
      </c>
      <c r="B26" s="60">
        <v>2</v>
      </c>
      <c r="C26" s="60">
        <v>0</v>
      </c>
      <c r="D26" s="60">
        <v>11</v>
      </c>
      <c r="E26" s="60">
        <v>19</v>
      </c>
      <c r="F26" s="60">
        <v>8</v>
      </c>
      <c r="G26" s="60">
        <v>9</v>
      </c>
      <c r="H26" s="60">
        <v>8</v>
      </c>
      <c r="I26" s="60">
        <v>2</v>
      </c>
      <c r="J26" s="60">
        <v>15</v>
      </c>
      <c r="K26" s="60">
        <v>7</v>
      </c>
      <c r="L26" s="60">
        <v>1051</v>
      </c>
      <c r="M26" s="60">
        <v>726</v>
      </c>
      <c r="N26" s="60">
        <v>168</v>
      </c>
      <c r="O26" s="60">
        <v>126</v>
      </c>
      <c r="P26" s="60">
        <v>1263</v>
      </c>
      <c r="Q26" s="60">
        <v>889</v>
      </c>
      <c r="R26" s="60">
        <v>2152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7" customFormat="1" ht="4.5" customHeight="1">
      <c r="A27" s="1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7" customFormat="1" ht="12">
      <c r="A28" s="10" t="s">
        <v>40</v>
      </c>
      <c r="B28" s="15" t="s">
        <v>822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7" customFormat="1" ht="12">
      <c r="A29" s="10" t="s">
        <v>42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7" customFormat="1" ht="12">
      <c r="A30" s="10" t="s">
        <v>43</v>
      </c>
      <c r="B30" s="60">
        <v>1</v>
      </c>
      <c r="C30" s="60">
        <v>2</v>
      </c>
      <c r="D30" s="60">
        <v>136</v>
      </c>
      <c r="E30" s="60">
        <v>140</v>
      </c>
      <c r="F30" s="60">
        <v>26</v>
      </c>
      <c r="G30" s="60">
        <v>15</v>
      </c>
      <c r="H30" s="60">
        <v>5</v>
      </c>
      <c r="I30" s="60">
        <v>11</v>
      </c>
      <c r="J30" s="60">
        <v>39</v>
      </c>
      <c r="K30" s="60">
        <v>63</v>
      </c>
      <c r="L30" s="60">
        <v>1512</v>
      </c>
      <c r="M30" s="60">
        <v>1549</v>
      </c>
      <c r="N30" s="60">
        <v>672</v>
      </c>
      <c r="O30" s="60">
        <v>898</v>
      </c>
      <c r="P30" s="60">
        <v>2391</v>
      </c>
      <c r="Q30" s="60">
        <v>2678</v>
      </c>
      <c r="R30" s="60">
        <v>5069</v>
      </c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7" customFormat="1" ht="12">
      <c r="A31" s="10" t="s">
        <v>44</v>
      </c>
      <c r="B31" s="60">
        <v>0</v>
      </c>
      <c r="C31" s="60">
        <v>0</v>
      </c>
      <c r="D31" s="60">
        <v>0</v>
      </c>
      <c r="E31" s="60">
        <v>0</v>
      </c>
      <c r="F31" s="60">
        <v>15</v>
      </c>
      <c r="G31" s="60">
        <v>18</v>
      </c>
      <c r="H31" s="60">
        <v>2</v>
      </c>
      <c r="I31" s="60">
        <v>4</v>
      </c>
      <c r="J31" s="60">
        <v>1</v>
      </c>
      <c r="K31" s="60">
        <v>0</v>
      </c>
      <c r="L31" s="60">
        <v>397</v>
      </c>
      <c r="M31" s="60">
        <v>617</v>
      </c>
      <c r="N31" s="60">
        <v>38</v>
      </c>
      <c r="O31" s="60">
        <v>79</v>
      </c>
      <c r="P31" s="60">
        <v>453</v>
      </c>
      <c r="Q31" s="60">
        <v>718</v>
      </c>
      <c r="R31" s="60">
        <v>1171</v>
      </c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7" customFormat="1" ht="4.5" customHeight="1">
      <c r="A32" s="1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7" customFormat="1" ht="12">
      <c r="A33" s="10" t="s">
        <v>45</v>
      </c>
      <c r="B33" s="15" t="s">
        <v>822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7" customFormat="1" ht="12">
      <c r="A34" s="10" t="s">
        <v>46</v>
      </c>
      <c r="B34" s="60">
        <v>254</v>
      </c>
      <c r="C34" s="60">
        <v>492</v>
      </c>
      <c r="D34" s="60">
        <v>600</v>
      </c>
      <c r="E34" s="60">
        <v>972</v>
      </c>
      <c r="F34" s="60">
        <v>37</v>
      </c>
      <c r="G34" s="60">
        <v>47</v>
      </c>
      <c r="H34" s="60">
        <v>292</v>
      </c>
      <c r="I34" s="60">
        <v>316</v>
      </c>
      <c r="J34" s="60">
        <v>157</v>
      </c>
      <c r="K34" s="60">
        <v>164</v>
      </c>
      <c r="L34" s="60">
        <v>5086</v>
      </c>
      <c r="M34" s="60">
        <v>4941</v>
      </c>
      <c r="N34" s="60">
        <v>8206</v>
      </c>
      <c r="O34" s="60">
        <v>896</v>
      </c>
      <c r="P34" s="60">
        <f>+B34+D34+F34+H34+J34+L34+N34</f>
        <v>14632</v>
      </c>
      <c r="Q34" s="60">
        <f>+C34+E34+G34+I34+K34+M34+O34</f>
        <v>7828</v>
      </c>
      <c r="R34" s="60">
        <v>22460</v>
      </c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s="7" customFormat="1" ht="12">
      <c r="A35" s="10" t="s">
        <v>47</v>
      </c>
      <c r="B35" s="60">
        <v>0</v>
      </c>
      <c r="C35" s="60">
        <v>0</v>
      </c>
      <c r="D35" s="60">
        <v>2</v>
      </c>
      <c r="E35" s="60">
        <v>7</v>
      </c>
      <c r="F35" s="60">
        <v>1</v>
      </c>
      <c r="G35" s="60">
        <v>3</v>
      </c>
      <c r="H35" s="60">
        <v>1</v>
      </c>
      <c r="I35" s="60">
        <v>0</v>
      </c>
      <c r="J35" s="60">
        <v>7</v>
      </c>
      <c r="K35" s="60">
        <v>1</v>
      </c>
      <c r="L35" s="60">
        <v>297</v>
      </c>
      <c r="M35" s="60">
        <v>380</v>
      </c>
      <c r="N35" s="60">
        <v>557</v>
      </c>
      <c r="O35" s="60">
        <v>386</v>
      </c>
      <c r="P35" s="60">
        <v>865</v>
      </c>
      <c r="Q35" s="60">
        <v>777</v>
      </c>
      <c r="R35" s="60">
        <v>1642</v>
      </c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s="7" customFormat="1" ht="12">
      <c r="A36" s="10" t="s">
        <v>48</v>
      </c>
      <c r="B36" s="60">
        <v>6</v>
      </c>
      <c r="C36" s="60">
        <v>14</v>
      </c>
      <c r="D36" s="60">
        <v>408</v>
      </c>
      <c r="E36" s="60">
        <v>372</v>
      </c>
      <c r="F36" s="60">
        <v>23</v>
      </c>
      <c r="G36" s="60">
        <v>24</v>
      </c>
      <c r="H36" s="60">
        <v>156</v>
      </c>
      <c r="I36" s="60">
        <v>217</v>
      </c>
      <c r="J36" s="60">
        <v>63</v>
      </c>
      <c r="K36" s="60">
        <v>119</v>
      </c>
      <c r="L36" s="60">
        <v>4013</v>
      </c>
      <c r="M36" s="60">
        <v>5404</v>
      </c>
      <c r="N36" s="60">
        <v>3332</v>
      </c>
      <c r="O36" s="60">
        <v>2221</v>
      </c>
      <c r="P36" s="60">
        <v>8001</v>
      </c>
      <c r="Q36" s="60">
        <v>8371</v>
      </c>
      <c r="R36" s="60">
        <v>16372</v>
      </c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s="7" customFormat="1" ht="4.5" customHeight="1">
      <c r="A37" s="1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s="7" customFormat="1" ht="12">
      <c r="A38" s="10" t="s">
        <v>49</v>
      </c>
      <c r="B38" s="60">
        <v>15</v>
      </c>
      <c r="C38" s="60">
        <v>9</v>
      </c>
      <c r="D38" s="60">
        <v>34</v>
      </c>
      <c r="E38" s="60">
        <v>62</v>
      </c>
      <c r="F38" s="60">
        <v>2</v>
      </c>
      <c r="G38" s="60">
        <v>4</v>
      </c>
      <c r="H38" s="60">
        <v>2</v>
      </c>
      <c r="I38" s="60">
        <v>6</v>
      </c>
      <c r="J38" s="60">
        <v>27</v>
      </c>
      <c r="K38" s="60">
        <v>26</v>
      </c>
      <c r="L38" s="60">
        <v>563</v>
      </c>
      <c r="M38" s="60">
        <v>701</v>
      </c>
      <c r="N38" s="60">
        <v>201</v>
      </c>
      <c r="O38" s="60">
        <v>265</v>
      </c>
      <c r="P38" s="60">
        <v>844</v>
      </c>
      <c r="Q38" s="60">
        <v>1073</v>
      </c>
      <c r="R38" s="60">
        <v>1917</v>
      </c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7" customFormat="1" ht="12">
      <c r="A39" s="10" t="s">
        <v>50</v>
      </c>
      <c r="B39" s="60">
        <v>247</v>
      </c>
      <c r="C39" s="60">
        <v>364</v>
      </c>
      <c r="D39" s="60">
        <v>560</v>
      </c>
      <c r="E39" s="60">
        <v>878</v>
      </c>
      <c r="F39" s="60">
        <v>52</v>
      </c>
      <c r="G39" s="60">
        <v>74</v>
      </c>
      <c r="H39" s="60">
        <v>224</v>
      </c>
      <c r="I39" s="60">
        <v>247</v>
      </c>
      <c r="J39" s="60">
        <v>140</v>
      </c>
      <c r="K39" s="60">
        <v>143</v>
      </c>
      <c r="L39" s="60">
        <v>4093</v>
      </c>
      <c r="M39" s="60">
        <v>4970</v>
      </c>
      <c r="N39" s="60">
        <v>1139</v>
      </c>
      <c r="O39" s="60">
        <v>1307</v>
      </c>
      <c r="P39" s="60">
        <v>6455</v>
      </c>
      <c r="Q39" s="60">
        <v>7983</v>
      </c>
      <c r="R39" s="60">
        <v>14438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s="7" customFormat="1" ht="12">
      <c r="A40" s="16" t="s">
        <v>51</v>
      </c>
      <c r="B40" s="60">
        <v>75</v>
      </c>
      <c r="C40" s="60">
        <v>82</v>
      </c>
      <c r="D40" s="60">
        <v>2057</v>
      </c>
      <c r="E40" s="60">
        <v>5228</v>
      </c>
      <c r="F40" s="60">
        <v>21</v>
      </c>
      <c r="G40" s="60">
        <v>31</v>
      </c>
      <c r="H40" s="60">
        <v>33</v>
      </c>
      <c r="I40" s="60">
        <v>32</v>
      </c>
      <c r="J40" s="60">
        <v>64</v>
      </c>
      <c r="K40" s="60">
        <v>102</v>
      </c>
      <c r="L40" s="60">
        <v>788</v>
      </c>
      <c r="M40" s="60">
        <v>1247</v>
      </c>
      <c r="N40" s="60">
        <v>389</v>
      </c>
      <c r="O40" s="60">
        <v>555</v>
      </c>
      <c r="P40" s="60">
        <v>3427</v>
      </c>
      <c r="Q40" s="60">
        <v>7277</v>
      </c>
      <c r="R40" s="60">
        <v>10704</v>
      </c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s="7" customFormat="1" ht="12">
      <c r="A41" s="10" t="s">
        <v>52</v>
      </c>
      <c r="B41" s="60">
        <v>0</v>
      </c>
      <c r="C41" s="60">
        <v>0</v>
      </c>
      <c r="D41" s="60">
        <v>3</v>
      </c>
      <c r="E41" s="60">
        <v>9</v>
      </c>
      <c r="F41" s="60">
        <v>0</v>
      </c>
      <c r="G41" s="60">
        <v>4</v>
      </c>
      <c r="H41" s="60">
        <v>0</v>
      </c>
      <c r="I41" s="60">
        <v>4</v>
      </c>
      <c r="J41" s="60">
        <v>5</v>
      </c>
      <c r="K41" s="60">
        <v>8</v>
      </c>
      <c r="L41" s="60">
        <v>377</v>
      </c>
      <c r="M41" s="60">
        <v>820</v>
      </c>
      <c r="N41" s="60">
        <v>69</v>
      </c>
      <c r="O41" s="60">
        <v>192</v>
      </c>
      <c r="P41" s="60">
        <v>454</v>
      </c>
      <c r="Q41" s="60">
        <v>1037</v>
      </c>
      <c r="R41" s="60">
        <v>1491</v>
      </c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s="7" customFormat="1" ht="12">
      <c r="A42" s="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36" s="7" customFormat="1" ht="12">
      <c r="A43" s="25" t="s">
        <v>13</v>
      </c>
      <c r="B43" s="62">
        <f aca="true" t="shared" si="0" ref="B43:R43">SUM(B8:B41)</f>
        <v>1239</v>
      </c>
      <c r="C43" s="62">
        <f t="shared" si="0"/>
        <v>1530</v>
      </c>
      <c r="D43" s="62">
        <f t="shared" si="0"/>
        <v>6450</v>
      </c>
      <c r="E43" s="62">
        <f t="shared" si="0"/>
        <v>11341</v>
      </c>
      <c r="F43" s="62">
        <f t="shared" si="0"/>
        <v>471</v>
      </c>
      <c r="G43" s="62">
        <f t="shared" si="0"/>
        <v>631</v>
      </c>
      <c r="H43" s="62">
        <f t="shared" si="0"/>
        <v>1846</v>
      </c>
      <c r="I43" s="62">
        <f t="shared" si="0"/>
        <v>1914</v>
      </c>
      <c r="J43" s="62">
        <f t="shared" si="0"/>
        <v>1682</v>
      </c>
      <c r="K43" s="62">
        <f t="shared" si="0"/>
        <v>1856</v>
      </c>
      <c r="L43" s="62">
        <f t="shared" si="0"/>
        <v>53060</v>
      </c>
      <c r="M43" s="62">
        <f t="shared" si="0"/>
        <v>61136</v>
      </c>
      <c r="N43" s="62">
        <f t="shared" si="0"/>
        <v>26791</v>
      </c>
      <c r="O43" s="62">
        <f t="shared" si="0"/>
        <v>23368</v>
      </c>
      <c r="P43" s="62">
        <f t="shared" si="0"/>
        <v>91539</v>
      </c>
      <c r="Q43" s="62">
        <f t="shared" si="0"/>
        <v>101776</v>
      </c>
      <c r="R43" s="62">
        <f t="shared" si="0"/>
        <v>193315</v>
      </c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  <row r="44" spans="1:36" s="7" customFormat="1" ht="12">
      <c r="A44" s="2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</row>
    <row r="45" spans="1:36" s="7" customFormat="1" ht="12">
      <c r="A45" s="63" t="s">
        <v>53</v>
      </c>
      <c r="B45" s="64">
        <v>1111</v>
      </c>
      <c r="C45" s="64">
        <v>1490</v>
      </c>
      <c r="D45" s="64">
        <v>5723</v>
      </c>
      <c r="E45" s="64">
        <v>9631</v>
      </c>
      <c r="F45" s="64">
        <v>438</v>
      </c>
      <c r="G45" s="64">
        <v>604</v>
      </c>
      <c r="H45" s="64">
        <v>1799</v>
      </c>
      <c r="I45" s="64">
        <v>1858</v>
      </c>
      <c r="J45" s="64">
        <v>1454</v>
      </c>
      <c r="K45" s="64">
        <v>1666</v>
      </c>
      <c r="L45" s="64">
        <v>54905</v>
      </c>
      <c r="M45" s="64">
        <v>73509</v>
      </c>
      <c r="N45" s="64">
        <v>24132</v>
      </c>
      <c r="O45" s="64">
        <v>26849</v>
      </c>
      <c r="P45" s="64">
        <v>89562</v>
      </c>
      <c r="Q45" s="64">
        <v>115607</v>
      </c>
      <c r="R45" s="64">
        <v>205169</v>
      </c>
      <c r="S45" s="64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</row>
    <row r="46" spans="1:36" s="7" customFormat="1" ht="12">
      <c r="A46" s="63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</row>
    <row r="47" spans="1:36" s="7" customFormat="1" ht="12">
      <c r="A47" s="65" t="s">
        <v>838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</row>
    <row r="48" spans="1:36" s="7" customFormat="1" ht="12">
      <c r="A48" s="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</row>
    <row r="49" spans="1:36" s="7" customFormat="1" ht="12">
      <c r="A49" s="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</row>
    <row r="50" spans="1:36" s="7" customFormat="1" ht="12">
      <c r="A50" s="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</row>
    <row r="51" spans="1:36" s="7" customFormat="1" ht="12">
      <c r="A51" s="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</row>
    <row r="52" spans="1:36" s="7" customFormat="1" ht="12">
      <c r="A52" s="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</row>
    <row r="53" spans="1:36" s="7" customFormat="1" ht="12">
      <c r="A53" s="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</row>
    <row r="54" spans="1:36" s="7" customFormat="1" ht="12">
      <c r="A54" s="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</row>
    <row r="55" spans="1:36" s="7" customFormat="1" ht="12">
      <c r="A55" s="6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</row>
    <row r="56" spans="1:36" s="7" customFormat="1" ht="12">
      <c r="A56" s="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</row>
    <row r="57" spans="1:36" s="7" customFormat="1" ht="12">
      <c r="A57" s="6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</row>
    <row r="58" spans="1:36" s="7" customFormat="1" ht="12">
      <c r="A58" s="6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</row>
    <row r="59" spans="1:36" s="7" customFormat="1" ht="12">
      <c r="A59" s="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</row>
    <row r="60" spans="1:36" s="7" customFormat="1" ht="12">
      <c r="A60" s="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</row>
    <row r="61" spans="1:36" s="7" customFormat="1" ht="12">
      <c r="A61" s="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</row>
    <row r="62" spans="1:36" s="7" customFormat="1" ht="12">
      <c r="A62" s="6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</row>
    <row r="63" spans="1:36" s="7" customFormat="1" ht="12">
      <c r="A63" s="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</row>
    <row r="64" spans="1:36" s="7" customFormat="1" ht="12">
      <c r="A64" s="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</row>
    <row r="65" spans="1:36" s="7" customFormat="1" ht="12">
      <c r="A65" s="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</row>
    <row r="66" spans="1:36" s="7" customFormat="1" ht="12">
      <c r="A66" s="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</row>
    <row r="67" spans="1:36" s="7" customFormat="1" ht="12">
      <c r="A67" s="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</row>
    <row r="68" spans="1:36" s="7" customFormat="1" ht="12">
      <c r="A68" s="6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</row>
    <row r="69" spans="1:36" s="7" customFormat="1" ht="12">
      <c r="A69" s="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</row>
    <row r="70" spans="1:36" s="7" customFormat="1" ht="12">
      <c r="A70" s="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</row>
    <row r="71" spans="1:36" s="7" customFormat="1" ht="12">
      <c r="A71" s="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</row>
    <row r="72" spans="1:36" s="7" customFormat="1" ht="12">
      <c r="A72" s="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</row>
    <row r="73" spans="1:36" s="7" customFormat="1" ht="12">
      <c r="A73" s="6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</row>
    <row r="74" spans="1:36" s="7" customFormat="1" ht="12">
      <c r="A74" s="6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</row>
    <row r="75" spans="1:36" s="7" customFormat="1" ht="12">
      <c r="A75" s="6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</row>
    <row r="76" spans="1:36" s="7" customFormat="1" ht="12">
      <c r="A76" s="6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</row>
    <row r="77" spans="1:36" s="7" customFormat="1" ht="12">
      <c r="A77" s="6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</row>
    <row r="78" spans="1:36" s="7" customFormat="1" ht="12">
      <c r="A78" s="6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</row>
    <row r="79" spans="1:36" s="7" customFormat="1" ht="12">
      <c r="A79" s="6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</row>
    <row r="80" spans="1:36" s="7" customFormat="1" ht="12">
      <c r="A80" s="6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</row>
    <row r="81" spans="1:36" s="7" customFormat="1" ht="12">
      <c r="A81" s="6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</row>
    <row r="82" spans="1:36" s="7" customFormat="1" ht="12">
      <c r="A82" s="6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</row>
    <row r="83" spans="1:36" s="7" customFormat="1" ht="12">
      <c r="A83" s="6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</row>
    <row r="84" spans="1:36" s="7" customFormat="1" ht="12">
      <c r="A84" s="6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</row>
    <row r="85" spans="1:36" s="7" customFormat="1" ht="12">
      <c r="A85" s="6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</row>
    <row r="86" spans="1:36" s="7" customFormat="1" ht="12">
      <c r="A86" s="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</row>
    <row r="87" spans="1:36" s="7" customFormat="1" ht="12">
      <c r="A87" s="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</row>
    <row r="88" spans="1:36" s="7" customFormat="1" ht="12">
      <c r="A88" s="6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</row>
    <row r="89" spans="1:36" s="7" customFormat="1" ht="12">
      <c r="A89" s="6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</row>
    <row r="90" spans="1:36" s="7" customFormat="1" ht="12">
      <c r="A90" s="6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</row>
    <row r="91" spans="1:36" s="7" customFormat="1" ht="12">
      <c r="A91" s="6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</row>
    <row r="92" spans="1:36" s="7" customFormat="1" ht="12">
      <c r="A92" s="6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</row>
    <row r="93" spans="1:36" s="7" customFormat="1" ht="12">
      <c r="A93" s="6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</row>
    <row r="94" spans="1:36" s="7" customFormat="1" ht="12">
      <c r="A94" s="6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</row>
    <row r="95" spans="1:36" s="7" customFormat="1" ht="12">
      <c r="A95" s="6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</row>
    <row r="96" spans="1:36" s="7" customFormat="1" ht="12">
      <c r="A96" s="6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</row>
    <row r="97" spans="1:36" s="7" customFormat="1" ht="12">
      <c r="A97" s="6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</row>
    <row r="98" spans="1:36" s="7" customFormat="1" ht="12">
      <c r="A98" s="6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</row>
    <row r="99" spans="1:36" s="7" customFormat="1" ht="12">
      <c r="A99" s="6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</row>
    <row r="100" spans="1:36" s="7" customFormat="1" ht="12">
      <c r="A100" s="6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</row>
    <row r="101" spans="1:36" s="7" customFormat="1" ht="12">
      <c r="A101" s="6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</row>
    <row r="102" spans="1:36" s="7" customFormat="1" ht="12">
      <c r="A102" s="6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</row>
    <row r="103" spans="1:36" s="7" customFormat="1" ht="12">
      <c r="A103" s="6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</row>
    <row r="104" spans="1:36" s="7" customFormat="1" ht="12">
      <c r="A104" s="6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</row>
    <row r="105" spans="1:36" s="7" customFormat="1" ht="12">
      <c r="A105" s="6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</row>
    <row r="106" spans="1:36" s="7" customFormat="1" ht="12">
      <c r="A106" s="6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</row>
    <row r="107" spans="1:36" s="7" customFormat="1" ht="12">
      <c r="A107" s="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</row>
    <row r="108" spans="1:36" s="7" customFormat="1" ht="12">
      <c r="A108" s="6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</row>
    <row r="109" spans="1:36" s="7" customFormat="1" ht="12">
      <c r="A109" s="6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</row>
    <row r="110" spans="1:36" s="7" customFormat="1" ht="12">
      <c r="A110" s="6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</row>
    <row r="111" spans="1:36" s="7" customFormat="1" ht="12">
      <c r="A111" s="6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</row>
    <row r="112" spans="1:36" s="7" customFormat="1" ht="12">
      <c r="A112" s="6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</row>
    <row r="113" spans="1:36" s="7" customFormat="1" ht="12">
      <c r="A113" s="6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</row>
    <row r="114" spans="1:36" s="7" customFormat="1" ht="12">
      <c r="A114" s="6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</row>
    <row r="115" spans="1:36" s="7" customFormat="1" ht="12">
      <c r="A115" s="6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</row>
    <row r="116" spans="1:36" s="7" customFormat="1" ht="12">
      <c r="A116" s="6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</row>
    <row r="117" spans="1:36" s="7" customFormat="1" ht="12">
      <c r="A117" s="6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</row>
    <row r="118" spans="1:36" s="7" customFormat="1" ht="12">
      <c r="A118" s="6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</row>
    <row r="119" spans="1:36" s="7" customFormat="1" ht="12">
      <c r="A119" s="6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</row>
    <row r="120" spans="1:36" s="7" customFormat="1" ht="12">
      <c r="A120" s="6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</row>
    <row r="121" spans="1:36" s="7" customFormat="1" ht="12">
      <c r="A121" s="6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</row>
    <row r="122" spans="1:36" s="7" customFormat="1" ht="12">
      <c r="A122" s="6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</row>
    <row r="123" spans="1:36" s="7" customFormat="1" ht="12">
      <c r="A123" s="6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</row>
    <row r="124" spans="1:36" s="7" customFormat="1" ht="12">
      <c r="A124" s="6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</row>
    <row r="125" spans="1:36" s="7" customFormat="1" ht="12">
      <c r="A125" s="6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</row>
    <row r="126" spans="1:36" s="7" customFormat="1" ht="12">
      <c r="A126" s="6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</row>
    <row r="127" spans="1:36" s="7" customFormat="1" ht="12">
      <c r="A127" s="6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</row>
    <row r="128" spans="1:36" s="7" customFormat="1" ht="12">
      <c r="A128" s="6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</row>
    <row r="129" spans="1:36" s="7" customFormat="1" ht="12">
      <c r="A129" s="6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</row>
    <row r="130" spans="1:36" s="7" customFormat="1" ht="12">
      <c r="A130" s="6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</row>
    <row r="131" spans="1:36" s="7" customFormat="1" ht="12">
      <c r="A131" s="6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</row>
    <row r="132" spans="1:36" s="7" customFormat="1" ht="12">
      <c r="A132" s="6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</row>
    <row r="133" spans="1:36" s="7" customFormat="1" ht="12">
      <c r="A133" s="6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</row>
    <row r="134" spans="1:36" s="7" customFormat="1" ht="12">
      <c r="A134" s="6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</row>
    <row r="135" spans="1:36" s="7" customFormat="1" ht="12">
      <c r="A135" s="6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</row>
    <row r="136" spans="1:36" s="7" customFormat="1" ht="12">
      <c r="A136" s="6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</row>
    <row r="137" spans="1:36" s="7" customFormat="1" ht="12">
      <c r="A137" s="6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</row>
    <row r="138" spans="1:36" s="7" customFormat="1" ht="12">
      <c r="A138" s="6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</row>
    <row r="139" spans="1:36" s="7" customFormat="1" ht="12">
      <c r="A139" s="6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</row>
    <row r="140" spans="1:36" s="7" customFormat="1" ht="12">
      <c r="A140" s="6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</row>
    <row r="141" spans="1:36" s="7" customFormat="1" ht="12">
      <c r="A141" s="6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</row>
    <row r="142" spans="1:36" s="7" customFormat="1" ht="12">
      <c r="A142" s="6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</row>
    <row r="143" spans="1:36" s="7" customFormat="1" ht="12">
      <c r="A143" s="6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</row>
    <row r="144" spans="1:36" s="7" customFormat="1" ht="12">
      <c r="A144" s="6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</row>
    <row r="145" spans="1:36" s="7" customFormat="1" ht="12">
      <c r="A145" s="6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</row>
    <row r="146" spans="1:36" s="7" customFormat="1" ht="12">
      <c r="A146" s="6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</row>
    <row r="147" spans="1:36" s="7" customFormat="1" ht="12">
      <c r="A147" s="6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</row>
    <row r="148" spans="1:36" s="7" customFormat="1" ht="12">
      <c r="A148" s="6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</row>
    <row r="149" spans="1:36" s="7" customFormat="1" ht="12">
      <c r="A149" s="6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</row>
    <row r="150" spans="1:36" s="7" customFormat="1" ht="12">
      <c r="A150" s="6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</row>
    <row r="151" spans="1:36" s="7" customFormat="1" ht="12">
      <c r="A151" s="6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</row>
    <row r="152" spans="1:36" s="7" customFormat="1" ht="12">
      <c r="A152" s="6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</row>
    <row r="153" spans="1:36" s="7" customFormat="1" ht="12">
      <c r="A153" s="6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</row>
    <row r="154" spans="1:36" s="7" customFormat="1" ht="12">
      <c r="A154" s="6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</row>
    <row r="155" spans="1:36" s="7" customFormat="1" ht="12">
      <c r="A155" s="6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</row>
    <row r="156" spans="1:36" s="7" customFormat="1" ht="12">
      <c r="A156" s="6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</row>
    <row r="157" spans="1:36" s="7" customFormat="1" ht="12">
      <c r="A157" s="6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</row>
    <row r="158" spans="1:36" s="7" customFormat="1" ht="12">
      <c r="A158" s="6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</row>
    <row r="159" spans="1:36" s="7" customFormat="1" ht="12">
      <c r="A159" s="6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</row>
    <row r="160" spans="1:36" s="7" customFormat="1" ht="12">
      <c r="A160" s="6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</row>
    <row r="161" spans="1:36" s="7" customFormat="1" ht="12">
      <c r="A161" s="6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</row>
    <row r="162" spans="1:36" s="7" customFormat="1" ht="12">
      <c r="A162" s="6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</row>
    <row r="163" spans="1:36" s="7" customFormat="1" ht="12">
      <c r="A163" s="6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</row>
    <row r="164" spans="1:36" s="7" customFormat="1" ht="12">
      <c r="A164" s="6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</row>
    <row r="165" spans="1:36" s="7" customFormat="1" ht="12">
      <c r="A165" s="6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</row>
    <row r="166" spans="1:36" s="7" customFormat="1" ht="12">
      <c r="A166" s="6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</row>
    <row r="167" spans="1:36" s="7" customFormat="1" ht="12">
      <c r="A167" s="6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</row>
    <row r="168" spans="1:36" s="7" customFormat="1" ht="12">
      <c r="A168" s="6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</row>
    <row r="169" spans="1:36" s="7" customFormat="1" ht="12">
      <c r="A169" s="6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</row>
    <row r="170" spans="1:36" s="7" customFormat="1" ht="12">
      <c r="A170" s="6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</row>
    <row r="171" spans="1:36" s="7" customFormat="1" ht="12">
      <c r="A171" s="6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</row>
    <row r="172" spans="1:36" s="7" customFormat="1" ht="12">
      <c r="A172" s="6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</row>
    <row r="173" spans="1:36" s="7" customFormat="1" ht="12">
      <c r="A173" s="6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</row>
    <row r="174" spans="1:36" s="7" customFormat="1" ht="12">
      <c r="A174" s="6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</row>
    <row r="175" spans="1:36" s="7" customFormat="1" ht="12">
      <c r="A175" s="6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</row>
    <row r="176" spans="1:36" s="7" customFormat="1" ht="12">
      <c r="A176" s="6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</row>
    <row r="177" spans="1:36" s="7" customFormat="1" ht="12">
      <c r="A177" s="6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</row>
    <row r="178" spans="1:36" s="7" customFormat="1" ht="12">
      <c r="A178" s="6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</row>
    <row r="179" spans="1:36" s="7" customFormat="1" ht="12">
      <c r="A179" s="6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</row>
    <row r="180" spans="1:36" s="7" customFormat="1" ht="12">
      <c r="A180" s="6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</row>
    <row r="181" spans="1:36" s="7" customFormat="1" ht="12">
      <c r="A181" s="6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</row>
    <row r="182" spans="1:36" s="7" customFormat="1" ht="12">
      <c r="A182" s="6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</row>
    <row r="183" spans="1:36" s="7" customFormat="1" ht="12">
      <c r="A183" s="6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</row>
    <row r="184" spans="1:36" s="7" customFormat="1" ht="12">
      <c r="A184" s="6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</row>
    <row r="185" spans="1:36" s="7" customFormat="1" ht="12">
      <c r="A185" s="6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</row>
    <row r="186" spans="1:36" s="7" customFormat="1" ht="12">
      <c r="A186" s="6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</row>
    <row r="187" spans="1:36" s="7" customFormat="1" ht="12">
      <c r="A187" s="6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</row>
    <row r="188" spans="1:36" s="7" customFormat="1" ht="12">
      <c r="A188" s="6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</row>
    <row r="189" spans="1:36" s="7" customFormat="1" ht="12">
      <c r="A189" s="6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</row>
    <row r="190" spans="1:36" s="7" customFormat="1" ht="12">
      <c r="A190" s="6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</row>
    <row r="191" spans="1:36" s="7" customFormat="1" ht="12">
      <c r="A191" s="6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</row>
    <row r="192" spans="1:36" s="7" customFormat="1" ht="12">
      <c r="A192" s="6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</row>
    <row r="193" spans="1:36" s="7" customFormat="1" ht="12">
      <c r="A193" s="6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</row>
    <row r="194" spans="1:36" s="7" customFormat="1" ht="12">
      <c r="A194" s="6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</row>
    <row r="195" spans="1:36" s="7" customFormat="1" ht="12">
      <c r="A195" s="6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</row>
    <row r="196" spans="1:36" s="7" customFormat="1" ht="12">
      <c r="A196" s="6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</row>
    <row r="197" spans="1:36" s="7" customFormat="1" ht="12">
      <c r="A197" s="6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</row>
    <row r="198" spans="1:36" s="7" customFormat="1" ht="12">
      <c r="A198" s="6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</row>
    <row r="199" spans="1:36" s="7" customFormat="1" ht="12">
      <c r="A199" s="6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</row>
    <row r="200" spans="1:36" s="7" customFormat="1" ht="12">
      <c r="A200" s="6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</row>
    <row r="201" spans="1:36" s="7" customFormat="1" ht="12">
      <c r="A201" s="6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</row>
    <row r="202" spans="1:36" s="7" customFormat="1" ht="12">
      <c r="A202" s="6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</row>
    <row r="203" spans="1:36" s="7" customFormat="1" ht="12">
      <c r="A203" s="6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</row>
    <row r="204" spans="1:36" s="7" customFormat="1" ht="12">
      <c r="A204" s="6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</row>
    <row r="205" spans="1:36" s="7" customFormat="1" ht="12">
      <c r="A205" s="6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</row>
    <row r="206" spans="1:36" s="7" customFormat="1" ht="12">
      <c r="A206" s="6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</row>
    <row r="207" spans="1:36" s="7" customFormat="1" ht="12">
      <c r="A207" s="6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</row>
    <row r="208" spans="1:36" s="7" customFormat="1" ht="12">
      <c r="A208" s="6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</row>
    <row r="209" spans="1:36" s="7" customFormat="1" ht="12">
      <c r="A209" s="6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1:36" s="7" customFormat="1" ht="12">
      <c r="A210" s="6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</row>
    <row r="211" spans="1:36" s="7" customFormat="1" ht="12">
      <c r="A211" s="6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1:36" s="7" customFormat="1" ht="12">
      <c r="A212" s="6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1:36" s="7" customFormat="1" ht="12">
      <c r="A213" s="6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1:36" s="7" customFormat="1" ht="12">
      <c r="A214" s="6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1:36" s="7" customFormat="1" ht="12">
      <c r="A215" s="6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1:36" s="7" customFormat="1" ht="12">
      <c r="A216" s="6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1:36" s="7" customFormat="1" ht="12">
      <c r="A217" s="6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1:36" s="7" customFormat="1" ht="12">
      <c r="A218" s="6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1:36" s="7" customFormat="1" ht="12">
      <c r="A219" s="6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1:36" s="7" customFormat="1" ht="12">
      <c r="A220" s="6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1:36" s="7" customFormat="1" ht="12">
      <c r="A221" s="6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1:36" s="7" customFormat="1" ht="12">
      <c r="A222" s="6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1:36" s="7" customFormat="1" ht="12">
      <c r="A223" s="6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1:36" s="7" customFormat="1" ht="12">
      <c r="A224" s="6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1:36" s="7" customFormat="1" ht="12">
      <c r="A225" s="6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1:36" s="7" customFormat="1" ht="12">
      <c r="A226" s="6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1:36" s="7" customFormat="1" ht="12">
      <c r="A227" s="6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1:36" s="7" customFormat="1" ht="12">
      <c r="A228" s="6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1:36" s="7" customFormat="1" ht="12">
      <c r="A229" s="6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1:36" s="7" customFormat="1" ht="12">
      <c r="A230" s="6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1:36" s="7" customFormat="1" ht="12">
      <c r="A231" s="6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1:36" s="7" customFormat="1" ht="12">
      <c r="A232" s="6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1:36" s="7" customFormat="1" ht="12">
      <c r="A233" s="6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1:36" s="7" customFormat="1" ht="12">
      <c r="A234" s="6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1:36" s="7" customFormat="1" ht="12">
      <c r="A235" s="6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1:36" s="7" customFormat="1" ht="12">
      <c r="A236" s="6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1:36" s="7" customFormat="1" ht="12">
      <c r="A237" s="6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1:36" s="7" customFormat="1" ht="12">
      <c r="A238" s="6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1:36" s="7" customFormat="1" ht="12">
      <c r="A239" s="6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1:36" s="7" customFormat="1" ht="12">
      <c r="A240" s="6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1:36" s="7" customFormat="1" ht="12">
      <c r="A241" s="6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1:36" s="7" customFormat="1" ht="12">
      <c r="A242" s="6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1:36" s="7" customFormat="1" ht="12">
      <c r="A243" s="6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1:36" s="7" customFormat="1" ht="12">
      <c r="A244" s="6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1:36" s="7" customFormat="1" ht="12">
      <c r="A245" s="6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1:36" s="7" customFormat="1" ht="12">
      <c r="A246" s="6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1:36" s="7" customFormat="1" ht="12">
      <c r="A247" s="6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1:36" s="7" customFormat="1" ht="12">
      <c r="A248" s="6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1:36" s="7" customFormat="1" ht="12">
      <c r="A249" s="6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1:36" s="7" customFormat="1" ht="12">
      <c r="A250" s="6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1:36" s="7" customFormat="1" ht="12">
      <c r="A251" s="6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1:36" s="7" customFormat="1" ht="12">
      <c r="A252" s="6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1:36" s="7" customFormat="1" ht="12">
      <c r="A253" s="6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1:36" s="7" customFormat="1" ht="12">
      <c r="A254" s="6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1:36" s="7" customFormat="1" ht="12">
      <c r="A255" s="6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1:36" s="7" customFormat="1" ht="12">
      <c r="A256" s="6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1:36" s="7" customFormat="1" ht="12">
      <c r="A257" s="6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1:36" s="7" customFormat="1" ht="12">
      <c r="A258" s="6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1:36" s="7" customFormat="1" ht="12">
      <c r="A259" s="6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1:36" s="7" customFormat="1" ht="12">
      <c r="A260" s="6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1:36" s="7" customFormat="1" ht="12">
      <c r="A261" s="6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1:36" s="7" customFormat="1" ht="12">
      <c r="A262" s="6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1:36" s="7" customFormat="1" ht="12">
      <c r="A263" s="6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1:36" s="7" customFormat="1" ht="12">
      <c r="A264" s="6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1:36" s="7" customFormat="1" ht="12">
      <c r="A265" s="6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1:36" s="7" customFormat="1" ht="12">
      <c r="A266" s="6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1:36" s="7" customFormat="1" ht="12">
      <c r="A267" s="6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1:36" s="7" customFormat="1" ht="12">
      <c r="A268" s="6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1:36" s="7" customFormat="1" ht="12">
      <c r="A269" s="6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1:36" s="7" customFormat="1" ht="12">
      <c r="A270" s="6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1:36" s="7" customFormat="1" ht="12">
      <c r="A271" s="6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1:36" s="7" customFormat="1" ht="12">
      <c r="A272" s="6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1:36" s="7" customFormat="1" ht="12">
      <c r="A273" s="6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1:36" s="7" customFormat="1" ht="12">
      <c r="A274" s="6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1:36" s="7" customFormat="1" ht="12">
      <c r="A275" s="6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1:36" s="7" customFormat="1" ht="12">
      <c r="A276" s="6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1:36" s="7" customFormat="1" ht="12">
      <c r="A277" s="6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1:36" s="7" customFormat="1" ht="12">
      <c r="A278" s="6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1:36" s="7" customFormat="1" ht="12">
      <c r="A279" s="6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1:36" s="7" customFormat="1" ht="12">
      <c r="A280" s="6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1:36" s="7" customFormat="1" ht="12">
      <c r="A281" s="6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1:36" s="7" customFormat="1" ht="12">
      <c r="A282" s="6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1:36" s="7" customFormat="1" ht="12">
      <c r="A283" s="6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1:36" s="7" customFormat="1" ht="12">
      <c r="A284" s="6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1:36" s="7" customFormat="1" ht="12">
      <c r="A285" s="6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1:36" s="7" customFormat="1" ht="12">
      <c r="A286" s="6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1:36" s="7" customFormat="1" ht="12">
      <c r="A287" s="6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1:36" s="7" customFormat="1" ht="12">
      <c r="A288" s="6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1:36" s="7" customFormat="1" ht="12">
      <c r="A289" s="6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1:36" s="7" customFormat="1" ht="12">
      <c r="A290" s="6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1:36" s="7" customFormat="1" ht="12">
      <c r="A291" s="6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</row>
    <row r="292" spans="1:36" s="7" customFormat="1" ht="12">
      <c r="A292" s="6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</row>
    <row r="293" spans="1:36" s="7" customFormat="1" ht="12">
      <c r="A293" s="6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</row>
    <row r="294" spans="1:36" s="7" customFormat="1" ht="12">
      <c r="A294" s="6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</row>
    <row r="295" spans="1:36" s="7" customFormat="1" ht="12">
      <c r="A295" s="6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</row>
    <row r="296" spans="1:36" s="7" customFormat="1" ht="12">
      <c r="A296" s="6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</row>
    <row r="297" spans="1:36" s="7" customFormat="1" ht="12">
      <c r="A297" s="6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</row>
    <row r="298" spans="1:36" s="7" customFormat="1" ht="12">
      <c r="A298" s="6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</row>
    <row r="299" spans="1:36" s="7" customFormat="1" ht="12">
      <c r="A299" s="6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</row>
    <row r="300" spans="1:36" s="7" customFormat="1" ht="12">
      <c r="A300" s="6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</row>
    <row r="301" spans="1:36" s="7" customFormat="1" ht="12">
      <c r="A301" s="6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</row>
    <row r="302" spans="1:36" s="7" customFormat="1" ht="12">
      <c r="A302" s="6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</row>
    <row r="303" spans="1:36" s="7" customFormat="1" ht="12">
      <c r="A303" s="6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</row>
    <row r="304" spans="1:36" s="7" customFormat="1" ht="12">
      <c r="A304" s="6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</row>
    <row r="305" spans="1:36" s="7" customFormat="1" ht="12">
      <c r="A305" s="6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</row>
    <row r="306" spans="1:36" s="7" customFormat="1" ht="12">
      <c r="A306" s="6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</row>
    <row r="307" spans="1:36" s="7" customFormat="1" ht="12">
      <c r="A307" s="6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</row>
    <row r="308" spans="1:36" s="7" customFormat="1" ht="12">
      <c r="A308" s="6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</row>
    <row r="309" spans="1:36" s="7" customFormat="1" ht="12">
      <c r="A309" s="6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</row>
    <row r="310" spans="1:36" s="7" customFormat="1" ht="12">
      <c r="A310" s="6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</row>
    <row r="311" spans="1:36" s="7" customFormat="1" ht="12">
      <c r="A311" s="6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</row>
    <row r="312" spans="1:36" s="7" customFormat="1" ht="12">
      <c r="A312" s="6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</row>
    <row r="313" spans="1:36" s="7" customFormat="1" ht="12">
      <c r="A313" s="6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</row>
    <row r="314" spans="1:36" s="7" customFormat="1" ht="12">
      <c r="A314" s="6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</row>
    <row r="315" spans="1:36" s="7" customFormat="1" ht="12">
      <c r="A315" s="6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</row>
    <row r="316" spans="1:36" s="7" customFormat="1" ht="12">
      <c r="A316" s="6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</row>
    <row r="317" spans="1:36" s="7" customFormat="1" ht="12">
      <c r="A317" s="6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</row>
    <row r="318" spans="1:36" s="7" customFormat="1" ht="12">
      <c r="A318" s="6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</row>
    <row r="319" spans="1:36" s="7" customFormat="1" ht="12">
      <c r="A319" s="6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</row>
    <row r="320" spans="1:36" s="7" customFormat="1" ht="12">
      <c r="A320" s="6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</row>
    <row r="321" spans="1:36" s="7" customFormat="1" ht="12">
      <c r="A321" s="6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</row>
    <row r="322" spans="1:36" s="7" customFormat="1" ht="12">
      <c r="A322" s="6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</row>
    <row r="323" spans="1:36" s="7" customFormat="1" ht="12">
      <c r="A323" s="6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</row>
    <row r="324" spans="1:36" s="7" customFormat="1" ht="12">
      <c r="A324" s="6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</row>
    <row r="325" spans="1:36" s="7" customFormat="1" ht="12">
      <c r="A325" s="6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</row>
    <row r="326" spans="1:36" s="7" customFormat="1" ht="12">
      <c r="A326" s="6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</row>
    <row r="327" spans="1:36" s="7" customFormat="1" ht="12">
      <c r="A327" s="6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</row>
    <row r="328" spans="1:36" s="7" customFormat="1" ht="12">
      <c r="A328" s="6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</row>
    <row r="329" spans="1:36" s="7" customFormat="1" ht="12">
      <c r="A329" s="6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</row>
    <row r="330" spans="1:36" s="7" customFormat="1" ht="12">
      <c r="A330" s="6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</row>
    <row r="331" spans="1:36" s="7" customFormat="1" ht="12">
      <c r="A331" s="6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</row>
    <row r="332" spans="1:36" s="7" customFormat="1" ht="12">
      <c r="A332" s="6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</row>
    <row r="333" spans="1:36" s="7" customFormat="1" ht="12">
      <c r="A333" s="6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</row>
    <row r="334" spans="1:36" s="7" customFormat="1" ht="12">
      <c r="A334" s="6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</row>
    <row r="335" spans="1:36" s="7" customFormat="1" ht="12">
      <c r="A335" s="6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</row>
    <row r="336" spans="1:36" s="7" customFormat="1" ht="12">
      <c r="A336" s="6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</row>
    <row r="337" spans="1:36" s="7" customFormat="1" ht="12">
      <c r="A337" s="6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</row>
    <row r="338" spans="1:36" s="7" customFormat="1" ht="12">
      <c r="A338" s="6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</row>
    <row r="339" spans="1:36" s="7" customFormat="1" ht="12">
      <c r="A339" s="6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</row>
    <row r="340" spans="1:36" s="7" customFormat="1" ht="12">
      <c r="A340" s="6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</row>
    <row r="341" spans="1:36" s="7" customFormat="1" ht="12">
      <c r="A341" s="6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</row>
    <row r="342" spans="1:36" s="7" customFormat="1" ht="12">
      <c r="A342" s="6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</row>
    <row r="343" spans="1:36" s="7" customFormat="1" ht="12">
      <c r="A343" s="6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</row>
    <row r="344" spans="1:36" s="7" customFormat="1" ht="12">
      <c r="A344" s="6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</row>
    <row r="345" spans="1:36" s="7" customFormat="1" ht="12">
      <c r="A345" s="6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</row>
    <row r="346" spans="1:36" s="7" customFormat="1" ht="12">
      <c r="A346" s="6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</row>
    <row r="347" spans="1:36" s="7" customFormat="1" ht="12">
      <c r="A347" s="6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</row>
    <row r="348" spans="1:36" s="7" customFormat="1" ht="12">
      <c r="A348" s="6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</row>
    <row r="349" spans="1:36" s="7" customFormat="1" ht="12">
      <c r="A349" s="6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</row>
    <row r="350" spans="1:36" s="7" customFormat="1" ht="12">
      <c r="A350" s="6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</row>
    <row r="351" spans="1:36" s="7" customFormat="1" ht="12">
      <c r="A351" s="6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</row>
    <row r="352" spans="1:36" s="7" customFormat="1" ht="12">
      <c r="A352" s="6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</row>
    <row r="353" spans="1:36" s="7" customFormat="1" ht="12">
      <c r="A353" s="6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</row>
    <row r="354" spans="1:36" s="7" customFormat="1" ht="12">
      <c r="A354" s="6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</row>
    <row r="355" spans="1:36" s="7" customFormat="1" ht="12">
      <c r="A355" s="6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</row>
    <row r="356" spans="1:36" s="7" customFormat="1" ht="12">
      <c r="A356" s="6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</row>
    <row r="357" spans="1:36" s="7" customFormat="1" ht="12">
      <c r="A357" s="6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</row>
    <row r="358" spans="1:36" s="7" customFormat="1" ht="12">
      <c r="A358" s="6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</row>
    <row r="359" spans="1:36" s="7" customFormat="1" ht="12">
      <c r="A359" s="6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</row>
    <row r="360" spans="1:36" s="7" customFormat="1" ht="12">
      <c r="A360" s="6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</row>
    <row r="361" spans="1:36" s="7" customFormat="1" ht="12">
      <c r="A361" s="6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</row>
    <row r="362" spans="1:36" s="7" customFormat="1" ht="12">
      <c r="A362" s="6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</row>
    <row r="363" spans="1:36" s="7" customFormat="1" ht="12">
      <c r="A363" s="6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</row>
    <row r="364" spans="1:36" s="7" customFormat="1" ht="12">
      <c r="A364" s="6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</row>
    <row r="365" spans="1:36" s="7" customFormat="1" ht="12">
      <c r="A365" s="6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</row>
    <row r="366" spans="1:36" s="7" customFormat="1" ht="12">
      <c r="A366" s="6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</row>
    <row r="367" spans="1:36" s="7" customFormat="1" ht="12">
      <c r="A367" s="6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</row>
    <row r="368" spans="1:36" s="7" customFormat="1" ht="12">
      <c r="A368" s="6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</row>
    <row r="369" spans="1:36" s="7" customFormat="1" ht="12">
      <c r="A369" s="6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</row>
    <row r="370" spans="1:36" s="7" customFormat="1" ht="12">
      <c r="A370" s="6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</row>
    <row r="371" spans="1:36" s="7" customFormat="1" ht="12">
      <c r="A371" s="6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</row>
    <row r="372" spans="1:36" s="7" customFormat="1" ht="12">
      <c r="A372" s="6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</row>
    <row r="373" spans="1:36" s="7" customFormat="1" ht="12">
      <c r="A373" s="6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</row>
    <row r="374" spans="1:36" s="7" customFormat="1" ht="12">
      <c r="A374" s="6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</row>
    <row r="375" spans="1:36" s="7" customFormat="1" ht="12">
      <c r="A375" s="6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</row>
    <row r="376" spans="1:36" s="7" customFormat="1" ht="12">
      <c r="A376" s="6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</row>
    <row r="377" spans="1:36" s="7" customFormat="1" ht="12">
      <c r="A377" s="6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</row>
    <row r="378" spans="1:36" s="7" customFormat="1" ht="12">
      <c r="A378" s="6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</row>
    <row r="379" spans="1:36" s="7" customFormat="1" ht="12">
      <c r="A379" s="6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</row>
    <row r="380" spans="1:36" s="7" customFormat="1" ht="12">
      <c r="A380" s="6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</row>
    <row r="381" spans="1:36" s="7" customFormat="1" ht="12">
      <c r="A381" s="6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</row>
    <row r="382" spans="1:36" s="7" customFormat="1" ht="12">
      <c r="A382" s="6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</row>
    <row r="383" spans="1:36" s="7" customFormat="1" ht="12">
      <c r="A383" s="6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</row>
    <row r="384" spans="1:36" s="7" customFormat="1" ht="12">
      <c r="A384" s="6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</row>
    <row r="385" spans="1:36" s="7" customFormat="1" ht="12">
      <c r="A385" s="6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</row>
    <row r="386" spans="1:36" s="7" customFormat="1" ht="12">
      <c r="A386" s="6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</row>
    <row r="387" spans="1:36" s="7" customFormat="1" ht="12">
      <c r="A387" s="6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</row>
    <row r="388" spans="1:36" s="7" customFormat="1" ht="12">
      <c r="A388" s="6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</row>
    <row r="389" spans="1:36" s="7" customFormat="1" ht="12">
      <c r="A389" s="6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</row>
    <row r="390" spans="1:36" s="7" customFormat="1" ht="12">
      <c r="A390" s="6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</row>
    <row r="391" spans="1:36" s="7" customFormat="1" ht="12">
      <c r="A391" s="6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</row>
    <row r="392" spans="1:36" s="7" customFormat="1" ht="12">
      <c r="A392" s="6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</row>
    <row r="393" spans="1:36" s="7" customFormat="1" ht="12">
      <c r="A393" s="6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</row>
    <row r="394" spans="1:36" s="7" customFormat="1" ht="12">
      <c r="A394" s="6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</row>
    <row r="395" spans="1:36" s="7" customFormat="1" ht="12">
      <c r="A395" s="6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</row>
    <row r="396" spans="1:36" s="7" customFormat="1" ht="12">
      <c r="A396" s="6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</row>
    <row r="397" spans="1:36" s="7" customFormat="1" ht="12">
      <c r="A397" s="6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</row>
    <row r="398" spans="1:36" s="7" customFormat="1" ht="12">
      <c r="A398" s="6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</row>
    <row r="399" spans="1:36" s="7" customFormat="1" ht="12">
      <c r="A399" s="6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</row>
    <row r="400" spans="1:36" s="7" customFormat="1" ht="12">
      <c r="A400" s="6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</row>
    <row r="401" spans="1:36" s="7" customFormat="1" ht="12">
      <c r="A401" s="6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</row>
    <row r="402" spans="1:36" s="7" customFormat="1" ht="12">
      <c r="A402" s="6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</row>
    <row r="403" spans="1:36" s="7" customFormat="1" ht="12">
      <c r="A403" s="6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</row>
    <row r="404" spans="1:36" s="7" customFormat="1" ht="12">
      <c r="A404" s="6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</row>
    <row r="405" spans="1:36" s="7" customFormat="1" ht="12">
      <c r="A405" s="6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</row>
    <row r="406" spans="1:36" s="7" customFormat="1" ht="12">
      <c r="A406" s="6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</row>
    <row r="407" spans="1:36" s="7" customFormat="1" ht="12">
      <c r="A407" s="6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</row>
    <row r="408" spans="1:36" s="7" customFormat="1" ht="12">
      <c r="A408" s="6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</row>
    <row r="409" spans="1:36" s="7" customFormat="1" ht="12">
      <c r="A409" s="6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</row>
    <row r="410" spans="1:36" s="7" customFormat="1" ht="12">
      <c r="A410" s="6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</row>
    <row r="411" spans="1:36" s="7" customFormat="1" ht="12">
      <c r="A411" s="6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</row>
    <row r="412" spans="1:36" s="7" customFormat="1" ht="12">
      <c r="A412" s="6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</row>
    <row r="413" spans="1:36" s="7" customFormat="1" ht="12">
      <c r="A413" s="6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</row>
    <row r="414" spans="1:36" s="7" customFormat="1" ht="12">
      <c r="A414" s="6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</row>
    <row r="415" spans="1:36" s="7" customFormat="1" ht="12">
      <c r="A415" s="6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</row>
    <row r="416" spans="1:36" s="7" customFormat="1" ht="12">
      <c r="A416" s="6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</row>
    <row r="417" spans="1:36" s="7" customFormat="1" ht="12">
      <c r="A417" s="6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</row>
    <row r="418" spans="1:36" s="7" customFormat="1" ht="12">
      <c r="A418" s="6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</row>
    <row r="419" spans="1:36" s="7" customFormat="1" ht="12">
      <c r="A419" s="6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</row>
    <row r="420" spans="1:36" s="7" customFormat="1" ht="12">
      <c r="A420" s="6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</row>
    <row r="421" spans="1:36" s="7" customFormat="1" ht="12">
      <c r="A421" s="6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</row>
    <row r="422" spans="1:36" s="7" customFormat="1" ht="12">
      <c r="A422" s="6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</row>
    <row r="423" spans="1:36" s="7" customFormat="1" ht="12">
      <c r="A423" s="6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</row>
    <row r="424" spans="1:36" s="7" customFormat="1" ht="12">
      <c r="A424" s="6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</row>
    <row r="425" spans="1:36" s="7" customFormat="1" ht="12">
      <c r="A425" s="6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</row>
    <row r="426" spans="1:36" s="7" customFormat="1" ht="12">
      <c r="A426" s="6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</row>
    <row r="427" spans="1:36" s="7" customFormat="1" ht="12">
      <c r="A427" s="6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</row>
    <row r="428" spans="1:36" s="7" customFormat="1" ht="12">
      <c r="A428" s="6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</row>
    <row r="429" spans="1:36" s="7" customFormat="1" ht="12">
      <c r="A429" s="6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</row>
    <row r="430" spans="1:36" s="7" customFormat="1" ht="12">
      <c r="A430" s="6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</row>
    <row r="431" spans="1:36" s="7" customFormat="1" ht="12">
      <c r="A431" s="6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</row>
    <row r="432" spans="1:36" s="7" customFormat="1" ht="12">
      <c r="A432" s="6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</row>
    <row r="433" spans="1:36" s="7" customFormat="1" ht="12">
      <c r="A433" s="6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</row>
    <row r="434" spans="1:36" s="7" customFormat="1" ht="12">
      <c r="A434" s="6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</row>
    <row r="435" spans="1:36" s="7" customFormat="1" ht="12">
      <c r="A435" s="6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</row>
    <row r="436" spans="1:36" s="7" customFormat="1" ht="12">
      <c r="A436" s="6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</row>
    <row r="437" spans="1:36" s="7" customFormat="1" ht="12">
      <c r="A437" s="6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</row>
    <row r="438" spans="1:36" s="7" customFormat="1" ht="12">
      <c r="A438" s="6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</row>
    <row r="439" spans="1:36" s="7" customFormat="1" ht="12">
      <c r="A439" s="6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</row>
    <row r="440" spans="1:36" s="7" customFormat="1" ht="12">
      <c r="A440" s="6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</row>
    <row r="441" spans="1:36" s="7" customFormat="1" ht="12">
      <c r="A441" s="6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</row>
    <row r="442" spans="1:36" s="7" customFormat="1" ht="12">
      <c r="A442" s="6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</row>
    <row r="443" spans="1:36" s="7" customFormat="1" ht="12">
      <c r="A443" s="6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</row>
    <row r="444" spans="1:36" s="7" customFormat="1" ht="12">
      <c r="A444" s="6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</row>
    <row r="445" spans="1:36" s="7" customFormat="1" ht="12">
      <c r="A445" s="6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</row>
    <row r="446" spans="1:36" s="7" customFormat="1" ht="12">
      <c r="A446" s="6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</row>
    <row r="447" spans="1:36" s="7" customFormat="1" ht="12">
      <c r="A447" s="6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</row>
    <row r="448" spans="1:36" s="7" customFormat="1" ht="12">
      <c r="A448" s="6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</row>
    <row r="449" spans="1:36" s="7" customFormat="1" ht="12">
      <c r="A449" s="6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</row>
    <row r="450" spans="1:36" s="7" customFormat="1" ht="12">
      <c r="A450" s="6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</row>
    <row r="451" spans="1:36" s="7" customFormat="1" ht="12">
      <c r="A451" s="6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</row>
    <row r="452" spans="1:36" s="7" customFormat="1" ht="12">
      <c r="A452" s="6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</row>
    <row r="453" spans="1:36" s="7" customFormat="1" ht="12">
      <c r="A453" s="6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</row>
    <row r="454" spans="1:36" s="7" customFormat="1" ht="12">
      <c r="A454" s="6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</row>
    <row r="455" spans="1:36" s="7" customFormat="1" ht="12">
      <c r="A455" s="6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</row>
    <row r="456" spans="1:36" s="7" customFormat="1" ht="12">
      <c r="A456" s="6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</row>
    <row r="457" spans="1:36" s="7" customFormat="1" ht="12">
      <c r="A457" s="6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</row>
    <row r="458" spans="1:36" s="7" customFormat="1" ht="12">
      <c r="A458" s="6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</row>
    <row r="459" spans="1:36" s="7" customFormat="1" ht="12">
      <c r="A459" s="6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</row>
    <row r="460" spans="1:36" s="7" customFormat="1" ht="12">
      <c r="A460" s="6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</row>
    <row r="461" spans="1:36" s="7" customFormat="1" ht="12">
      <c r="A461" s="6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</row>
    <row r="462" spans="1:36" s="7" customFormat="1" ht="12">
      <c r="A462" s="6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</row>
    <row r="463" spans="1:36" s="7" customFormat="1" ht="12">
      <c r="A463" s="6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</row>
    <row r="464" spans="1:36" s="7" customFormat="1" ht="12">
      <c r="A464" s="6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</row>
    <row r="465" spans="1:36" s="7" customFormat="1" ht="12">
      <c r="A465" s="6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</row>
    <row r="466" spans="1:36" s="7" customFormat="1" ht="12">
      <c r="A466" s="6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</row>
    <row r="467" spans="1:36" s="7" customFormat="1" ht="12">
      <c r="A467" s="6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</row>
    <row r="468" spans="1:36" s="7" customFormat="1" ht="12">
      <c r="A468" s="6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</row>
    <row r="469" spans="1:36" s="7" customFormat="1" ht="12">
      <c r="A469" s="6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</row>
    <row r="470" spans="1:36" s="7" customFormat="1" ht="12">
      <c r="A470" s="6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</row>
    <row r="471" spans="1:36" s="7" customFormat="1" ht="12">
      <c r="A471" s="6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</row>
    <row r="472" spans="1:36" s="7" customFormat="1" ht="12">
      <c r="A472" s="6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</row>
    <row r="473" spans="1:36" s="7" customFormat="1" ht="12">
      <c r="A473" s="6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</row>
    <row r="474" spans="1:36" s="7" customFormat="1" ht="12">
      <c r="A474" s="6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</row>
    <row r="475" spans="1:36" s="7" customFormat="1" ht="12">
      <c r="A475" s="6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</row>
    <row r="476" spans="1:36" s="7" customFormat="1" ht="12">
      <c r="A476" s="6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</row>
    <row r="477" spans="1:36" s="7" customFormat="1" ht="12">
      <c r="A477" s="6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</row>
    <row r="478" spans="1:36" s="7" customFormat="1" ht="12">
      <c r="A478" s="6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</row>
    <row r="479" spans="1:36" s="7" customFormat="1" ht="12">
      <c r="A479" s="6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</row>
    <row r="480" spans="1:36" s="7" customFormat="1" ht="12">
      <c r="A480" s="6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</row>
    <row r="481" spans="1:36" s="7" customFormat="1" ht="12">
      <c r="A481" s="6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</row>
    <row r="482" spans="1:36" s="7" customFormat="1" ht="12">
      <c r="A482" s="6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</row>
    <row r="483" spans="1:36" s="7" customFormat="1" ht="12">
      <c r="A483" s="6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</row>
    <row r="484" spans="1:36" s="7" customFormat="1" ht="12">
      <c r="A484" s="6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</row>
    <row r="485" spans="1:36" s="7" customFormat="1" ht="12">
      <c r="A485" s="6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</row>
    <row r="486" spans="1:36" s="7" customFormat="1" ht="12">
      <c r="A486" s="6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</row>
    <row r="487" spans="1:36" s="7" customFormat="1" ht="12">
      <c r="A487" s="6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</row>
    <row r="488" spans="1:36" s="7" customFormat="1" ht="12">
      <c r="A488" s="6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</row>
    <row r="489" spans="1:36" s="7" customFormat="1" ht="12">
      <c r="A489" s="6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</row>
    <row r="490" spans="1:36" s="7" customFormat="1" ht="12">
      <c r="A490" s="6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</row>
    <row r="491" spans="1:36" s="7" customFormat="1" ht="12">
      <c r="A491" s="6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</row>
    <row r="492" spans="1:36" s="7" customFormat="1" ht="12">
      <c r="A492" s="6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</row>
    <row r="493" spans="1:36" s="7" customFormat="1" ht="12">
      <c r="A493" s="6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</row>
    <row r="494" spans="1:36" s="7" customFormat="1" ht="12">
      <c r="A494" s="6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</row>
    <row r="495" spans="1:36" s="7" customFormat="1" ht="12">
      <c r="A495" s="6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</row>
    <row r="496" spans="1:36" s="7" customFormat="1" ht="12">
      <c r="A496" s="6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</row>
    <row r="497" spans="1:36" s="7" customFormat="1" ht="12">
      <c r="A497" s="6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</row>
    <row r="498" spans="1:36" s="7" customFormat="1" ht="12">
      <c r="A498" s="6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</row>
    <row r="499" spans="1:36" s="7" customFormat="1" ht="12">
      <c r="A499" s="6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</row>
    <row r="500" spans="1:36" s="7" customFormat="1" ht="12">
      <c r="A500" s="6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</row>
    <row r="501" spans="1:36" s="7" customFormat="1" ht="12">
      <c r="A501" s="6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</row>
    <row r="502" spans="1:36" s="7" customFormat="1" ht="12">
      <c r="A502" s="6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</row>
    <row r="503" spans="1:36" s="7" customFormat="1" ht="12">
      <c r="A503" s="6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</row>
    <row r="504" spans="1:36" s="7" customFormat="1" ht="12">
      <c r="A504" s="6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</row>
    <row r="505" spans="1:36" s="7" customFormat="1" ht="12">
      <c r="A505" s="6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</row>
    <row r="506" spans="1:36" s="7" customFormat="1" ht="12">
      <c r="A506" s="6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</row>
    <row r="507" spans="1:36" s="7" customFormat="1" ht="12">
      <c r="A507" s="6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</row>
    <row r="508" spans="1:36" s="7" customFormat="1" ht="12">
      <c r="A508" s="6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</row>
    <row r="509" spans="1:36" s="7" customFormat="1" ht="12">
      <c r="A509" s="6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</row>
    <row r="510" spans="1:36" s="7" customFormat="1" ht="12">
      <c r="A510" s="6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</row>
    <row r="511" spans="1:36" s="7" customFormat="1" ht="12">
      <c r="A511" s="6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</row>
    <row r="512" spans="1:36" s="7" customFormat="1" ht="12">
      <c r="A512" s="6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</row>
    <row r="513" spans="1:36" s="7" customFormat="1" ht="12">
      <c r="A513" s="6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</row>
    <row r="514" spans="1:36" s="7" customFormat="1" ht="12">
      <c r="A514" s="6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</row>
    <row r="515" spans="1:36" s="7" customFormat="1" ht="12">
      <c r="A515" s="6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</row>
    <row r="516" spans="1:36" s="7" customFormat="1" ht="12">
      <c r="A516" s="6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</row>
    <row r="517" spans="1:36" s="7" customFormat="1" ht="12">
      <c r="A517" s="6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</row>
    <row r="518" spans="1:36" s="7" customFormat="1" ht="12">
      <c r="A518" s="6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</row>
    <row r="519" spans="1:36" s="7" customFormat="1" ht="12">
      <c r="A519" s="6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</row>
    <row r="520" spans="1:36" s="7" customFormat="1" ht="12">
      <c r="A520" s="6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</row>
    <row r="521" spans="1:36" s="7" customFormat="1" ht="12">
      <c r="A521" s="6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</row>
    <row r="522" spans="1:36" s="7" customFormat="1" ht="12">
      <c r="A522" s="6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</row>
    <row r="523" spans="1:36" s="7" customFormat="1" ht="12">
      <c r="A523" s="6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</row>
    <row r="524" spans="1:36" s="7" customFormat="1" ht="12">
      <c r="A524" s="6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</row>
    <row r="525" spans="1:36" s="7" customFormat="1" ht="12">
      <c r="A525" s="6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</row>
    <row r="526" spans="1:36" s="7" customFormat="1" ht="12">
      <c r="A526" s="6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</row>
    <row r="527" spans="1:36" s="7" customFormat="1" ht="12">
      <c r="A527" s="6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</row>
    <row r="528" spans="1:36" s="7" customFormat="1" ht="12">
      <c r="A528" s="6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</row>
    <row r="529" spans="1:36" s="7" customFormat="1" ht="12">
      <c r="A529" s="6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</row>
    <row r="530" spans="1:36" s="7" customFormat="1" ht="12">
      <c r="A530" s="6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</row>
    <row r="531" spans="1:36" s="7" customFormat="1" ht="12">
      <c r="A531" s="6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</row>
    <row r="532" spans="1:36" s="7" customFormat="1" ht="12">
      <c r="A532" s="6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</row>
    <row r="533" spans="1:36" s="7" customFormat="1" ht="12">
      <c r="A533" s="6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</row>
    <row r="534" spans="1:36" s="7" customFormat="1" ht="12">
      <c r="A534" s="6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</row>
    <row r="535" spans="1:36" s="7" customFormat="1" ht="12">
      <c r="A535" s="6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</row>
    <row r="536" spans="1:36" s="7" customFormat="1" ht="12">
      <c r="A536" s="6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</row>
    <row r="537" spans="1:36" s="7" customFormat="1" ht="12">
      <c r="A537" s="6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</row>
    <row r="538" spans="1:36" s="7" customFormat="1" ht="12">
      <c r="A538" s="6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</row>
    <row r="539" spans="1:36" s="7" customFormat="1" ht="12">
      <c r="A539" s="6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</row>
    <row r="540" spans="1:36" s="7" customFormat="1" ht="12">
      <c r="A540" s="6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</row>
    <row r="541" spans="1:36" s="7" customFormat="1" ht="12">
      <c r="A541" s="6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</row>
    <row r="542" spans="1:36" s="7" customFormat="1" ht="12">
      <c r="A542" s="6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</row>
    <row r="543" spans="1:36" s="7" customFormat="1" ht="12">
      <c r="A543" s="6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</row>
    <row r="544" spans="1:36" s="7" customFormat="1" ht="12">
      <c r="A544" s="6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</row>
    <row r="545" spans="1:36" s="7" customFormat="1" ht="12">
      <c r="A545" s="6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</row>
    <row r="546" spans="1:36" s="7" customFormat="1" ht="12">
      <c r="A546" s="6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</row>
    <row r="547" spans="1:36" s="7" customFormat="1" ht="12">
      <c r="A547" s="6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</row>
    <row r="548" spans="1:36" s="7" customFormat="1" ht="12">
      <c r="A548" s="6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</row>
    <row r="549" spans="1:36" s="7" customFormat="1" ht="12">
      <c r="A549" s="6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</row>
    <row r="550" spans="1:36" s="7" customFormat="1" ht="12">
      <c r="A550" s="6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</row>
    <row r="551" spans="1:36" s="7" customFormat="1" ht="12">
      <c r="A551" s="6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</row>
    <row r="552" spans="1:36" s="7" customFormat="1" ht="12">
      <c r="A552" s="6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</row>
    <row r="553" spans="1:36" s="7" customFormat="1" ht="12">
      <c r="A553" s="6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</row>
    <row r="554" spans="1:36" s="7" customFormat="1" ht="12">
      <c r="A554" s="6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</row>
    <row r="555" spans="1:36" s="7" customFormat="1" ht="12">
      <c r="A555" s="6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</row>
    <row r="556" spans="1:36" s="7" customFormat="1" ht="12">
      <c r="A556" s="6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</row>
    <row r="557" spans="1:36" s="7" customFormat="1" ht="12">
      <c r="A557" s="6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</row>
    <row r="558" spans="1:36" s="7" customFormat="1" ht="12">
      <c r="A558" s="6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</row>
    <row r="559" spans="1:36" s="7" customFormat="1" ht="12">
      <c r="A559" s="6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</row>
    <row r="560" spans="1:36" s="7" customFormat="1" ht="12">
      <c r="A560" s="6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</row>
    <row r="561" spans="1:36" s="7" customFormat="1" ht="12">
      <c r="A561" s="6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</row>
    <row r="562" spans="1:36" s="7" customFormat="1" ht="12">
      <c r="A562" s="6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</row>
    <row r="563" spans="1:36" s="7" customFormat="1" ht="12">
      <c r="A563" s="6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</row>
    <row r="564" spans="1:36" s="7" customFormat="1" ht="12">
      <c r="A564" s="6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</row>
    <row r="565" spans="1:36" s="7" customFormat="1" ht="12">
      <c r="A565" s="6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</row>
    <row r="566" spans="1:36" s="7" customFormat="1" ht="12">
      <c r="A566" s="6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</row>
    <row r="567" spans="1:36" s="7" customFormat="1" ht="12">
      <c r="A567" s="6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</row>
    <row r="568" spans="1:36" s="7" customFormat="1" ht="12">
      <c r="A568" s="6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</row>
    <row r="569" spans="1:36" s="7" customFormat="1" ht="12">
      <c r="A569" s="6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</row>
    <row r="570" spans="1:36" s="7" customFormat="1" ht="12">
      <c r="A570" s="6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</row>
    <row r="571" spans="1:36" s="7" customFormat="1" ht="12">
      <c r="A571" s="6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</row>
    <row r="572" spans="1:36" s="7" customFormat="1" ht="12">
      <c r="A572" s="6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</row>
    <row r="573" spans="1:36" s="7" customFormat="1" ht="12">
      <c r="A573" s="6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</row>
    <row r="574" spans="1:36" s="7" customFormat="1" ht="12">
      <c r="A574" s="6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</row>
    <row r="575" spans="1:36" s="7" customFormat="1" ht="12">
      <c r="A575" s="6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</row>
    <row r="576" spans="1:36" s="7" customFormat="1" ht="12">
      <c r="A576" s="6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</row>
    <row r="577" spans="1:36" s="7" customFormat="1" ht="12">
      <c r="A577" s="6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</row>
    <row r="578" spans="1:36" s="7" customFormat="1" ht="12">
      <c r="A578" s="6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</row>
    <row r="579" spans="1:36" s="7" customFormat="1" ht="12">
      <c r="A579" s="6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</row>
    <row r="580" spans="1:36" s="7" customFormat="1" ht="12">
      <c r="A580" s="6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</row>
    <row r="581" spans="1:36" s="7" customFormat="1" ht="12">
      <c r="A581" s="6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</row>
    <row r="582" spans="1:36" s="7" customFormat="1" ht="12">
      <c r="A582" s="6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</row>
    <row r="583" spans="1:36" s="7" customFormat="1" ht="12">
      <c r="A583" s="6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</row>
    <row r="584" spans="1:36" s="7" customFormat="1" ht="12">
      <c r="A584" s="6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</row>
    <row r="585" spans="1:36" s="7" customFormat="1" ht="12">
      <c r="A585" s="6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</row>
    <row r="586" spans="1:36" s="7" customFormat="1" ht="12">
      <c r="A586" s="6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</row>
    <row r="587" spans="1:36" s="7" customFormat="1" ht="12">
      <c r="A587" s="6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</row>
    <row r="588" spans="1:36" s="7" customFormat="1" ht="12">
      <c r="A588" s="6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</row>
    <row r="589" spans="1:36" s="7" customFormat="1" ht="12">
      <c r="A589" s="6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</row>
    <row r="590" spans="1:36" s="7" customFormat="1" ht="12">
      <c r="A590" s="6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</row>
    <row r="591" spans="1:36" s="7" customFormat="1" ht="12">
      <c r="A591" s="6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</row>
    <row r="592" spans="1:36" s="7" customFormat="1" ht="12">
      <c r="A592" s="6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</row>
    <row r="593" spans="1:36" s="7" customFormat="1" ht="12">
      <c r="A593" s="6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</row>
    <row r="594" spans="1:36" s="7" customFormat="1" ht="12">
      <c r="A594" s="6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</row>
    <row r="595" spans="1:36" s="7" customFormat="1" ht="12">
      <c r="A595" s="6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</row>
    <row r="596" spans="1:36" s="7" customFormat="1" ht="12">
      <c r="A596" s="6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</row>
    <row r="597" spans="1:36" s="7" customFormat="1" ht="12">
      <c r="A597" s="6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</row>
    <row r="598" spans="1:36" s="7" customFormat="1" ht="12">
      <c r="A598" s="6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</row>
    <row r="599" spans="1:36" s="7" customFormat="1" ht="12">
      <c r="A599" s="6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</row>
    <row r="600" spans="1:36" s="7" customFormat="1" ht="12">
      <c r="A600" s="6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</row>
    <row r="601" spans="1:36" s="7" customFormat="1" ht="12">
      <c r="A601" s="6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</row>
    <row r="602" spans="1:36" s="7" customFormat="1" ht="12">
      <c r="A602" s="6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</row>
    <row r="603" spans="1:36" s="7" customFormat="1" ht="12">
      <c r="A603" s="6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</row>
    <row r="604" spans="1:36" s="7" customFormat="1" ht="12">
      <c r="A604" s="6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</row>
    <row r="605" spans="1:36" s="7" customFormat="1" ht="12">
      <c r="A605" s="6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</row>
    <row r="606" spans="1:36" s="7" customFormat="1" ht="12">
      <c r="A606" s="6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</row>
    <row r="607" spans="1:36" s="7" customFormat="1" ht="12">
      <c r="A607" s="6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</row>
    <row r="608" spans="1:36" s="7" customFormat="1" ht="12">
      <c r="A608" s="6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</row>
    <row r="609" spans="1:36" s="7" customFormat="1" ht="12">
      <c r="A609" s="6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</row>
    <row r="610" spans="1:36" s="7" customFormat="1" ht="12">
      <c r="A610" s="6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</row>
    <row r="611" spans="1:36" s="7" customFormat="1" ht="12">
      <c r="A611" s="6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</row>
    <row r="612" spans="1:36" s="7" customFormat="1" ht="12">
      <c r="A612" s="6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</row>
    <row r="613" spans="1:36" s="7" customFormat="1" ht="12">
      <c r="A613" s="6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</row>
    <row r="614" spans="1:36" s="7" customFormat="1" ht="12">
      <c r="A614" s="6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</row>
    <row r="615" spans="1:36" s="7" customFormat="1" ht="12">
      <c r="A615" s="6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</row>
    <row r="616" spans="1:36" s="7" customFormat="1" ht="12">
      <c r="A616" s="6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</row>
    <row r="617" spans="1:36" s="7" customFormat="1" ht="12">
      <c r="A617" s="6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</row>
    <row r="618" spans="1:36" s="7" customFormat="1" ht="12">
      <c r="A618" s="6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</row>
    <row r="619" spans="1:36" s="7" customFormat="1" ht="12">
      <c r="A619" s="6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</row>
    <row r="620" spans="1:36" s="7" customFormat="1" ht="12">
      <c r="A620" s="6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</row>
    <row r="621" spans="1:36" s="7" customFormat="1" ht="12">
      <c r="A621" s="6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</row>
    <row r="622" spans="1:36" s="7" customFormat="1" ht="12">
      <c r="A622" s="6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</row>
    <row r="623" spans="1:36" s="7" customFormat="1" ht="12">
      <c r="A623" s="6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</row>
    <row r="624" spans="1:36" s="7" customFormat="1" ht="12">
      <c r="A624" s="6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</row>
    <row r="625" spans="1:36" s="7" customFormat="1" ht="12">
      <c r="A625" s="6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</row>
    <row r="626" spans="1:36" s="7" customFormat="1" ht="12">
      <c r="A626" s="6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</row>
    <row r="627" spans="1:36" s="7" customFormat="1" ht="12">
      <c r="A627" s="6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</row>
    <row r="628" spans="1:36" s="7" customFormat="1" ht="12">
      <c r="A628" s="6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</row>
    <row r="629" spans="1:36" s="7" customFormat="1" ht="12">
      <c r="A629" s="6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</row>
    <row r="630" spans="1:36" s="7" customFormat="1" ht="12">
      <c r="A630" s="6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</row>
    <row r="631" spans="1:36" s="7" customFormat="1" ht="12">
      <c r="A631" s="6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</row>
    <row r="632" spans="1:36" s="7" customFormat="1" ht="12">
      <c r="A632" s="6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</row>
    <row r="633" spans="1:36" s="7" customFormat="1" ht="12">
      <c r="A633" s="6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</row>
    <row r="634" spans="1:36" s="7" customFormat="1" ht="12">
      <c r="A634" s="6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</row>
    <row r="635" spans="1:36" s="7" customFormat="1" ht="12">
      <c r="A635" s="6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</row>
    <row r="636" spans="1:36" s="7" customFormat="1" ht="12">
      <c r="A636" s="6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</row>
    <row r="637" spans="1:36" s="7" customFormat="1" ht="12">
      <c r="A637" s="6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</row>
    <row r="638" spans="1:36" s="7" customFormat="1" ht="12">
      <c r="A638" s="6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</row>
    <row r="639" spans="1:36" s="7" customFormat="1" ht="12">
      <c r="A639" s="6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</row>
    <row r="640" spans="1:36" s="7" customFormat="1" ht="12">
      <c r="A640" s="6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</row>
    <row r="641" spans="1:36" s="7" customFormat="1" ht="12">
      <c r="A641" s="6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</row>
    <row r="642" spans="1:36" s="7" customFormat="1" ht="12">
      <c r="A642" s="6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</row>
    <row r="643" spans="1:36" s="7" customFormat="1" ht="12">
      <c r="A643" s="6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</row>
    <row r="644" spans="1:36" s="7" customFormat="1" ht="12">
      <c r="A644" s="6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</row>
    <row r="645" spans="1:36" s="7" customFormat="1" ht="12">
      <c r="A645" s="6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</row>
    <row r="646" spans="1:36" s="7" customFormat="1" ht="12">
      <c r="A646" s="6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</row>
    <row r="647" spans="1:36" s="7" customFormat="1" ht="12">
      <c r="A647" s="6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</row>
    <row r="648" spans="1:36" s="7" customFormat="1" ht="12">
      <c r="A648" s="6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</row>
    <row r="649" spans="1:36" s="7" customFormat="1" ht="12">
      <c r="A649" s="6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</row>
    <row r="650" spans="1:36" s="7" customFormat="1" ht="12">
      <c r="A650" s="6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</row>
    <row r="651" spans="1:36" s="7" customFormat="1" ht="12">
      <c r="A651" s="6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</row>
    <row r="652" spans="1:36" s="7" customFormat="1" ht="12">
      <c r="A652" s="6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</row>
    <row r="653" spans="1:36" s="7" customFormat="1" ht="12">
      <c r="A653" s="6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</row>
    <row r="654" spans="1:36" s="7" customFormat="1" ht="12">
      <c r="A654" s="6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</row>
    <row r="655" spans="1:36" s="7" customFormat="1" ht="12">
      <c r="A655" s="6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</row>
    <row r="656" spans="1:36" s="7" customFormat="1" ht="12">
      <c r="A656" s="6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</row>
    <row r="657" spans="1:36" s="7" customFormat="1" ht="12">
      <c r="A657" s="6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</row>
    <row r="658" spans="1:36" s="7" customFormat="1" ht="12">
      <c r="A658" s="6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</row>
    <row r="659" spans="1:36" s="7" customFormat="1" ht="12">
      <c r="A659" s="6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</row>
    <row r="660" spans="1:36" s="7" customFormat="1" ht="12">
      <c r="A660" s="6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</row>
    <row r="661" spans="1:36" s="7" customFormat="1" ht="12">
      <c r="A661" s="6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</row>
    <row r="662" spans="1:36" s="7" customFormat="1" ht="12">
      <c r="A662" s="6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</row>
    <row r="663" spans="1:36" s="7" customFormat="1" ht="12">
      <c r="A663" s="6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</row>
    <row r="664" spans="1:36" s="7" customFormat="1" ht="12">
      <c r="A664" s="6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</row>
    <row r="665" spans="1:36" s="7" customFormat="1" ht="12">
      <c r="A665" s="6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</row>
    <row r="666" spans="1:36" s="7" customFormat="1" ht="12">
      <c r="A666" s="6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</row>
    <row r="667" spans="1:36" s="7" customFormat="1" ht="12">
      <c r="A667" s="6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</row>
    <row r="668" spans="1:36" s="7" customFormat="1" ht="12">
      <c r="A668" s="6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</row>
    <row r="669" spans="1:36" s="7" customFormat="1" ht="12">
      <c r="A669" s="6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</row>
    <row r="670" spans="1:36" s="7" customFormat="1" ht="12">
      <c r="A670" s="6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</row>
    <row r="671" spans="1:36" s="7" customFormat="1" ht="12">
      <c r="A671" s="6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</row>
    <row r="672" spans="1:36" s="7" customFormat="1" ht="12">
      <c r="A672" s="6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</row>
    <row r="673" spans="1:36" s="7" customFormat="1" ht="12">
      <c r="A673" s="6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</row>
    <row r="674" spans="1:36" s="7" customFormat="1" ht="12">
      <c r="A674" s="6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</row>
    <row r="675" spans="1:36" s="7" customFormat="1" ht="12">
      <c r="A675" s="6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</row>
    <row r="676" spans="1:36" s="7" customFormat="1" ht="12">
      <c r="A676" s="6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</row>
    <row r="677" spans="1:36" s="7" customFormat="1" ht="12">
      <c r="A677" s="6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</row>
    <row r="678" spans="1:36" s="7" customFormat="1" ht="12">
      <c r="A678" s="6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</row>
    <row r="679" spans="1:36" s="7" customFormat="1" ht="12">
      <c r="A679" s="6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</row>
    <row r="680" spans="1:36" s="7" customFormat="1" ht="12">
      <c r="A680" s="6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</row>
    <row r="681" spans="1:36" s="7" customFormat="1" ht="12">
      <c r="A681" s="6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</row>
    <row r="682" spans="1:36" s="7" customFormat="1" ht="12">
      <c r="A682" s="6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</row>
    <row r="683" spans="1:36" s="7" customFormat="1" ht="12">
      <c r="A683" s="6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</row>
    <row r="684" spans="1:36" s="7" customFormat="1" ht="12">
      <c r="A684" s="6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</row>
    <row r="685" spans="1:36" s="7" customFormat="1" ht="12">
      <c r="A685" s="6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</row>
    <row r="686" spans="1:36" s="7" customFormat="1" ht="12">
      <c r="A686" s="6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</row>
    <row r="687" spans="1:36" s="7" customFormat="1" ht="12">
      <c r="A687" s="6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</row>
    <row r="688" spans="1:36" s="7" customFormat="1" ht="12">
      <c r="A688" s="6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</row>
    <row r="689" spans="1:36" s="7" customFormat="1" ht="12">
      <c r="A689" s="6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</row>
    <row r="690" spans="1:36" s="7" customFormat="1" ht="12">
      <c r="A690" s="6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</row>
    <row r="691" spans="1:36" s="7" customFormat="1" ht="12">
      <c r="A691" s="6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</row>
    <row r="692" spans="1:36" s="7" customFormat="1" ht="12">
      <c r="A692" s="6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</row>
    <row r="693" spans="1:36" s="7" customFormat="1" ht="12">
      <c r="A693" s="6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</row>
    <row r="694" spans="1:36" s="7" customFormat="1" ht="12">
      <c r="A694" s="6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</row>
    <row r="695" spans="1:36" s="7" customFormat="1" ht="12">
      <c r="A695" s="6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</row>
    <row r="696" spans="1:36" s="7" customFormat="1" ht="12">
      <c r="A696" s="6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</row>
    <row r="697" spans="1:36" s="7" customFormat="1" ht="12">
      <c r="A697" s="6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</row>
    <row r="698" spans="1:36" s="7" customFormat="1" ht="12">
      <c r="A698" s="6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</row>
    <row r="699" spans="1:36" s="7" customFormat="1" ht="12">
      <c r="A699" s="6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</row>
    <row r="700" spans="1:36" s="7" customFormat="1" ht="12">
      <c r="A700" s="6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</row>
    <row r="701" spans="1:36" s="7" customFormat="1" ht="12">
      <c r="A701" s="6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</row>
    <row r="702" spans="1:36" s="7" customFormat="1" ht="12">
      <c r="A702" s="6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</row>
    <row r="703" spans="1:36" s="7" customFormat="1" ht="12">
      <c r="A703" s="6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</row>
    <row r="704" spans="1:36" s="7" customFormat="1" ht="12">
      <c r="A704" s="6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</row>
    <row r="705" spans="1:36" s="7" customFormat="1" ht="12">
      <c r="A705" s="6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</row>
    <row r="706" spans="1:36" s="7" customFormat="1" ht="12">
      <c r="A706" s="6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</row>
    <row r="707" spans="1:36" s="7" customFormat="1" ht="12">
      <c r="A707" s="6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</row>
    <row r="708" spans="1:36" s="7" customFormat="1" ht="12">
      <c r="A708" s="6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</row>
    <row r="709" spans="1:36" s="7" customFormat="1" ht="12">
      <c r="A709" s="6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</row>
    <row r="710" spans="1:36" s="7" customFormat="1" ht="12">
      <c r="A710" s="6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</row>
    <row r="711" spans="1:36" s="7" customFormat="1" ht="12">
      <c r="A711" s="6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</row>
    <row r="712" spans="1:36" s="7" customFormat="1" ht="12">
      <c r="A712" s="6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</row>
    <row r="713" spans="1:36" s="7" customFormat="1" ht="12">
      <c r="A713" s="6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</row>
    <row r="714" spans="1:36" s="7" customFormat="1" ht="12">
      <c r="A714" s="6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</row>
    <row r="715" spans="1:36" s="7" customFormat="1" ht="12">
      <c r="A715" s="6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</row>
    <row r="716" spans="1:36" s="7" customFormat="1" ht="12">
      <c r="A716" s="6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</row>
    <row r="717" spans="1:36" s="7" customFormat="1" ht="12">
      <c r="A717" s="6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</row>
    <row r="718" spans="1:36" s="7" customFormat="1" ht="12">
      <c r="A718" s="6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</row>
    <row r="719" spans="1:36" s="7" customFormat="1" ht="12">
      <c r="A719" s="6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</row>
    <row r="720" spans="1:36" s="7" customFormat="1" ht="12">
      <c r="A720" s="6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</row>
    <row r="721" spans="1:36" s="7" customFormat="1" ht="12">
      <c r="A721" s="6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</row>
    <row r="722" spans="1:36" s="7" customFormat="1" ht="12">
      <c r="A722" s="6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</row>
    <row r="723" spans="1:36" s="7" customFormat="1" ht="12">
      <c r="A723" s="6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</row>
    <row r="724" spans="1:36" s="7" customFormat="1" ht="12">
      <c r="A724" s="6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</row>
    <row r="725" spans="1:36" s="7" customFormat="1" ht="12">
      <c r="A725" s="6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</row>
    <row r="726" spans="1:36" s="7" customFormat="1" ht="12">
      <c r="A726" s="6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</row>
    <row r="727" spans="1:36" s="7" customFormat="1" ht="12">
      <c r="A727" s="6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</row>
    <row r="728" spans="1:36" s="7" customFormat="1" ht="12">
      <c r="A728" s="6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</row>
    <row r="729" spans="1:36" s="7" customFormat="1" ht="12">
      <c r="A729" s="6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</row>
    <row r="730" spans="1:36" s="7" customFormat="1" ht="12">
      <c r="A730" s="6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</row>
    <row r="731" spans="1:36" s="7" customFormat="1" ht="12">
      <c r="A731" s="6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</row>
    <row r="732" spans="1:36" s="7" customFormat="1" ht="12">
      <c r="A732" s="6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</row>
    <row r="733" spans="1:36" s="7" customFormat="1" ht="12">
      <c r="A733" s="6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</row>
    <row r="734" spans="1:36" s="7" customFormat="1" ht="12">
      <c r="A734" s="6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</row>
    <row r="735" spans="1:36" s="7" customFormat="1" ht="12">
      <c r="A735" s="6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</row>
    <row r="736" spans="1:36" s="7" customFormat="1" ht="12">
      <c r="A736" s="6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</row>
    <row r="737" spans="1:36" s="7" customFormat="1" ht="12">
      <c r="A737" s="6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</row>
    <row r="738" spans="1:36" s="7" customFormat="1" ht="12">
      <c r="A738" s="6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</row>
    <row r="739" spans="1:36" s="7" customFormat="1" ht="12">
      <c r="A739" s="6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</row>
    <row r="740" spans="1:36" s="7" customFormat="1" ht="12">
      <c r="A740" s="6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</row>
    <row r="741" spans="1:36" s="7" customFormat="1" ht="12">
      <c r="A741" s="6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</row>
    <row r="742" spans="1:36" s="7" customFormat="1" ht="12">
      <c r="A742" s="6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</row>
    <row r="743" spans="1:36" s="7" customFormat="1" ht="12">
      <c r="A743" s="6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</row>
    <row r="744" spans="1:36" s="7" customFormat="1" ht="12">
      <c r="A744" s="6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</row>
    <row r="745" spans="1:36" s="7" customFormat="1" ht="12">
      <c r="A745" s="6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</row>
    <row r="746" spans="1:36" s="7" customFormat="1" ht="12">
      <c r="A746" s="6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</row>
    <row r="747" spans="1:36" s="7" customFormat="1" ht="12">
      <c r="A747" s="6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</row>
    <row r="748" spans="1:36" s="7" customFormat="1" ht="12">
      <c r="A748" s="6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</row>
    <row r="749" spans="1:36" s="7" customFormat="1" ht="12">
      <c r="A749" s="6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</row>
    <row r="750" spans="1:36" s="7" customFormat="1" ht="12">
      <c r="A750" s="6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</row>
    <row r="751" spans="1:36" s="7" customFormat="1" ht="12">
      <c r="A751" s="6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</row>
    <row r="752" spans="1:36" s="7" customFormat="1" ht="12">
      <c r="A752" s="6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</row>
    <row r="753" spans="1:36" s="7" customFormat="1" ht="12">
      <c r="A753" s="6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</row>
    <row r="754" spans="1:36" s="7" customFormat="1" ht="12">
      <c r="A754" s="6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</row>
    <row r="755" spans="1:36" s="7" customFormat="1" ht="12">
      <c r="A755" s="6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</row>
    <row r="756" spans="1:36" s="7" customFormat="1" ht="12">
      <c r="A756" s="6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</row>
    <row r="757" spans="1:36" s="7" customFormat="1" ht="12">
      <c r="A757" s="6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</row>
    <row r="758" spans="1:36" s="7" customFormat="1" ht="12">
      <c r="A758" s="6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</row>
    <row r="759" spans="1:36" s="7" customFormat="1" ht="12">
      <c r="A759" s="6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</row>
    <row r="760" spans="1:36" s="7" customFormat="1" ht="12">
      <c r="A760" s="6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</row>
    <row r="761" spans="1:36" s="7" customFormat="1" ht="12">
      <c r="A761" s="6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</row>
    <row r="762" spans="1:36" s="7" customFormat="1" ht="12">
      <c r="A762" s="6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</row>
    <row r="763" spans="1:36" s="7" customFormat="1" ht="12">
      <c r="A763" s="6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</row>
    <row r="764" spans="1:36" s="7" customFormat="1" ht="12">
      <c r="A764" s="6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</row>
    <row r="765" spans="1:36" s="7" customFormat="1" ht="12">
      <c r="A765" s="6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</row>
    <row r="766" spans="1:36" s="7" customFormat="1" ht="12">
      <c r="A766" s="6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</row>
    <row r="767" spans="1:36" s="7" customFormat="1" ht="12">
      <c r="A767" s="6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</row>
    <row r="768" spans="1:36" s="7" customFormat="1" ht="12">
      <c r="A768" s="6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</row>
    <row r="769" spans="1:36" s="7" customFormat="1" ht="12">
      <c r="A769" s="6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</row>
    <row r="770" spans="1:36" s="7" customFormat="1" ht="12">
      <c r="A770" s="6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</row>
    <row r="771" spans="1:36" s="7" customFormat="1" ht="12">
      <c r="A771" s="6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</row>
    <row r="772" spans="1:36" s="7" customFormat="1" ht="12">
      <c r="A772" s="6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</row>
    <row r="773" spans="1:36" s="7" customFormat="1" ht="12">
      <c r="A773" s="6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</row>
    <row r="774" spans="1:36" s="7" customFormat="1" ht="12">
      <c r="A774" s="6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</row>
    <row r="775" spans="1:36" s="7" customFormat="1" ht="12">
      <c r="A775" s="6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</row>
    <row r="776" spans="1:36" s="7" customFormat="1" ht="12">
      <c r="A776" s="6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</row>
    <row r="777" spans="1:36" s="7" customFormat="1" ht="12">
      <c r="A777" s="6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</row>
    <row r="778" spans="1:36" s="7" customFormat="1" ht="12">
      <c r="A778" s="6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</row>
    <row r="779" spans="1:36" s="7" customFormat="1" ht="12">
      <c r="A779" s="6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</row>
    <row r="780" spans="1:36" s="7" customFormat="1" ht="12">
      <c r="A780" s="6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</row>
    <row r="781" spans="1:36" s="7" customFormat="1" ht="12">
      <c r="A781" s="6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</row>
    <row r="782" spans="1:36" s="7" customFormat="1" ht="12">
      <c r="A782" s="6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</row>
    <row r="783" spans="1:36" s="7" customFormat="1" ht="12">
      <c r="A783" s="6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</row>
    <row r="784" spans="1:36" s="7" customFormat="1" ht="12">
      <c r="A784" s="6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</row>
    <row r="785" spans="1:36" s="7" customFormat="1" ht="12">
      <c r="A785" s="6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</row>
    <row r="786" spans="1:36" s="7" customFormat="1" ht="12">
      <c r="A786" s="6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</row>
    <row r="787" spans="1:36" s="7" customFormat="1" ht="12">
      <c r="A787" s="6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</row>
    <row r="788" spans="1:36" s="7" customFormat="1" ht="12">
      <c r="A788" s="6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</row>
    <row r="789" spans="1:36" s="7" customFormat="1" ht="12">
      <c r="A789" s="6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</row>
    <row r="790" spans="1:36" s="7" customFormat="1" ht="12">
      <c r="A790" s="6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</row>
    <row r="791" spans="1:36" s="7" customFormat="1" ht="12">
      <c r="A791" s="6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</row>
    <row r="792" spans="1:36" s="7" customFormat="1" ht="12">
      <c r="A792" s="6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</row>
    <row r="793" spans="1:36" s="7" customFormat="1" ht="12">
      <c r="A793" s="6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</row>
    <row r="794" spans="1:36" s="7" customFormat="1" ht="12">
      <c r="A794" s="6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</row>
    <row r="795" spans="1:36" s="7" customFormat="1" ht="12">
      <c r="A795" s="6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</row>
    <row r="796" spans="1:36" s="7" customFormat="1" ht="12">
      <c r="A796" s="6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</row>
    <row r="797" spans="1:36" s="7" customFormat="1" ht="12">
      <c r="A797" s="6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</row>
    <row r="798" spans="1:36" s="7" customFormat="1" ht="12">
      <c r="A798" s="6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</row>
    <row r="799" spans="1:36" s="7" customFormat="1" ht="12">
      <c r="A799" s="6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</row>
    <row r="800" spans="1:36" s="7" customFormat="1" ht="12">
      <c r="A800" s="6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</row>
    <row r="801" spans="1:36" s="7" customFormat="1" ht="12">
      <c r="A801" s="6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</row>
    <row r="802" spans="1:36" s="7" customFormat="1" ht="12">
      <c r="A802" s="6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</row>
    <row r="803" spans="1:36" s="7" customFormat="1" ht="12">
      <c r="A803" s="6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</row>
    <row r="804" spans="1:36" s="7" customFormat="1" ht="12">
      <c r="A804" s="6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</row>
    <row r="805" spans="1:36" s="7" customFormat="1" ht="12">
      <c r="A805" s="6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</row>
    <row r="806" spans="1:36" s="7" customFormat="1" ht="12">
      <c r="A806" s="6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</row>
    <row r="807" spans="1:36" s="7" customFormat="1" ht="12">
      <c r="A807" s="6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</row>
    <row r="808" spans="1:36" s="7" customFormat="1" ht="12">
      <c r="A808" s="6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</row>
    <row r="809" spans="1:36" s="7" customFormat="1" ht="12">
      <c r="A809" s="6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</row>
    <row r="810" spans="1:36" s="7" customFormat="1" ht="12">
      <c r="A810" s="6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</row>
    <row r="811" spans="1:36" s="7" customFormat="1" ht="12">
      <c r="A811" s="6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</row>
    <row r="812" spans="1:36" s="7" customFormat="1" ht="12">
      <c r="A812" s="6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</row>
    <row r="813" spans="1:36" s="7" customFormat="1" ht="12">
      <c r="A813" s="6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</row>
    <row r="814" spans="1:36" s="7" customFormat="1" ht="12">
      <c r="A814" s="6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</row>
    <row r="815" spans="1:36" s="7" customFormat="1" ht="12">
      <c r="A815" s="6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</row>
    <row r="816" spans="1:36" s="7" customFormat="1" ht="12">
      <c r="A816" s="6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</row>
    <row r="817" spans="1:36" s="7" customFormat="1" ht="12">
      <c r="A817" s="6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</row>
    <row r="818" spans="1:36" s="7" customFormat="1" ht="12">
      <c r="A818" s="6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</row>
    <row r="819" spans="1:36" s="7" customFormat="1" ht="12">
      <c r="A819" s="6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</row>
    <row r="820" spans="1:36" s="7" customFormat="1" ht="12">
      <c r="A820" s="6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</row>
    <row r="821" spans="1:36" s="7" customFormat="1" ht="12">
      <c r="A821" s="6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</row>
    <row r="822" spans="1:36" s="7" customFormat="1" ht="12">
      <c r="A822" s="6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</row>
    <row r="823" spans="1:36" s="7" customFormat="1" ht="12">
      <c r="A823" s="6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</row>
    <row r="824" spans="1:36" s="7" customFormat="1" ht="12">
      <c r="A824" s="6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</row>
    <row r="825" spans="1:36" s="7" customFormat="1" ht="12">
      <c r="A825" s="6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</row>
    <row r="826" spans="1:36" s="7" customFormat="1" ht="12">
      <c r="A826" s="6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</row>
    <row r="827" spans="1:36" s="7" customFormat="1" ht="12">
      <c r="A827" s="6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</row>
    <row r="828" spans="1:36" s="7" customFormat="1" ht="12">
      <c r="A828" s="6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</row>
    <row r="829" spans="1:36" s="7" customFormat="1" ht="12">
      <c r="A829" s="6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</row>
    <row r="830" spans="1:36" s="7" customFormat="1" ht="12">
      <c r="A830" s="6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</row>
    <row r="831" spans="1:36" s="7" customFormat="1" ht="12">
      <c r="A831" s="6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</row>
    <row r="832" spans="1:36" s="7" customFormat="1" ht="12">
      <c r="A832" s="6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</row>
    <row r="833" spans="1:36" s="7" customFormat="1" ht="12">
      <c r="A833" s="6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</row>
    <row r="834" spans="1:36" s="7" customFormat="1" ht="12">
      <c r="A834" s="6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</row>
    <row r="835" spans="1:36" s="7" customFormat="1" ht="12">
      <c r="A835" s="6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</row>
    <row r="836" spans="1:36" s="7" customFormat="1" ht="12">
      <c r="A836" s="6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</row>
    <row r="837" spans="1:36" s="7" customFormat="1" ht="12">
      <c r="A837" s="6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</row>
    <row r="838" spans="1:36" s="7" customFormat="1" ht="12">
      <c r="A838" s="6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</row>
    <row r="839" spans="1:36" s="7" customFormat="1" ht="12">
      <c r="A839" s="6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</row>
    <row r="840" spans="1:36" s="7" customFormat="1" ht="12">
      <c r="A840" s="6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</row>
    <row r="841" spans="1:36" s="7" customFormat="1" ht="12">
      <c r="A841" s="6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</row>
    <row r="842" spans="1:36" s="7" customFormat="1" ht="12">
      <c r="A842" s="6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</row>
    <row r="843" spans="1:36" s="7" customFormat="1" ht="12">
      <c r="A843" s="6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</row>
    <row r="844" spans="1:36" s="7" customFormat="1" ht="12">
      <c r="A844" s="6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</row>
    <row r="845" spans="1:36" s="7" customFormat="1" ht="12">
      <c r="A845" s="6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</row>
    <row r="846" spans="1:36" s="7" customFormat="1" ht="12">
      <c r="A846" s="6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</row>
    <row r="847" spans="1:36" s="7" customFormat="1" ht="12">
      <c r="A847" s="6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</row>
    <row r="848" spans="1:36" s="7" customFormat="1" ht="12">
      <c r="A848" s="6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</row>
    <row r="849" spans="1:36" s="7" customFormat="1" ht="12">
      <c r="A849" s="6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</row>
    <row r="850" spans="1:36" s="7" customFormat="1" ht="12">
      <c r="A850" s="6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</row>
    <row r="851" spans="1:36" s="7" customFormat="1" ht="12">
      <c r="A851" s="6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</row>
    <row r="852" spans="1:36" s="7" customFormat="1" ht="12">
      <c r="A852" s="6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</row>
    <row r="853" spans="1:36" s="7" customFormat="1" ht="12">
      <c r="A853" s="6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</row>
    <row r="854" spans="1:36" s="7" customFormat="1" ht="12">
      <c r="A854" s="6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</row>
    <row r="855" spans="1:36" s="7" customFormat="1" ht="12">
      <c r="A855" s="6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</row>
    <row r="856" spans="1:36" s="7" customFormat="1" ht="12">
      <c r="A856" s="6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</row>
    <row r="857" spans="1:36" s="7" customFormat="1" ht="12">
      <c r="A857" s="6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</row>
    <row r="858" spans="1:36" s="7" customFormat="1" ht="12">
      <c r="A858" s="6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</row>
    <row r="859" spans="1:36" s="7" customFormat="1" ht="12">
      <c r="A859" s="6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</row>
    <row r="860" spans="1:36" s="7" customFormat="1" ht="12">
      <c r="A860" s="6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</row>
    <row r="861" spans="1:36" s="7" customFormat="1" ht="12">
      <c r="A861" s="6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</row>
    <row r="862" spans="1:36" s="7" customFormat="1" ht="12">
      <c r="A862" s="6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</row>
    <row r="863" spans="1:36" s="7" customFormat="1" ht="12">
      <c r="A863" s="6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</row>
    <row r="864" spans="1:36" s="7" customFormat="1" ht="12">
      <c r="A864" s="6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</row>
    <row r="865" spans="1:36" s="7" customFormat="1" ht="12">
      <c r="A865" s="6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</row>
    <row r="866" spans="1:36" s="7" customFormat="1" ht="12">
      <c r="A866" s="6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</row>
    <row r="867" spans="1:36" s="7" customFormat="1" ht="12">
      <c r="A867" s="6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</row>
    <row r="868" spans="1:36" s="7" customFormat="1" ht="12">
      <c r="A868" s="6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</row>
    <row r="869" spans="1:36" s="7" customFormat="1" ht="12">
      <c r="A869" s="6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</row>
    <row r="870" spans="1:36" s="7" customFormat="1" ht="12">
      <c r="A870" s="6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</row>
    <row r="871" spans="1:36" s="7" customFormat="1" ht="12">
      <c r="A871" s="6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</row>
    <row r="872" spans="1:36" s="7" customFormat="1" ht="12">
      <c r="A872" s="6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</row>
    <row r="873" spans="1:36" s="7" customFormat="1" ht="12">
      <c r="A873" s="6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</row>
    <row r="874" spans="1:36" s="7" customFormat="1" ht="12">
      <c r="A874" s="6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</row>
    <row r="875" spans="1:36" s="7" customFormat="1" ht="12">
      <c r="A875" s="6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</row>
    <row r="876" spans="1:36" s="7" customFormat="1" ht="12">
      <c r="A876" s="6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</row>
    <row r="877" spans="1:36" s="7" customFormat="1" ht="12">
      <c r="A877" s="6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</row>
    <row r="878" spans="1:36" s="7" customFormat="1" ht="12">
      <c r="A878" s="6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</row>
    <row r="879" spans="1:36" s="7" customFormat="1" ht="12">
      <c r="A879" s="6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</row>
    <row r="880" spans="1:36" s="7" customFormat="1" ht="12">
      <c r="A880" s="6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</row>
    <row r="881" spans="1:36" s="7" customFormat="1" ht="12">
      <c r="A881" s="6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</row>
    <row r="882" spans="1:36" s="7" customFormat="1" ht="12">
      <c r="A882" s="6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</row>
    <row r="883" spans="1:36" s="7" customFormat="1" ht="12">
      <c r="A883" s="6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</row>
    <row r="884" spans="1:36" s="7" customFormat="1" ht="12">
      <c r="A884" s="6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</row>
    <row r="885" spans="1:36" s="7" customFormat="1" ht="12">
      <c r="A885" s="6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</row>
    <row r="886" spans="1:36" s="7" customFormat="1" ht="12">
      <c r="A886" s="6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</row>
    <row r="887" spans="1:36" s="7" customFormat="1" ht="12">
      <c r="A887" s="6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</row>
    <row r="888" spans="1:36" s="7" customFormat="1" ht="12">
      <c r="A888" s="6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</row>
    <row r="889" spans="1:36" s="7" customFormat="1" ht="12">
      <c r="A889" s="6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</row>
    <row r="890" spans="1:36" s="7" customFormat="1" ht="12">
      <c r="A890" s="6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</row>
    <row r="891" spans="1:36" s="7" customFormat="1" ht="12">
      <c r="A891" s="6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</row>
    <row r="892" spans="1:36" s="7" customFormat="1" ht="12">
      <c r="A892" s="6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</row>
    <row r="893" spans="1:36" s="7" customFormat="1" ht="12">
      <c r="A893" s="6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</row>
    <row r="894" spans="1:36" s="7" customFormat="1" ht="12">
      <c r="A894" s="6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</row>
    <row r="895" spans="1:36" s="7" customFormat="1" ht="12">
      <c r="A895" s="6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</row>
    <row r="896" spans="1:36" s="7" customFormat="1" ht="12">
      <c r="A896" s="6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</row>
    <row r="897" spans="1:36" s="7" customFormat="1" ht="12">
      <c r="A897" s="6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</row>
    <row r="898" spans="1:36" s="7" customFormat="1" ht="12">
      <c r="A898" s="6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</row>
    <row r="899" spans="1:36" s="7" customFormat="1" ht="12">
      <c r="A899" s="6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</row>
    <row r="900" spans="1:36" s="7" customFormat="1" ht="12">
      <c r="A900" s="6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</row>
    <row r="901" spans="1:36" s="7" customFormat="1" ht="12">
      <c r="A901" s="6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</row>
    <row r="902" spans="1:36" s="7" customFormat="1" ht="12">
      <c r="A902" s="6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</row>
    <row r="903" spans="1:36" s="7" customFormat="1" ht="12">
      <c r="A903" s="6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</row>
    <row r="904" spans="1:36" s="7" customFormat="1" ht="12">
      <c r="A904" s="6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</row>
    <row r="905" spans="1:36" s="7" customFormat="1" ht="12">
      <c r="A905" s="6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</row>
    <row r="906" spans="1:36" s="7" customFormat="1" ht="12">
      <c r="A906" s="6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</row>
    <row r="907" spans="1:36" s="7" customFormat="1" ht="12">
      <c r="A907" s="6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</row>
    <row r="908" spans="1:36" s="7" customFormat="1" ht="12">
      <c r="A908" s="6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</row>
    <row r="909" spans="1:36" s="7" customFormat="1" ht="12">
      <c r="A909" s="6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</row>
    <row r="910" spans="1:36" s="7" customFormat="1" ht="12">
      <c r="A910" s="6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</row>
    <row r="911" spans="1:36" s="7" customFormat="1" ht="12">
      <c r="A911" s="6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</row>
    <row r="912" spans="1:36" s="7" customFormat="1" ht="12">
      <c r="A912" s="6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</row>
    <row r="913" spans="1:36" s="7" customFormat="1" ht="12">
      <c r="A913" s="6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</row>
    <row r="914" spans="1:36" s="7" customFormat="1" ht="12">
      <c r="A914" s="6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</row>
    <row r="915" spans="1:36" s="7" customFormat="1" ht="12">
      <c r="A915" s="6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</row>
    <row r="916" spans="1:36" s="7" customFormat="1" ht="12">
      <c r="A916" s="6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</row>
    <row r="917" spans="1:36" s="7" customFormat="1" ht="12">
      <c r="A917" s="6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</row>
    <row r="918" spans="1:36" s="7" customFormat="1" ht="12">
      <c r="A918" s="6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</row>
    <row r="919" spans="1:36" s="7" customFormat="1" ht="12">
      <c r="A919" s="6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</row>
    <row r="920" spans="1:36" s="7" customFormat="1" ht="12">
      <c r="A920" s="6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</row>
    <row r="921" spans="1:36" s="7" customFormat="1" ht="12">
      <c r="A921" s="6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</row>
    <row r="922" spans="1:36" s="7" customFormat="1" ht="12">
      <c r="A922" s="6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</row>
    <row r="923" spans="1:36" s="7" customFormat="1" ht="12">
      <c r="A923" s="6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</row>
    <row r="924" spans="1:36" s="7" customFormat="1" ht="12">
      <c r="A924" s="6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</row>
    <row r="925" spans="1:36" s="7" customFormat="1" ht="12">
      <c r="A925" s="6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</row>
    <row r="926" spans="1:36" s="7" customFormat="1" ht="12">
      <c r="A926" s="6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</row>
    <row r="927" spans="1:36" s="7" customFormat="1" ht="12">
      <c r="A927" s="6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</row>
    <row r="928" spans="1:36" s="7" customFormat="1" ht="12">
      <c r="A928" s="6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</row>
    <row r="929" spans="1:36" s="7" customFormat="1" ht="12">
      <c r="A929" s="6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</row>
    <row r="930" spans="1:36" s="7" customFormat="1" ht="12">
      <c r="A930" s="6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</row>
    <row r="931" spans="1:36" s="7" customFormat="1" ht="12">
      <c r="A931" s="6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</row>
    <row r="932" spans="1:36" s="7" customFormat="1" ht="12">
      <c r="A932" s="6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</row>
    <row r="933" spans="1:36" s="7" customFormat="1" ht="12">
      <c r="A933" s="6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</row>
    <row r="934" spans="1:36" s="7" customFormat="1" ht="12">
      <c r="A934" s="6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</row>
    <row r="935" spans="1:36" s="7" customFormat="1" ht="12">
      <c r="A935" s="6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</row>
    <row r="936" spans="1:36" s="7" customFormat="1" ht="12">
      <c r="A936" s="6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</row>
    <row r="937" spans="1:36" s="7" customFormat="1" ht="12">
      <c r="A937" s="6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</row>
    <row r="938" spans="1:36" s="7" customFormat="1" ht="12">
      <c r="A938" s="6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</row>
    <row r="939" spans="1:36" s="7" customFormat="1" ht="12">
      <c r="A939" s="6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</row>
    <row r="940" spans="1:36" s="7" customFormat="1" ht="12">
      <c r="A940" s="6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</row>
    <row r="941" spans="1:36" s="7" customFormat="1" ht="12">
      <c r="A941" s="6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</row>
    <row r="942" spans="1:36" s="7" customFormat="1" ht="12">
      <c r="A942" s="6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</row>
    <row r="943" spans="1:36" s="7" customFormat="1" ht="12">
      <c r="A943" s="6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</row>
    <row r="944" spans="1:36" s="7" customFormat="1" ht="12">
      <c r="A944" s="6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</row>
    <row r="945" spans="1:36" s="7" customFormat="1" ht="12">
      <c r="A945" s="6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</row>
    <row r="946" spans="1:36" s="7" customFormat="1" ht="12">
      <c r="A946" s="6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</row>
    <row r="947" spans="1:36" s="7" customFormat="1" ht="12">
      <c r="A947" s="6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</row>
    <row r="948" spans="1:36" s="7" customFormat="1" ht="12">
      <c r="A948" s="6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</row>
    <row r="949" spans="1:36" s="7" customFormat="1" ht="12">
      <c r="A949" s="6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</row>
    <row r="950" spans="1:36" s="7" customFormat="1" ht="12">
      <c r="A950" s="6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</row>
    <row r="951" spans="1:36" s="7" customFormat="1" ht="12">
      <c r="A951" s="6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</row>
    <row r="952" spans="1:36" s="7" customFormat="1" ht="12">
      <c r="A952" s="6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</row>
    <row r="953" spans="1:36" s="7" customFormat="1" ht="12">
      <c r="A953" s="6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</row>
    <row r="954" spans="1:36" s="7" customFormat="1" ht="12">
      <c r="A954" s="6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</row>
    <row r="955" spans="1:36" s="7" customFormat="1" ht="12">
      <c r="A955" s="6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</row>
    <row r="956" spans="1:36" s="7" customFormat="1" ht="12">
      <c r="A956" s="6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</row>
    <row r="957" spans="1:36" s="7" customFormat="1" ht="12">
      <c r="A957" s="6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</row>
    <row r="958" spans="1:36" s="7" customFormat="1" ht="12">
      <c r="A958" s="6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</row>
    <row r="959" spans="1:36" s="7" customFormat="1" ht="12">
      <c r="A959" s="6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</row>
    <row r="960" spans="1:36" s="7" customFormat="1" ht="12">
      <c r="A960" s="6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</row>
    <row r="961" spans="1:36" s="7" customFormat="1" ht="12">
      <c r="A961" s="6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</row>
    <row r="962" spans="1:36" s="7" customFormat="1" ht="12">
      <c r="A962" s="6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</row>
    <row r="963" spans="1:36" s="7" customFormat="1" ht="12">
      <c r="A963" s="6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</row>
    <row r="964" spans="1:36" s="7" customFormat="1" ht="12">
      <c r="A964" s="6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</row>
    <row r="965" spans="1:36" s="7" customFormat="1" ht="12">
      <c r="A965" s="6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</row>
    <row r="966" spans="1:36" s="7" customFormat="1" ht="12">
      <c r="A966" s="6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</row>
    <row r="967" spans="1:36" s="7" customFormat="1" ht="12">
      <c r="A967" s="6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</row>
    <row r="968" spans="1:36" s="7" customFormat="1" ht="12">
      <c r="A968" s="6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</row>
    <row r="969" spans="1:36" s="7" customFormat="1" ht="12">
      <c r="A969" s="6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</row>
    <row r="970" spans="1:36" s="7" customFormat="1" ht="12">
      <c r="A970" s="6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</row>
    <row r="971" spans="1:36" s="7" customFormat="1" ht="12">
      <c r="A971" s="6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</row>
    <row r="972" spans="1:36" s="7" customFormat="1" ht="12">
      <c r="A972" s="6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</row>
    <row r="973" spans="1:36" s="7" customFormat="1" ht="12">
      <c r="A973" s="6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</row>
    <row r="974" spans="1:36" s="7" customFormat="1" ht="12">
      <c r="A974" s="6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</row>
    <row r="975" spans="1:36" s="7" customFormat="1" ht="12">
      <c r="A975" s="6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</row>
    <row r="976" spans="1:36" s="7" customFormat="1" ht="12">
      <c r="A976" s="6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</row>
    <row r="977" spans="1:36" s="7" customFormat="1" ht="12">
      <c r="A977" s="6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</row>
    <row r="978" spans="1:36" s="7" customFormat="1" ht="12">
      <c r="A978" s="6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</row>
    <row r="979" spans="1:36" s="7" customFormat="1" ht="12">
      <c r="A979" s="6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</row>
    <row r="980" spans="1:36" s="7" customFormat="1" ht="12">
      <c r="A980" s="6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</row>
    <row r="981" spans="1:36" s="7" customFormat="1" ht="12">
      <c r="A981" s="6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</row>
    <row r="982" spans="1:36" s="7" customFormat="1" ht="12">
      <c r="A982" s="6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</row>
    <row r="983" spans="1:36" s="7" customFormat="1" ht="12">
      <c r="A983" s="6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</row>
    <row r="984" spans="1:36" s="7" customFormat="1" ht="12">
      <c r="A984" s="6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</row>
    <row r="985" spans="1:36" s="7" customFormat="1" ht="12">
      <c r="A985" s="6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</row>
    <row r="986" spans="1:36" s="7" customFormat="1" ht="12">
      <c r="A986" s="6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</row>
    <row r="987" spans="1:36" s="7" customFormat="1" ht="12">
      <c r="A987" s="6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</row>
    <row r="988" spans="1:36" s="7" customFormat="1" ht="12">
      <c r="A988" s="6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</row>
    <row r="989" spans="1:36" s="7" customFormat="1" ht="12">
      <c r="A989" s="6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</row>
  </sheetData>
  <printOptions/>
  <pageMargins left="0.75" right="0.75" top="0.84" bottom="0.37" header="0.5" footer="0.5"/>
  <pageSetup horizontalDpi="600" verticalDpi="600" orientation="landscape" r:id="rId1"/>
  <headerFooter alignWithMargins="0">
    <oddFooter>&amp;C47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2004-03-29T15:53:48Z</cp:lastPrinted>
  <dcterms:created xsi:type="dcterms:W3CDTF">2004-03-04T16:01:01Z</dcterms:created>
  <dcterms:modified xsi:type="dcterms:W3CDTF">2004-03-29T15:54:15Z</dcterms:modified>
  <cp:category/>
  <cp:version/>
  <cp:contentType/>
  <cp:contentStatus/>
</cp:coreProperties>
</file>