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immonsk3\Desktop\"/>
    </mc:Choice>
  </mc:AlternateContent>
  <xr:revisionPtr revIDLastSave="0" documentId="13_ncr:1_{C94DFAD3-22E0-4AB4-8D31-95877076B669}" xr6:coauthVersionLast="28" xr6:coauthVersionMax="28" xr10:uidLastSave="{00000000-0000-0000-0000-000000000000}"/>
  <bookViews>
    <workbookView xWindow="0" yWindow="0" windowWidth="8328" windowHeight="3456" xr2:uid="{00000000-000D-0000-FFFF-FFFF00000000}"/>
  </bookViews>
  <sheets>
    <sheet name="Cover" sheetId="40" r:id="rId1"/>
    <sheet name="Table1" sheetId="1" r:id="rId2"/>
    <sheet name="Table2" sheetId="2" r:id="rId3"/>
    <sheet name="Table3" sheetId="3" r:id="rId4"/>
    <sheet name="Table4" sheetId="4" r:id="rId5"/>
    <sheet name="Table5" sheetId="5" r:id="rId6"/>
    <sheet name="Table6" sheetId="6" r:id="rId7"/>
    <sheet name="Table7" sheetId="7" r:id="rId8"/>
    <sheet name="Table8" sheetId="8" r:id="rId9"/>
    <sheet name="Table9" sheetId="9" r:id="rId10"/>
    <sheet name="Table10" sheetId="10" r:id="rId11"/>
    <sheet name="Table11" sheetId="11" r:id="rId12"/>
    <sheet name="Table12" sheetId="12" r:id="rId13"/>
    <sheet name="Table13" sheetId="13" r:id="rId14"/>
    <sheet name="Table14" sheetId="14" r:id="rId15"/>
    <sheet name="Table15" sheetId="15" r:id="rId16"/>
    <sheet name="Table16" sheetId="16" r:id="rId17"/>
    <sheet name="Table17" sheetId="17" r:id="rId18"/>
    <sheet name="Table18" sheetId="18" r:id="rId19"/>
    <sheet name="Table19" sheetId="19" r:id="rId20"/>
    <sheet name="Table20" sheetId="20" r:id="rId21"/>
    <sheet name="Table21" sheetId="21" r:id="rId22"/>
    <sheet name="Table22" sheetId="22" r:id="rId23"/>
    <sheet name="Table23" sheetId="23" r:id="rId24"/>
    <sheet name="Table24" sheetId="24" r:id="rId25"/>
    <sheet name="Table25" sheetId="25" r:id="rId26"/>
    <sheet name="Table26" sheetId="26" r:id="rId27"/>
    <sheet name="Table27" sheetId="27" r:id="rId28"/>
    <sheet name="Table28" sheetId="28" r:id="rId29"/>
    <sheet name="Table29" sheetId="29" r:id="rId30"/>
    <sheet name="Degree Level" sheetId="30" r:id="rId31"/>
    <sheet name="Community College Ethn. Gen." sheetId="31" r:id="rId32"/>
    <sheet name="Ethnicity and Gender" sheetId="32" r:id="rId33"/>
    <sheet name="Top 20 Awards by Program" sheetId="33" r:id="rId34"/>
    <sheet name="Community College S.P." sheetId="34" r:id="rId35"/>
    <sheet name="Special Populations and Program" sheetId="35" r:id="rId36"/>
    <sheet name="Occupational Awards by CC" sheetId="36" r:id="rId37"/>
    <sheet name="Occupational Awards by Program" sheetId="37" r:id="rId38"/>
    <sheet name="Top 20 Occupational Programs" sheetId="38" r:id="rId39"/>
    <sheet name="Occupational and Total Awards" sheetId="39" r:id="rId40"/>
  </sheets>
  <calcPr calcId="171027"/>
</workbook>
</file>

<file path=xl/calcChain.xml><?xml version="1.0" encoding="utf-8"?>
<calcChain xmlns="http://schemas.openxmlformats.org/spreadsheetml/2006/main">
  <c r="B33" i="29" l="1"/>
  <c r="C33" i="29"/>
  <c r="C33" i="27"/>
  <c r="B33" i="27"/>
  <c r="G33" i="20"/>
  <c r="D33" i="6"/>
  <c r="C33" i="6"/>
  <c r="B33" i="6"/>
  <c r="E33" i="6"/>
  <c r="F33" i="6"/>
  <c r="G33" i="6"/>
  <c r="H6" i="6"/>
  <c r="H7" i="6"/>
  <c r="H8" i="6"/>
  <c r="H9" i="6"/>
  <c r="I9" i="6" s="1"/>
  <c r="H10" i="6"/>
  <c r="H11" i="6"/>
  <c r="H12" i="6"/>
  <c r="H13" i="6"/>
  <c r="I13" i="6" s="1"/>
  <c r="H14" i="6"/>
  <c r="H15" i="6"/>
  <c r="H16" i="6"/>
  <c r="H17" i="6"/>
  <c r="I17" i="6" s="1"/>
  <c r="H18" i="6"/>
  <c r="H19" i="6"/>
  <c r="H20" i="6"/>
  <c r="H21" i="6"/>
  <c r="I21" i="6" s="1"/>
  <c r="H22" i="6"/>
  <c r="H23" i="6"/>
  <c r="H24" i="6"/>
  <c r="H25" i="6"/>
  <c r="I25" i="6" s="1"/>
  <c r="H26" i="6"/>
  <c r="H27" i="6"/>
  <c r="H28" i="6"/>
  <c r="H29" i="6"/>
  <c r="I29" i="6" s="1"/>
  <c r="H30" i="6"/>
  <c r="H31" i="6"/>
  <c r="H32" i="6"/>
  <c r="H5" i="6"/>
  <c r="H33" i="6" s="1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I6" i="6"/>
  <c r="I7" i="6"/>
  <c r="I8" i="6"/>
  <c r="I10" i="6"/>
  <c r="I11" i="6"/>
  <c r="I12" i="6"/>
  <c r="I14" i="6"/>
  <c r="I15" i="6"/>
  <c r="I16" i="6"/>
  <c r="I18" i="6"/>
  <c r="I19" i="6"/>
  <c r="I20" i="6"/>
  <c r="I22" i="6"/>
  <c r="I23" i="6"/>
  <c r="I24" i="6"/>
  <c r="I26" i="6"/>
  <c r="I27" i="6"/>
  <c r="I28" i="6"/>
  <c r="I30" i="6"/>
  <c r="I31" i="6"/>
  <c r="I32" i="6"/>
  <c r="L6" i="9"/>
  <c r="L7" i="9"/>
  <c r="L8" i="9"/>
  <c r="L9" i="9"/>
  <c r="L10" i="9"/>
  <c r="L11" i="9"/>
  <c r="L12" i="9"/>
  <c r="L13" i="9"/>
  <c r="L14" i="9"/>
  <c r="L15" i="9"/>
  <c r="L5" i="9"/>
  <c r="L16" i="9"/>
  <c r="K16" i="9"/>
  <c r="K6" i="9"/>
  <c r="K7" i="9"/>
  <c r="K8" i="9"/>
  <c r="K9" i="9"/>
  <c r="K10" i="9"/>
  <c r="K11" i="9"/>
  <c r="K12" i="9"/>
  <c r="K13" i="9"/>
  <c r="K14" i="9"/>
  <c r="K15" i="9"/>
  <c r="K5" i="9"/>
  <c r="L33" i="20"/>
  <c r="K33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5" i="20"/>
  <c r="M33" i="20" s="1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5" i="20"/>
  <c r="I33" i="20"/>
  <c r="H33" i="20"/>
  <c r="F33" i="20"/>
  <c r="E33" i="20"/>
  <c r="C33" i="20"/>
  <c r="B33" i="20"/>
  <c r="D33" i="20" s="1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5" i="20"/>
  <c r="Q6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5" i="24"/>
  <c r="O33" i="24"/>
  <c r="P33" i="24" s="1"/>
  <c r="N33" i="24"/>
  <c r="C33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33" i="24" s="1"/>
  <c r="E28" i="24"/>
  <c r="E29" i="24"/>
  <c r="E30" i="24"/>
  <c r="E31" i="24"/>
  <c r="E32" i="24"/>
  <c r="E5" i="24"/>
  <c r="B33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5" i="24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5" i="27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5" i="29"/>
  <c r="Q33" i="24" l="1"/>
  <c r="I5" i="6"/>
  <c r="J5" i="6"/>
  <c r="J33" i="20"/>
  <c r="D33" i="24"/>
  <c r="M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5" i="39"/>
  <c r="J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5" i="39"/>
  <c r="G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5" i="39"/>
  <c r="J33" i="6" l="1"/>
  <c r="I33" i="6"/>
</calcChain>
</file>

<file path=xl/sharedStrings.xml><?xml version="1.0" encoding="utf-8"?>
<sst xmlns="http://schemas.openxmlformats.org/spreadsheetml/2006/main" count="4185" uniqueCount="808">
  <si>
    <t>Occupational Non-Program Enrollments by Community College, Ethnicity and Gender, 2016-2017</t>
  </si>
  <si>
    <t xml:space="preserve"> Community College</t>
  </si>
  <si>
    <t xml:space="preserve"> 2009-10</t>
  </si>
  <si>
    <t xml:space="preserve"> 2010-11</t>
  </si>
  <si>
    <t xml:space="preserve"> 2011-12</t>
  </si>
  <si>
    <t xml:space="preserve"> 2012-13</t>
  </si>
  <si>
    <t xml:space="preserve"> 2013-14</t>
  </si>
  <si>
    <t xml:space="preserve"> 2014-15</t>
  </si>
  <si>
    <t xml:space="preserve"> 2015-16</t>
  </si>
  <si>
    <t xml:space="preserve"> 2016-17</t>
  </si>
  <si>
    <t>Alpena Community College</t>
  </si>
  <si>
    <t>Bay College</t>
  </si>
  <si>
    <t>C.S. Mott Community College</t>
  </si>
  <si>
    <t>Delta College</t>
  </si>
  <si>
    <t>Glen Oaks Community College</t>
  </si>
  <si>
    <t>Gogebic Community College</t>
  </si>
  <si>
    <t>Grand Rapids Community College</t>
  </si>
  <si>
    <t>Henry Ford College</t>
  </si>
  <si>
    <t>Jackson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</si>
  <si>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</si>
  <si>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</si>
  <si>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</si>
  <si>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</si>
  <si>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</si>
  <si>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</si>
  <si>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</si>
  <si>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</si>
  <si>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</si>
  <si>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Muskegon Community College</t>
  </si>
  <si>
    <t>North Central Michigan College</t>
  </si>
  <si>
    <t>Northwestern Michigan College</t>
  </si>
  <si>
    <t>Oakland Community College</t>
  </si>
  <si>
    <t>Schoolcraft College</t>
  </si>
  <si>
    <t>Southwestern Michigan College</t>
  </si>
  <si>
    <t>St. Clair County Community College</t>
  </si>
  <si>
    <t>Washtenaw Community College</t>
  </si>
  <si>
    <t>Wayne County Community College</t>
  </si>
  <si>
    <t>West Shore Community College</t>
  </si>
  <si>
    <t>Totals</t>
  </si>
  <si>
    <t>Fall 2018 Enrollment by Community College, Ethnicity and Gender</t>
  </si>
  <si>
    <t xml:space="preserve"> Non-ResidentAlien  </t>
  </si>
  <si>
    <t xml:space="preserve"> Hispanic/Latino  </t>
  </si>
  <si>
    <t xml:space="preserve"> American Indian/Alaskan Native  </t>
  </si>
  <si>
    <t xml:space="preserve"> Asian American  </t>
  </si>
  <si>
    <t xml:space="preserve"> Black, Non-Hispanic  </t>
  </si>
  <si>
    <t xml:space="preserve"> Native Hawaiian/Other Pacific Islander  </t>
  </si>
  <si>
    <t xml:space="preserve"> White, Non-Hispanic  </t>
  </si>
  <si>
    <t xml:space="preserve"> Two or More Races  </t>
  </si>
  <si>
    <t xml:space="preserve"> Race/Ethnicity Unknown  </t>
  </si>
  <si>
    <t xml:space="preserve"> TOTAL  </t>
  </si>
  <si>
    <t xml:space="preserve"> Men</t>
  </si>
  <si>
    <t xml:space="preserve"> Wom</t>
  </si>
  <si>
    <t>Students that are First-Time in Any College (FITIAC), Fall 2018</t>
  </si>
  <si>
    <t>Full-time Students that are First Time in Any College (FITIACs), Fall 2018</t>
  </si>
  <si>
    <t>Part-time Students that are First Time in Any College (FITIACs) Fall 2018</t>
  </si>
  <si>
    <t>Fall 2014 Enrollment by Community College, Ethnicity and Gender, 2017-2018</t>
  </si>
  <si>
    <t xml:space="preserve"> FULL-TIME  </t>
  </si>
  <si>
    <t xml:space="preserve"> PART-TIME  </t>
  </si>
  <si>
    <t xml:space="preserve"> %  </t>
  </si>
  <si>
    <t xml:space="preserve"> Full-Time</t>
  </si>
  <si>
    <t xml:space="preserve"> Part-Time</t>
  </si>
  <si>
    <t>Full-Time Enrollments by Community College, Ethnicity and Gender, Fall 2018</t>
  </si>
  <si>
    <t>Part-Time Enrollments by Community College, Ethnicity and Gender, Fall 2018</t>
  </si>
  <si>
    <t>FALL 2018 ENROLLMENT BY AGE, STATUS, AND GENDER</t>
  </si>
  <si>
    <t xml:space="preserve"> Full-Time  </t>
  </si>
  <si>
    <t xml:space="preserve"> Part-Time  </t>
  </si>
  <si>
    <t xml:space="preserve"> Age</t>
  </si>
  <si>
    <t xml:space="preserve"> Total</t>
  </si>
  <si>
    <t>17</t>
  </si>
  <si>
    <t>18</t>
  </si>
  <si>
    <t>20</t>
  </si>
  <si>
    <t>22</t>
  </si>
  <si>
    <t>25</t>
  </si>
  <si>
    <t>30</t>
  </si>
  <si>
    <t>35</t>
  </si>
  <si>
    <t>40</t>
  </si>
  <si>
    <t>50</t>
  </si>
  <si>
    <t>65</t>
  </si>
  <si>
    <t>99</t>
  </si>
  <si>
    <t>HISTORY OF YEAR-END PROGRAM ENROLLMENT Academic Year 2017-2018 Through 2016-2017</t>
  </si>
  <si>
    <t>Year-End Program Enrollments by Community College, Ethnicity and Gender, 2016-2017</t>
  </si>
  <si>
    <t>Year-End Program Enrollments by Program, Ethnicity, and Gender, 2016-2017</t>
  </si>
  <si>
    <t>01.0101 Agriculture Technology</t>
  </si>
  <si>
    <t>01.0102 ASSOC APPLIED SCIENCE IN BUSINESS:AGRICULTURAL OPERATIONS</t>
  </si>
  <si>
    <t>01.0301 AGRICULTURAL TECHNOLOGY</t>
  </si>
  <si>
    <t>01.0304 FRUIT &amp; VEGETABLE CROP MANAGEMENT AAS (MSU)</t>
  </si>
  <si>
    <t>01.0307 APPLIED HORSE SCIENCE AAS (MSU)</t>
  </si>
  <si>
    <t>01.0309 Agri-Viticulture</t>
  </si>
  <si>
    <t>01.0401 Agricultural Science - Fruit/Vegetable Crop Mgt</t>
  </si>
  <si>
    <t>01.0603 Horticulture (189)</t>
  </si>
  <si>
    <t>01.0605 Agri-Landscape Horticulture</t>
  </si>
  <si>
    <t>01.0607 Turf Grass Management</t>
  </si>
  <si>
    <t>01.1104 PLANT SCIENCE</t>
  </si>
  <si>
    <t>03.0101 Sustainability (1487)</t>
  </si>
  <si>
    <t>03.0103 Environmental Studies</t>
  </si>
  <si>
    <t>03.0104 Environmental Science</t>
  </si>
  <si>
    <t>03.0205 FRESHWATER SYSTEMS - WATER MONITORING AND ASSESSMENT</t>
  </si>
  <si>
    <t>03.0299 Sustainability</t>
  </si>
  <si>
    <t>03.0511 FORESTRY TECHNOLOGY</t>
  </si>
  <si>
    <t>04.0201 ARCHITECTURE DESIGN</t>
  </si>
  <si>
    <t>04.0901 Arch Tech, Resident Design (758)</t>
  </si>
  <si>
    <t>04.9999 Landscape Architecture (203)</t>
  </si>
  <si>
    <t>05.0102 American Studies (142)</t>
  </si>
  <si>
    <t>05.0201 African-American History (137)</t>
  </si>
  <si>
    <t>05.0202 Great Lakes Native American Studies</t>
  </si>
  <si>
    <t>05.0211 Deaf Studies</t>
  </si>
  <si>
    <t>09.0100 Communication</t>
  </si>
  <si>
    <t>09.0101 SPEECH COMMUNICATION ARTS-INTERCULTURAL/INTERPERSONAL/PRESENTATION</t>
  </si>
  <si>
    <t>09.0102 SPEECH COMMUNICATION ARTS-MASS MEDIA</t>
  </si>
  <si>
    <t>09.0401 JOURNALISM</t>
  </si>
  <si>
    <t>09.0402 Journalism (1628)</t>
  </si>
  <si>
    <t>09.0701 Electronic Media Broadcasting (EMB)</t>
  </si>
  <si>
    <t>09.0702 Digital Media Production Cert</t>
  </si>
  <si>
    <t>09.0902 SPEECH COMMUNICATION ARTS-PUBLIC RELATION</t>
  </si>
  <si>
    <t>09.0903 Advert Integrated Mktg Comm</t>
  </si>
  <si>
    <t>09.0904 Political Campaigning Entre-AAS</t>
  </si>
  <si>
    <t>10.0105 Digital Technology Media Design - Certificate</t>
  </si>
  <si>
    <t>10.0201 Video Production</t>
  </si>
  <si>
    <t>10.0202 Media Technology (184)</t>
  </si>
  <si>
    <t>10.0203 DIGITAL AUDIO SPEC, CERT</t>
  </si>
  <si>
    <t>10.0299 Graphic Design Video/Audio-Certificate</t>
  </si>
  <si>
    <t>10.0301 GRAPHIC COMMUNICATIONS</t>
  </si>
  <si>
    <t>10.0303 DIGITAL PREPRESS</t>
  </si>
  <si>
    <t>10.0304 Photography and Multimedia (194)</t>
  </si>
  <si>
    <t>11.0101 Computer Science (169)</t>
  </si>
  <si>
    <t>11.0103 INFORMATION TECHNOLOGY-IT PROFESSIONAL</t>
  </si>
  <si>
    <t>11.0199 Computer Science &amp; Information Technology - Business Information Technology</t>
  </si>
  <si>
    <t>11.0201 SOFTWARE DEVELOPER</t>
  </si>
  <si>
    <t>11.0202 Computer Programming Specialist</t>
  </si>
  <si>
    <t>11.0203 CIS CompTIA A+ 2 S-Cert</t>
  </si>
  <si>
    <t>11.0299 CIS.WSE.CA</t>
  </si>
  <si>
    <t>11.0301 Computer Information Systems - Technology Emphasis</t>
  </si>
  <si>
    <t>11.0401 COMPUTER INFORMATION SYSTEMS</t>
  </si>
  <si>
    <t>11.0501 Computer Technician</t>
  </si>
  <si>
    <t>11.0601 Microcomputer Applications  (163)</t>
  </si>
  <si>
    <t>11.0602 Word/Information Processing (195)</t>
  </si>
  <si>
    <t>11.0701 COMPUTER SCIENCE</t>
  </si>
  <si>
    <t>11.0801 Web Design and Development (191)</t>
  </si>
  <si>
    <t>11.0802 Database Specialist</t>
  </si>
  <si>
    <t>11.0803 COMPUTER ANIMATION AND SIMULATION</t>
  </si>
  <si>
    <t>11.0899 Computer Information Systems: Programming and User</t>
  </si>
  <si>
    <t>11.0901 Networking Specialist</t>
  </si>
  <si>
    <t>11.1001 Network Manager</t>
  </si>
  <si>
    <t xml:space="preserve">11.1002 INFORMATION TECHNOLOGY-NETWORKING SPECIALIST/CISCO/ MICROSOFT </t>
  </si>
  <si>
    <t>11.1003 Cyber Security</t>
  </si>
  <si>
    <t>11.1004 Webmaster</t>
  </si>
  <si>
    <t>11.1006 Help Desk</t>
  </si>
  <si>
    <t>11.1099 IT - PROGRAMMING</t>
  </si>
  <si>
    <t>11.9999 Info Tech Foundations (766)</t>
  </si>
  <si>
    <t>12.0301 MORTUARY SCIENCE</t>
  </si>
  <si>
    <t>12.0303 Pre-Mortuary Science-AAS</t>
  </si>
  <si>
    <t>12.0401 COSMETOLOGY</t>
  </si>
  <si>
    <t>12.0409 Esthetician</t>
  </si>
  <si>
    <t>12.0410 Nail Technician/Salon Management</t>
  </si>
  <si>
    <t>12.0412 Haircare Salon Management</t>
  </si>
  <si>
    <t>12.0413 Cosmetology/Nail Technology/Esthetics Instructor</t>
  </si>
  <si>
    <t>12.0500 PERSONAL CHEF</t>
  </si>
  <si>
    <t>12.0501 PASTRY ARTS/ASSISTANG BAKER</t>
  </si>
  <si>
    <t>12.0503 CULINARY ARTS &amp; SUSTAINABLE FOOD SYSTEMS</t>
  </si>
  <si>
    <t>12.0504 Culinary Arts</t>
  </si>
  <si>
    <t>12.0507 Restaurant Service</t>
  </si>
  <si>
    <t>12.0508 Culinary and Hospitality Management (APCULD)</t>
  </si>
  <si>
    <t>12.0599 SUSTAINABLE BREWING</t>
  </si>
  <si>
    <t>13.0101 OCCUPATIONAL EDUCATION</t>
  </si>
  <si>
    <t>13.0406 Education (1624)</t>
  </si>
  <si>
    <t>13.1001 Pre-Special Education</t>
  </si>
  <si>
    <t>13.1013 Instructional Assistant Autism Certificate</t>
  </si>
  <si>
    <t>13.1202 Associate in Elementary Education (331)</t>
  </si>
  <si>
    <t>13.1205 Education-Secondary</t>
  </si>
  <si>
    <t>13.1206 Associate in Arts--Teaching</t>
  </si>
  <si>
    <t>13.1210 Early Childhood Education</t>
  </si>
  <si>
    <t>13.1299 Education</t>
  </si>
  <si>
    <t>13.1302 ART TEACHER EDUCATION</t>
  </si>
  <si>
    <t>13.1309 Industrial Technology Education</t>
  </si>
  <si>
    <t>13.1312 MUSIC ED INSTRUMENTAL</t>
  </si>
  <si>
    <t>13.1314 Coaching</t>
  </si>
  <si>
    <t>13.1320 EDUCATION - SECONDARY-VOCATIONAL</t>
  </si>
  <si>
    <t>13.1501 Paraprofessional</t>
  </si>
  <si>
    <t>13.9999 PARAPROFESSIONAL EDUCATION</t>
  </si>
  <si>
    <t>14.0101 Fundamentals of Engineering</t>
  </si>
  <si>
    <t>14.0102 PRE-ENGINEERING</t>
  </si>
  <si>
    <t>14.0701 PRE-CHEMICAL ENGINEERING</t>
  </si>
  <si>
    <t>14.1201 Engineering/Physics (1619)</t>
  </si>
  <si>
    <t>14.2401 Marine Technology</t>
  </si>
  <si>
    <t>14.3601 MANUFACTURING ENGINEERING</t>
  </si>
  <si>
    <t>14.4201 Mechatronic Technician Academy</t>
  </si>
  <si>
    <t>14.9999 AET.RES.CT</t>
  </si>
  <si>
    <t>15.0000 OCCUPATIONAL/TECHNICAL STUDIES</t>
  </si>
  <si>
    <t>15.0101 Arch Tech Sust Res Design (1636)</t>
  </si>
  <si>
    <t>15.0201 CIVIL TECHNOLOGY</t>
  </si>
  <si>
    <t>15.0303 ELECTRICAL TECHNOLOGY</t>
  </si>
  <si>
    <t>15.0399 Wind Turbine Technician Academy</t>
  </si>
  <si>
    <t>15.0401 Bio-Med Equipment Repair Tech</t>
  </si>
  <si>
    <t>15.0403 Mechatronics Industrial Technician</t>
  </si>
  <si>
    <t>15.0405 Industrial Robotics (157)</t>
  </si>
  <si>
    <t>15.0406 Mechatronics-Maint Tech (1780)</t>
  </si>
  <si>
    <t>15.0499 Electrical Technology - Automation Controls</t>
  </si>
  <si>
    <t>15.0501 HEATING, VENTILATION &amp;  AIR CONDITIONING</t>
  </si>
  <si>
    <t>15.0503 Renewable Energy (145)</t>
  </si>
  <si>
    <t>15.0505 Solar Energy Technician (1476)</t>
  </si>
  <si>
    <t>15.0506 WATER RESOURCE MANAGEMENT-CO W/ BAY DE NOC</t>
  </si>
  <si>
    <t>15.0507 Environmental Technology (793)</t>
  </si>
  <si>
    <t>15.0599 Applied Alternative and Renewable Energy-Certificate</t>
  </si>
  <si>
    <t>15.0607 Composite Materials Technology</t>
  </si>
  <si>
    <t>15.0611 Operations &amp; Production Technology</t>
  </si>
  <si>
    <t>15.0612 ADVANCED PROCESS-CAM/CNC TECHNOLOGIST</t>
  </si>
  <si>
    <t>15.0613 Industrial Technology (181)</t>
  </si>
  <si>
    <t>15.0614 Welding Tech: Artistic - CERT</t>
  </si>
  <si>
    <t>15.0699 Integrated Manufacturing Tech (264)</t>
  </si>
  <si>
    <t>15.0702 QUALITY SCIENCE</t>
  </si>
  <si>
    <t>15.0803 Industrial Practices</t>
  </si>
  <si>
    <t>15.0805 Industrial Lab Technician</t>
  </si>
  <si>
    <t>15.0899 MILLWRIGHT/APPRENTICESHIP</t>
  </si>
  <si>
    <t>15.1001 CONSTRUCTION TECHNOLOGY/CARPENTER APPRENTICESHIP</t>
  </si>
  <si>
    <t>15.1102 LAND SURVEYING TECHNOLOGY</t>
  </si>
  <si>
    <t>15.1103 FLUID POWER/APPRENTICESHIP</t>
  </si>
  <si>
    <t>15.1199 Medical Admin Specialist CERT</t>
  </si>
  <si>
    <t>15.1202 CET-Computer Programming (103)</t>
  </si>
  <si>
    <t>15.1203 CIS: PC Support Technician Certificate</t>
  </si>
  <si>
    <t>15.1204 MOBILE PHONE APPLICATIONS DEVELOPMENT</t>
  </si>
  <si>
    <t>15.1301 DRAFTING AND DESIGN TECHNOLOGY</t>
  </si>
  <si>
    <t>15.1302 Computer-Aided Drafting &amp; Design Tech (220)</t>
  </si>
  <si>
    <t>15.1303 ARCHITECTURAL TECHNOLOGY</t>
  </si>
  <si>
    <t>15.1306 Computer Aided Drafting &amp; Design Technology</t>
  </si>
  <si>
    <t>15.1399 PRODUCT DEVELOPMENT</t>
  </si>
  <si>
    <t>15.1401 Nuclear Engineering Technology</t>
  </si>
  <si>
    <t>15.1601 NNO.AAS</t>
  </si>
  <si>
    <t>15.9999 ENGINEERING TECH/INDUSTRIAL READINESS APPRENTICESHIP</t>
  </si>
  <si>
    <t>16.0101 Foreign Language</t>
  </si>
  <si>
    <t>16.0302 Japanese (1627)</t>
  </si>
  <si>
    <t>16.0500 German (1626)</t>
  </si>
  <si>
    <t>16.0901 French (1625)</t>
  </si>
  <si>
    <t>16.0905 Spanish (1629)</t>
  </si>
  <si>
    <t>16.1601 American Sign Language</t>
  </si>
  <si>
    <t>16.1603 American Sign Language</t>
  </si>
  <si>
    <t>16.9999 Nishnaabemwin Pane Immersion Diploma</t>
  </si>
  <si>
    <t>19.0505 Food Service Administration</t>
  </si>
  <si>
    <t>19.0599 Culinary and Dietary Operations Management Bachelor of Science-397</t>
  </si>
  <si>
    <t>19.0702 Human Services - Aging Studies (1200)</t>
  </si>
  <si>
    <t>19.0706 Child Development</t>
  </si>
  <si>
    <t>19.0708 Early Childhood Educ. (108)</t>
  </si>
  <si>
    <t>19.0709 Child Dev and Early Ed (1637)</t>
  </si>
  <si>
    <t>22.0001 PRE-LAW</t>
  </si>
  <si>
    <t>22.0301 Legal Administrative Assistant (182)</t>
  </si>
  <si>
    <t>22.0302 LEGAL ASSISTANT</t>
  </si>
  <si>
    <t>22.0303 CCR.AAS</t>
  </si>
  <si>
    <t>23.0101 English for Enrichment (130)</t>
  </si>
  <si>
    <t>23.1301 Writing (1204)</t>
  </si>
  <si>
    <t>23.1302 Creative Writing (1623)</t>
  </si>
  <si>
    <t>23.1303 Professional Writing in New Media</t>
  </si>
  <si>
    <t>23.1304 Applied Speech Communication</t>
  </si>
  <si>
    <t>23.1399 Communication - Interpersonal Certificate of Achievement</t>
  </si>
  <si>
    <t>23.9999 General Writing Certificate of Achievement</t>
  </si>
  <si>
    <t>24.0101 Associate in Arts (311)</t>
  </si>
  <si>
    <t>24.0102 Associate in General Studies (313)</t>
  </si>
  <si>
    <t>24.0103 ASSOCIATE IN ARTS</t>
  </si>
  <si>
    <t>24.0199 Associate in International Studies (317)</t>
  </si>
  <si>
    <t>25.0301 LTA.AAS</t>
  </si>
  <si>
    <t>26.0101 ASSOCIATE OF SCIENCE-BIOLOGICAL SCIENCES</t>
  </si>
  <si>
    <t>26.0299 Pre-Molecular Biotechnology</t>
  </si>
  <si>
    <t>26.0406 PRE-CELL &amp; MOLE BIOLOGY</t>
  </si>
  <si>
    <t>26.1201 MOLECULAR BIOTECHNOLOGY</t>
  </si>
  <si>
    <t>27.0101 ASSOCIATE OF ARTS-MATHEMATICS</t>
  </si>
  <si>
    <t>30.0101 GENERAL SCIENCE</t>
  </si>
  <si>
    <t>30.0501 Global Peace Studies Certificate of Achievement</t>
  </si>
  <si>
    <t>30.1101 ELDERCARE</t>
  </si>
  <si>
    <t>30.1601 ACCOUNTING/COMPUTER INFORMATION TECHNOLO</t>
  </si>
  <si>
    <t>30.2001 INTERNATIONAL STUDIES</t>
  </si>
  <si>
    <t>30.3301 Renewable Energy</t>
  </si>
  <si>
    <t>30.9999 Applied Science - General</t>
  </si>
  <si>
    <t>31.0301 SKI AREA MANAGEMENT</t>
  </si>
  <si>
    <t>31.0501 Physical Education &amp; Wellness</t>
  </si>
  <si>
    <t>31.0504 Sports Management</t>
  </si>
  <si>
    <t>31.0505 Health &amp; Fitness</t>
  </si>
  <si>
    <t>31.0507 Group Fitness Leader (1704)</t>
  </si>
  <si>
    <t>31.0599 Fitness Leadership</t>
  </si>
  <si>
    <t>32.0109 English as a Second Language (CTESL1)</t>
  </si>
  <si>
    <t>38.0101 Philosophy</t>
  </si>
  <si>
    <t>38.0201 Religious Studies (751)</t>
  </si>
  <si>
    <t>40.0101 Certificate - Pre-Professional Science</t>
  </si>
  <si>
    <t>40.0501 ASSOCIATE OF SCIENCE-CHEMISTRY</t>
  </si>
  <si>
    <t>40.0601 PRE-GEOLOGY</t>
  </si>
  <si>
    <t>40.0801 PHYSICS, GENERAL</t>
  </si>
  <si>
    <t>41.0101 Biotechnology</t>
  </si>
  <si>
    <t>41.0301 CHEMICAL TECHNOLOGY</t>
  </si>
  <si>
    <t>41.9999 TSC.AAS</t>
  </si>
  <si>
    <t>42.0101 PSYCHOLOGY</t>
  </si>
  <si>
    <t>42.2707 BEHAVIORAL SCIENCES</t>
  </si>
  <si>
    <t>42.2801 Psychology - AS</t>
  </si>
  <si>
    <t>42.9999 Psychology</t>
  </si>
  <si>
    <t>43.0102 Corrections (118)</t>
  </si>
  <si>
    <t>43.0103 Law Enforcement (255)</t>
  </si>
  <si>
    <t xml:space="preserve">43.0104 CRIMINAL JUSTICE - HOMELAND SECURITY </t>
  </si>
  <si>
    <t>43.0106 Pre-Forensics</t>
  </si>
  <si>
    <t>43.0107 CRIMINAL JUSTICE PRE-SERVICE</t>
  </si>
  <si>
    <t>43.0109 Criminal Justice Security Loss Prevention Specialist</t>
  </si>
  <si>
    <t>43.0110 Crim Just, Juvenile Spec (1475)</t>
  </si>
  <si>
    <t>43.0111 Homeland Sec Forensics (TECH)</t>
  </si>
  <si>
    <t>43.0199 Criminal Justice Corrections Emphasis</t>
  </si>
  <si>
    <t>43.0201 FIRE SCIENCE</t>
  </si>
  <si>
    <t>43.0203 FIRE FIGHTING</t>
  </si>
  <si>
    <t>43.0302 HLS.LV1.CA</t>
  </si>
  <si>
    <t>43.9999 Homeland Security</t>
  </si>
  <si>
    <t>44.0000 Human Services</t>
  </si>
  <si>
    <t>44.0201 Human Services Technician (140)</t>
  </si>
  <si>
    <t>44.0701 Social Work (294)</t>
  </si>
  <si>
    <t>44.0702 Youth Services Certificate of Achievement</t>
  </si>
  <si>
    <t>45.0101 Social Science (121)</t>
  </si>
  <si>
    <t>45.0201 Anthropology (1621)</t>
  </si>
  <si>
    <t>45.0601 Economics (230)</t>
  </si>
  <si>
    <t>45.0701 Geography (749)</t>
  </si>
  <si>
    <t>45.0702 Geographic Info Systems (GIS)</t>
  </si>
  <si>
    <t>45.0901 International Studies (252)</t>
  </si>
  <si>
    <t>45.1001 Political Science</t>
  </si>
  <si>
    <t>45.1101 Sociology</t>
  </si>
  <si>
    <t>45.9999 Leadership Development</t>
  </si>
  <si>
    <t>46.0000 Building Construction Trades</t>
  </si>
  <si>
    <t>46.0201 CARPENTRY</t>
  </si>
  <si>
    <t>46.0301 Customer Energy Specialist (1022)</t>
  </si>
  <si>
    <t>46.0302 Industrial Electricity/Electronics (150)</t>
  </si>
  <si>
    <t>46.0303 Electrical Utility/Lineworker (1468)</t>
  </si>
  <si>
    <t>46.0401 Building Maintenance (1481)</t>
  </si>
  <si>
    <t>46.0412 Construction Management (AACMG)</t>
  </si>
  <si>
    <t>46.0499 Residential Construction Advanced Certificate</t>
  </si>
  <si>
    <t>46.0502 Industrial Pipefitting (153)</t>
  </si>
  <si>
    <t>46.0503 Plumbing</t>
  </si>
  <si>
    <t>46.9999 BUILDING TRADES</t>
  </si>
  <si>
    <t>47.0000 Industrial Trades (136)</t>
  </si>
  <si>
    <t>47.0101 COMPUTER SERVICE TECHNOLOGY</t>
  </si>
  <si>
    <t>47.0103 Electrical/Electronics Telcom</t>
  </si>
  <si>
    <t>47.0104 Computer Repair Technician</t>
  </si>
  <si>
    <t>47.0105 ELECTRICAL (INDUSTRIAL-MAINTENANCE)</t>
  </si>
  <si>
    <t>47.0201 Industrial Htg, Vent, Air Cond, &amp; Refrig (156)</t>
  </si>
  <si>
    <t>47.0302 Heavy Equip Repair Techn (1041)</t>
  </si>
  <si>
    <t>47.0303 INDUSTRIAL MAINTENANCE</t>
  </si>
  <si>
    <t>47.0499 Defense Logistics (237)</t>
  </si>
  <si>
    <t>47.0603 Automotive Technology Auto Body Specialist</t>
  </si>
  <si>
    <t>47.0604 AUTOMOTIVE TECHNOLOGY MASTER CERTIFICATION</t>
  </si>
  <si>
    <t>47.0605 Automotive Technology Diesel Service Specialist</t>
  </si>
  <si>
    <t>47.0606 Outdoor Power Engines</t>
  </si>
  <si>
    <t>47.0607 Airframe Maintenance Tech (1036)</t>
  </si>
  <si>
    <t>47.0608 Powerplant Maint Tech (745)</t>
  </si>
  <si>
    <t>47.0609 Basic Aviation Technology (1037)</t>
  </si>
  <si>
    <t>47.0611 Motorcycle Service Technology I (CTMST1)</t>
  </si>
  <si>
    <t>47.0614 Hybrid &amp; Advanced Technology Vehicles</t>
  </si>
  <si>
    <t>47.9999 Apprenticeship Program</t>
  </si>
  <si>
    <t>48.0501 Industrial Machining Technology (151)</t>
  </si>
  <si>
    <t>48.0503 Machine Tool Operation</t>
  </si>
  <si>
    <t>48.0506 SHEET METAL MODEL MAKER/APPRENTICESHIP</t>
  </si>
  <si>
    <t>48.0507 TOOL AND DIE/APPRENTICESHIP</t>
  </si>
  <si>
    <t>48.0508 Industrial Welding (155)</t>
  </si>
  <si>
    <t>48.0510 Numerical Control-Level 1 CERT</t>
  </si>
  <si>
    <t>48.0599 Computer Numerical Control Certificate of Achievement</t>
  </si>
  <si>
    <t>48.0701 WOOD MODEL MAKER APPRENTICESHIP</t>
  </si>
  <si>
    <t>48.0703 MILLWRIGHT</t>
  </si>
  <si>
    <t>48.9999 Skilled Trades Technology-Cert</t>
  </si>
  <si>
    <t>49.0102 Aviation Flight Technology</t>
  </si>
  <si>
    <t>49.0104 Aviation Business Management Skills-302</t>
  </si>
  <si>
    <t>49.0202 Heavy Equipment Operator (1202)</t>
  </si>
  <si>
    <t>49.0205 COMMERCIAL MOTOR VEHICLE DRIVER LICENSING - CLASS A - OTR</t>
  </si>
  <si>
    <t>49.0309 Marine Technology</t>
  </si>
  <si>
    <t>50.0101 Visual Arts</t>
  </si>
  <si>
    <t>50.0402 MEDIA COMMUNICATION ARTS</t>
  </si>
  <si>
    <t>50.0404 3-Dimensional Product Design</t>
  </si>
  <si>
    <t>50.0406 Photography</t>
  </si>
  <si>
    <t>50.0407 Fashion Design - CERT</t>
  </si>
  <si>
    <t>50.0408 Interior Design Merch Tech (927)</t>
  </si>
  <si>
    <t>50.0409 Graphic Design (142)</t>
  </si>
  <si>
    <t>50.0410 ILLUSTRATION</t>
  </si>
  <si>
    <t>50.0411 CIS VGD &amp; Animation - CERT</t>
  </si>
  <si>
    <t>50.0501 Theatre</t>
  </si>
  <si>
    <t>50.0502 Stage Technology (971)</t>
  </si>
  <si>
    <t>50.0599 THE.AA</t>
  </si>
  <si>
    <t>50.0601 Film Studies (AAFS)</t>
  </si>
  <si>
    <t>50.0602 Digital Media Specialist (1458)</t>
  </si>
  <si>
    <t>50.0605 Photographic Imaging (277)</t>
  </si>
  <si>
    <t>50.0699 Motion Capture Systems Technician</t>
  </si>
  <si>
    <t>50.0701 Art Enrichment (107)</t>
  </si>
  <si>
    <t>50.0702 Digital Photography</t>
  </si>
  <si>
    <t>50.0703 Art History (746)</t>
  </si>
  <si>
    <t>50.0709 Welding Sculpture Certificate-327</t>
  </si>
  <si>
    <t>50.0711 Ceramics</t>
  </si>
  <si>
    <t>50.0712 TEXTILES-CERTIFICATE OF DEVELOPMENT</t>
  </si>
  <si>
    <t>50.0799 Fine Arts-402</t>
  </si>
  <si>
    <t>50.0901 Music</t>
  </si>
  <si>
    <t>50.0903 MUSIC PERFORMANCE</t>
  </si>
  <si>
    <t>50.0904 MUS.CMT.ALA</t>
  </si>
  <si>
    <t>50.0907 MUSIC PERFORMANCE: PIANO/ORGAN</t>
  </si>
  <si>
    <t>50.0908 MUSIC PERFORMANCE: VOICE</t>
  </si>
  <si>
    <t>50.0909 MUSIC MERCHANDISING TRF</t>
  </si>
  <si>
    <t>50.0912 Music - Piano Teacher-115</t>
  </si>
  <si>
    <t>50.0913 Music Technology Certificate</t>
  </si>
  <si>
    <t>50.0999 Music Enrichment (171)</t>
  </si>
  <si>
    <t>50.1002 BUSINESS OF ART</t>
  </si>
  <si>
    <t>50.1003 Music Management (861)</t>
  </si>
  <si>
    <t>51.0000 Health</t>
  </si>
  <si>
    <t>51.0001 Health Program Preparation (ASHPP)</t>
  </si>
  <si>
    <t>51.0601 Dental Assisting - Cert</t>
  </si>
  <si>
    <t>51.0602 Dental Hygiene (228)</t>
  </si>
  <si>
    <t>51.0699 Dental Local Anesth - SCERT</t>
  </si>
  <si>
    <t>51.0701 Medical Secretary/Office Professional</t>
  </si>
  <si>
    <t>51.0703 Health Unit Clerk/Coordinator (1014)</t>
  </si>
  <si>
    <t>51.0705 Medical Clerk</t>
  </si>
  <si>
    <t>51.0706 Office Systems/Medical Office Specialist</t>
  </si>
  <si>
    <t>51.0707 Health Information Technology</t>
  </si>
  <si>
    <t>51.0708 MEDICAL TRANSCRIPTION</t>
  </si>
  <si>
    <t>51.0710 MEDICAL ADMINISTRATIVE ASSISTANT</t>
  </si>
  <si>
    <t>51.0711 Medical Practice / Clinical Management</t>
  </si>
  <si>
    <t>51.0712 Medical Receptionist</t>
  </si>
  <si>
    <t>51.0713 Medical Coding &amp; Reimbursement</t>
  </si>
  <si>
    <t>51.0714 MEDICAL BILLING &amp; CODING</t>
  </si>
  <si>
    <t>51.0716 Medical Administrative Assistant (183)</t>
  </si>
  <si>
    <t>51.0718 Long Term Care</t>
  </si>
  <si>
    <t>51.0799 Sterile Processing Technician (1017)</t>
  </si>
  <si>
    <t>51.0801 Medical Assistant (177)</t>
  </si>
  <si>
    <t>51.0803 OCCUPATIONAL THERAPY ASSISTANT</t>
  </si>
  <si>
    <t>51.0805 Pharmacy Technology</t>
  </si>
  <si>
    <t>51.0806 Physical Therapist Assistant (283)</t>
  </si>
  <si>
    <t>51.0808 VETERINARY TECHNICIAN</t>
  </si>
  <si>
    <t>51.0809 Anesthesia Technology - AAS</t>
  </si>
  <si>
    <t>51.0810 Basic Emergency Medical Technician (127)</t>
  </si>
  <si>
    <t>51.0812 Respiratory Therapy-Associate in Applied Science</t>
  </si>
  <si>
    <t>51.0814 Computed Tomography (CPCTOM)</t>
  </si>
  <si>
    <t>51.0901 Cardiac Sonography</t>
  </si>
  <si>
    <t>51.0902 EKG Technician</t>
  </si>
  <si>
    <t>51.0904 Paramedic (128)</t>
  </si>
  <si>
    <t>51.0905 NMT.AAS</t>
  </si>
  <si>
    <t>51.0907 Magnetic Resonance Imaging (287)</t>
  </si>
  <si>
    <t>51.0908 Respiratory Care</t>
  </si>
  <si>
    <t>51.0909 Surgical Technology</t>
  </si>
  <si>
    <t>51.0910 Vascular Sonography</t>
  </si>
  <si>
    <t>51.0911 Radiography</t>
  </si>
  <si>
    <t>51.0920 Magnetic Resonance Imaging</t>
  </si>
  <si>
    <t>51.1004 CLINICAL LABORATORY TECHNOLOGY</t>
  </si>
  <si>
    <t>51.1005 PRE-MEDICAL TECHNOLOGY</t>
  </si>
  <si>
    <t>51.1007 PHS.AGS</t>
  </si>
  <si>
    <t>51.1008 Histologic Technology (923)</t>
  </si>
  <si>
    <t>51.1009 Phlebotomy Technician Skill Set</t>
  </si>
  <si>
    <t>51.1011 Hemodialysis Patient Care Spec</t>
  </si>
  <si>
    <t>51.1101 PRE-DENTAL</t>
  </si>
  <si>
    <t>51.1102 PRE-MEDICAL CERTIFICATE</t>
  </si>
  <si>
    <t>51.1103 PRE-PHARMACY</t>
  </si>
  <si>
    <t>51.1104 PRE-VETERINARY</t>
  </si>
  <si>
    <t>51.1105 PRE-NURSING</t>
  </si>
  <si>
    <t>51.1109 Pre-Physical Therapy</t>
  </si>
  <si>
    <t>51.1199 Pre-Athletic Training</t>
  </si>
  <si>
    <t>51.1501 Substance Abuse Services</t>
  </si>
  <si>
    <t>51.1502 Mental Health- CERT</t>
  </si>
  <si>
    <t>51.1504 Social Work Technician</t>
  </si>
  <si>
    <t>51.1701 OPTOMETRY</t>
  </si>
  <si>
    <t>51.1803 Ophthalmic Technician</t>
  </si>
  <si>
    <t>51.2306 PRE-OCCUPATIONAL THERAPY</t>
  </si>
  <si>
    <t>51.2308 Physical Therapist Assistant</t>
  </si>
  <si>
    <t xml:space="preserve">51.2501 PRE-ANIMAL HEALTH TECHNOLOGY JOB TRAINING </t>
  </si>
  <si>
    <t>51.2601 Healthcare Support Assistant-Certificate</t>
  </si>
  <si>
    <t>51.2602 Health Care Foundations (CTHCF)</t>
  </si>
  <si>
    <t>51.2706 Medical Imaging Informatics</t>
  </si>
  <si>
    <t>51.3101 Nutrition/Food Service Mgmt</t>
  </si>
  <si>
    <t>51.3199 Dietary Manager</t>
  </si>
  <si>
    <t>51.3501 Therapeutic Massage (1255)</t>
  </si>
  <si>
    <t>51.3801 Nursing-RN (278 279 281)</t>
  </si>
  <si>
    <t>51.3901 Practical Nursing(174)</t>
  </si>
  <si>
    <t>51.3902 Patient Care Academy</t>
  </si>
  <si>
    <t>51.9999 Health Sciences Transfer</t>
  </si>
  <si>
    <t>52.0101 GENERAL BUSINESS-GLOBAL SUPPLY CHAIN MANAGEMENT/INTERNATIONAL BUSINESS</t>
  </si>
  <si>
    <t>52.0201 Business Management (164)</t>
  </si>
  <si>
    <t>52.0203 Lean Resource Management Certificate of Achievement</t>
  </si>
  <si>
    <t>52.0204 Supervisory Skill-Level 1 CERT</t>
  </si>
  <si>
    <t>52.0205 PROJECT MANAGEMENT</t>
  </si>
  <si>
    <t>52.0206 TRIBAL LEADERSHIP</t>
  </si>
  <si>
    <t>52.0207 Customer Service Professional</t>
  </si>
  <si>
    <t>52.0208 E-BUSINESS</t>
  </si>
  <si>
    <t>52.0211 Project Management Cert</t>
  </si>
  <si>
    <t>52.0213 Leadership and Supervision</t>
  </si>
  <si>
    <t>52.0299 MANAGEMENT SKILLS</t>
  </si>
  <si>
    <t>52.0301 Accounting</t>
  </si>
  <si>
    <t>52.0302 Accounting (104)</t>
  </si>
  <si>
    <t>52.0305 ACC.ABA</t>
  </si>
  <si>
    <t>52.0399 Accounting Pre-Transfer (254)</t>
  </si>
  <si>
    <t>52.0401 ADMINISTRATIVE ASSISTANT</t>
  </si>
  <si>
    <t>52.0402 Administrative Assistant (105)</t>
  </si>
  <si>
    <t>52.0407 MOS Master Preparation (Microsoft Office Specialist) (168)</t>
  </si>
  <si>
    <t>52.0408 OFFICE ASSISTANT</t>
  </si>
  <si>
    <t>52.0410 Fleet Management</t>
  </si>
  <si>
    <t>52.0411 Computer Support Specialist (713)</t>
  </si>
  <si>
    <t>52.0499 Records Information Management Specialist</t>
  </si>
  <si>
    <t>52.0701 Entrepreneurship (132)</t>
  </si>
  <si>
    <t>52.0703 Entrepreneurship Small Business Management Advanced Certificate</t>
  </si>
  <si>
    <t>52.0799 ENTERPRENEURSHIP/ SMALL BUSINESS/INNOVATION</t>
  </si>
  <si>
    <t>52.0801 FINANCE</t>
  </si>
  <si>
    <t>52.0803 Financial Institutions (103)</t>
  </si>
  <si>
    <t>52.0901 HOSPITALITY MANAGEMENT-SKILLS CERTIFICATE</t>
  </si>
  <si>
    <t>52.0903 Travel and Tourism (229)</t>
  </si>
  <si>
    <t>52.0904 Hospitality Management (711)</t>
  </si>
  <si>
    <t>52.0905 Food Service Management (1294)</t>
  </si>
  <si>
    <t>52.0906 Ski Resort Management</t>
  </si>
  <si>
    <t>52.0907 SPECIAL EVENT PLANNING</t>
  </si>
  <si>
    <t>52.0908 Casino Management - Cert</t>
  </si>
  <si>
    <t>52.0909 Hotel &amp; Restaurant Mgt Cert</t>
  </si>
  <si>
    <t>52.1001 Human Resource Management (712)</t>
  </si>
  <si>
    <t>52.1002 Labor Relations (256)</t>
  </si>
  <si>
    <t>52.1101 International Business (240)</t>
  </si>
  <si>
    <t>52.1201 ASSOCIATE IN COMPUTERS--COMPUTER INFORMATION SYSTEMS</t>
  </si>
  <si>
    <t>52.1299 Business Information Tech</t>
  </si>
  <si>
    <t>52.1301 Applied Data Science (CTADS)</t>
  </si>
  <si>
    <t>52.1401 Marketing</t>
  </si>
  <si>
    <t>52.1501 Real Estate (130)</t>
  </si>
  <si>
    <t>52.1701 Risk Management and Insurance</t>
  </si>
  <si>
    <t>52.1801 Marketing (204)</t>
  </si>
  <si>
    <t>52.1802 Supply Chain Management (APSCM)</t>
  </si>
  <si>
    <t>52.1803 Retail Management Advanced Certificate</t>
  </si>
  <si>
    <t>52.1804 Sales</t>
  </si>
  <si>
    <t>52.1902 Fash Visual Merch Display (1775)</t>
  </si>
  <si>
    <t>52.1910 Pre-Professional Tennis Mgmt</t>
  </si>
  <si>
    <t>52.2001 Construction Management (1634)</t>
  </si>
  <si>
    <t>52.9999 Academic Career Experience Certificate of Achievement</t>
  </si>
  <si>
    <t>54.0101 HISTORY</t>
  </si>
  <si>
    <t>Twenty Programs with the Largest Enrollments, 2016-2017</t>
  </si>
  <si>
    <t>Year-End Program Enrollments by Special Population, Gender, and Community College 2016-2017</t>
  </si>
  <si>
    <t xml:space="preserve"> Individ. With Disabilities  </t>
  </si>
  <si>
    <t xml:space="preserve"> Econ. Disadvantaged  </t>
  </si>
  <si>
    <t xml:space="preserve"> Non-Traditional  </t>
  </si>
  <si>
    <t xml:space="preserve"> Single Parent  </t>
  </si>
  <si>
    <t xml:space="preserve"> Displaced Homemaker  </t>
  </si>
  <si>
    <t xml:space="preserve"> LEP  </t>
  </si>
  <si>
    <t>Special Population Enrollments by Program, 2016-2017</t>
  </si>
  <si>
    <t>01.0106 HORTICULTURAL/LANDSCAPE CERT</t>
  </si>
  <si>
    <t>03.0501 FOREST TECHNOLOGY</t>
  </si>
  <si>
    <t>03.0599 Industrial Forestry</t>
  </si>
  <si>
    <t>09.0199 COMMUNICATIONS MEDIA - JOURNALISM</t>
  </si>
  <si>
    <t>09.0901 COMMUNICATION ARTS-PRESENTATION</t>
  </si>
  <si>
    <t>10.0305 GRAPHIC DESIGN CERTIFICATE</t>
  </si>
  <si>
    <t>10.9999 Cell Tower Technician Academy</t>
  </si>
  <si>
    <t>13.1324 DANCE EDUCATION</t>
  </si>
  <si>
    <t>13.1399 Ojibwe Language &amp; Instruction Nishnaabemnwin</t>
  </si>
  <si>
    <t>14.2101 MINE ENVIRONMENTAL ENGINEERING</t>
  </si>
  <si>
    <t>15.0305 DIGITAL HOME TECHNOLOGY INTEGRATION</t>
  </si>
  <si>
    <t>16.0402 RUSSIAN</t>
  </si>
  <si>
    <t>16.0501 ADV. MODERN LANGUAGE-GERMAN</t>
  </si>
  <si>
    <t>19.0707 AA EDUCATION-HUMAN SERVICES: FAMILY LIFE ED</t>
  </si>
  <si>
    <t>34.0199 Certified Nurse Aide (CNA) - Prepare to Work</t>
  </si>
  <si>
    <t>39.0501 Sacred Music (180)</t>
  </si>
  <si>
    <t>43.0113 CORRECTIONS ADMINISTRATION</t>
  </si>
  <si>
    <t>43.0202 Fire Science Administration</t>
  </si>
  <si>
    <t xml:space="preserve">43.0301 HOMELAND SECURITY </t>
  </si>
  <si>
    <t>49.9999 RADIO FREQUENCY IDENTIFICATION TECHNOLOGY</t>
  </si>
  <si>
    <t>50.0102 COMPUTER GAME DESIGN SPECIALTY</t>
  </si>
  <si>
    <t>50.0401 VISUAL COMMUNICATION</t>
  </si>
  <si>
    <t>51.0802 CLINICAL ASSISTANT</t>
  </si>
  <si>
    <t>51.1901 OSTEOPATHY</t>
  </si>
  <si>
    <t>52.0212 RETAIL MANAGEMENT</t>
  </si>
  <si>
    <t>52.1206 INFORMATION PROCESSING</t>
  </si>
  <si>
    <t>TABLE 16: HISTORY OF NON-PROGRAM ENROLLMENT 2009-2010 Through 2016-2017</t>
  </si>
  <si>
    <t>Total Non-Program Enrollment by Community College, Ethnicity, and Gender 2016-2017</t>
  </si>
  <si>
    <t>Total Non-Program Enrollments by Program Area, Ethnicity, and Gender, 2016-2017</t>
  </si>
  <si>
    <t>01.00 AGRICULTURE, AGRICULTURE OPERATIONS &amp; RELATED</t>
  </si>
  <si>
    <t>03.00 NATURAL RESOURCES AND CONSERVATION</t>
  </si>
  <si>
    <t>04.00 ARCHITECTURE &amp; RELATED PROGRAMS</t>
  </si>
  <si>
    <t>05.00 AREA, ETHNIC &amp; CULTURAL STUDIES</t>
  </si>
  <si>
    <t>09.00 COMMUNICATIONS</t>
  </si>
  <si>
    <t>10.00 COMMUNICATIONS TECHNOLOGY</t>
  </si>
  <si>
    <t>11.00 COMPUTER AND INFORMATION SCIENCES AND SUPPORT SERVICES</t>
  </si>
  <si>
    <t>12.00 PERSONAL AND CULINARY SERVICES</t>
  </si>
  <si>
    <t>13.00 EDUCATION</t>
  </si>
  <si>
    <t>14.00 ENGINEERING</t>
  </si>
  <si>
    <t>15.00 ENGINEERING-RELATED TECHNOLOGIES</t>
  </si>
  <si>
    <t>16.00 FOREIGN LANGUAGES &amp; LITERATURES</t>
  </si>
  <si>
    <t>19.00 FAMILY AND CONSUMER SCIENCES/HUMAN SCIENCES</t>
  </si>
  <si>
    <t>21.00 TECHNOLOGY EDUCATION</t>
  </si>
  <si>
    <t>22.00 LEGAL PROFESSIONS AND STUDIES</t>
  </si>
  <si>
    <t>23.00 ENGLISH LANGUAGE &amp; LITERATURE/LETTERS</t>
  </si>
  <si>
    <t>24.00 LIBERAL ARTS &amp; SCIENCES, GENERAL STUDIES &amp; HUMANITIES</t>
  </si>
  <si>
    <t>25.00 LIBRARY  SCIENCE</t>
  </si>
  <si>
    <t>26.00 BIOLOGICAL AND BIOMEDICAL SCIENCES</t>
  </si>
  <si>
    <t>27.00 MATHEMATICS AND STATISTICS</t>
  </si>
  <si>
    <t>30.00 MULTI/INTERDISCIPLINARY STUDIES</t>
  </si>
  <si>
    <t>31.00 PARKS, RECREATION, LEISURE &amp; FITNESS STUDIES</t>
  </si>
  <si>
    <t>32.00 BASIC SKILLS</t>
  </si>
  <si>
    <t>34.00 HEALTH-RELATED KNOWLEDGE AND SKILLS</t>
  </si>
  <si>
    <t>35.00 INTERPERSONAL AND SOCIAL SKILLS</t>
  </si>
  <si>
    <t>36.00 LEISURE AND RECREATIONAL ACTIVITIES</t>
  </si>
  <si>
    <t>37.00 SELF-AWARENESS AND PERSONAL ASSESSMENT</t>
  </si>
  <si>
    <t>38.00 PHILOSOPHY AND RELIGIOUS STUDIES</t>
  </si>
  <si>
    <t>40.00 PHYSICAL SCIENCES</t>
  </si>
  <si>
    <t>41.00 SCIENCE TECHNOLOGIES</t>
  </si>
  <si>
    <t>42.00 PSYCHOLOGY</t>
  </si>
  <si>
    <t>43.00 SECURITY AND PROTECTIVE SERVICES</t>
  </si>
  <si>
    <t>44.00 PUBLIC ADMINISTRATION &amp; SERVICES</t>
  </si>
  <si>
    <t>45.00 SOCIAL SCIENCES</t>
  </si>
  <si>
    <t>46.00 CONSTRUCTION TRADES</t>
  </si>
  <si>
    <t>47.00 MECHANICS &amp; REPAIRS</t>
  </si>
  <si>
    <t>48.00 PRECISION PRODUCTION TRADES</t>
  </si>
  <si>
    <t>49.00 TRANSPORTATION &amp; MATERIALS MOVING</t>
  </si>
  <si>
    <t>50.00 VISUAL &amp; PERFORMING ARTS</t>
  </si>
  <si>
    <t>51.00 HEALTH SCIENCES, GENERAL</t>
  </si>
  <si>
    <t>51.07 HEALTH CARE ADMIN/MANAGEMENT</t>
  </si>
  <si>
    <t>51.08 HEALTH AND MEDICAL ASSISTANTS</t>
  </si>
  <si>
    <t>51.38 NURSING RN</t>
  </si>
  <si>
    <t>51.39 PRACTICAL NURSING</t>
  </si>
  <si>
    <t>51.99 OTHER HEALTH PROFESSIONS</t>
  </si>
  <si>
    <t>52.00 BUSINESS MANAGEMENT &amp; ADMINISTRATIVE SERVICES</t>
  </si>
  <si>
    <t>53.00 HIGH SCHOOL/SECONDARY DIPLOMA</t>
  </si>
  <si>
    <t>54.00 HISTORY</t>
  </si>
  <si>
    <t>Table 19: TOTAL YEAR-END ENROLLMENT BY COMMUNITY COLLEGE, ETHNICITY, AND GENDER, 2016-2017</t>
  </si>
  <si>
    <t>HISTORY OF YEAR-END PROGRAM ENROLLMENT Academic Year 2009-2010 Through 2016-2017</t>
  </si>
  <si>
    <t xml:space="preserve"> 2013-14  </t>
  </si>
  <si>
    <t xml:space="preserve"> 2014-15  </t>
  </si>
  <si>
    <t xml:space="preserve"> 2015-16  </t>
  </si>
  <si>
    <t xml:space="preserve"> 2016-17  </t>
  </si>
  <si>
    <t xml:space="preserve"> Programs</t>
  </si>
  <si>
    <t xml:space="preserve"> NonPrograms</t>
  </si>
  <si>
    <t xml:space="preserve"> Grand Total</t>
  </si>
  <si>
    <t>Occupational Year-End Program Enrollments by Community College, Ethnicity and Gender, 2016-2017</t>
  </si>
  <si>
    <t>Occupational Year-End Program Enrollments by Program Area, Ethnicity and Gender 2016-2017</t>
  </si>
  <si>
    <t>Twenty Occupational Programs with the Greatest Enrollments, 2016-2017</t>
  </si>
  <si>
    <t>TABLE 24: OCCUPATIONAL YEAR-END PROGRAM ENROLLMENT Academic Year 2013-2014 Through 2016-2017</t>
  </si>
  <si>
    <t xml:space="preserve"> Total Occupational Enrollments</t>
  </si>
  <si>
    <t xml:space="preserve"> Total Enrollments</t>
  </si>
  <si>
    <t xml:space="preserve"> %</t>
  </si>
  <si>
    <t>Occupational Non-Program Enrollments by Program Area, Ethnicity, and Gender, 2016-2017</t>
  </si>
  <si>
    <t xml:space="preserve"> CIP CODE / Program</t>
  </si>
  <si>
    <t>TABLE 27: OCCUPATIONAL NON-PROGRAM ENROLLMENT AS A PERCENT OF TOTAL NON-PROGRAM ENROLLMENT, 2016-2017</t>
  </si>
  <si>
    <t xml:space="preserve"> Total Occupational Non-Program</t>
  </si>
  <si>
    <t xml:space="preserve"> Total Non-Program</t>
  </si>
  <si>
    <t>Total Occupational Enrollment by Community College, Ethnicity, and Gender, 2016-2017</t>
  </si>
  <si>
    <t>TABLE 29: TOTAL OCCUPATIONAL ENROLLMENT AS A PERCENT OF TOTAL ENROLLMENT [PROGRAM AND NON-PROGRAM], 2016-2017</t>
  </si>
  <si>
    <t>MICHIGAN COMMUNITY COLLEGES AWARDS CONFERRED BY DEGREE LEVEL, 2016-2017</t>
  </si>
  <si>
    <t xml:space="preserve"> Degree Level</t>
  </si>
  <si>
    <t>Associate degree</t>
  </si>
  <si>
    <t>Awards of at least one but less than two academic years</t>
  </si>
  <si>
    <t>Awards of at least two but less than four academic years</t>
  </si>
  <si>
    <t>Awards of less than one academic year</t>
  </si>
  <si>
    <t>Bachelor Degree</t>
  </si>
  <si>
    <t>Workforce, Non-Degree Program</t>
  </si>
  <si>
    <t>Table 31: Awards Conferred by Community College &amp; Race, Ethnicity, Gender, 2016-2017</t>
  </si>
  <si>
    <t>TABLE 32:  AWARDS CONFERRED BY  PROGRAMS, ETHNICITY, AND GENDER, 2016-2017</t>
  </si>
  <si>
    <t xml:space="preserve"> Asian American</t>
  </si>
  <si>
    <t xml:space="preserve"> Black, Non-Hispanic</t>
  </si>
  <si>
    <t xml:space="preserve"> White, Non-Hispanic</t>
  </si>
  <si>
    <t xml:space="preserve"> Two or More Races</t>
  </si>
  <si>
    <t>01.0101 Agricultural Technology (1451)</t>
  </si>
  <si>
    <t>01.0309 Enology and Viticulture</t>
  </si>
  <si>
    <t>01.0401 Brewing and Distillation Technology</t>
  </si>
  <si>
    <t>01.0601 Agri-Commercial Horticulture</t>
  </si>
  <si>
    <t>03.0101 NAT RESOURCES, TRF</t>
  </si>
  <si>
    <t>03.0511 Forestry Technology</t>
  </si>
  <si>
    <t>04.0201 ARCHITECTURE, TRF</t>
  </si>
  <si>
    <t>04.0901 Architecture Technology (1455)</t>
  </si>
  <si>
    <t>09.0100 COMMUNICATIONS</t>
  </si>
  <si>
    <t>09.0702 Digital  Media  Production  Cert</t>
  </si>
  <si>
    <t>10.0202 Broadcasting and Multimedia/Technical - AAS</t>
  </si>
  <si>
    <t>10.0203 Digital Audio Specialist Certificate</t>
  </si>
  <si>
    <t>11.0101 Computer Science</t>
  </si>
  <si>
    <t>11.0203 CIS  CISCO  CCNA  S-Cert</t>
  </si>
  <si>
    <t>11.0401 Computer Information Systems</t>
  </si>
  <si>
    <t>11.0701 COMPUTER SCIENCE - OAKLAND UNIVERSITY</t>
  </si>
  <si>
    <t>11.0801 Web Design (190)</t>
  </si>
  <si>
    <t>11.0899 Microsoft  Office  Specialist</t>
  </si>
  <si>
    <t>11.1001 Network Administration</t>
  </si>
  <si>
    <t>11.1099 IT - PROMGRAMMING - SKILL SPECIFIC CERTIFICATE</t>
  </si>
  <si>
    <t>12.0500 Personal/Private Chef Business</t>
  </si>
  <si>
    <t>12.0503 CULINARY ARTS SUSTAINABLE FOOD</t>
  </si>
  <si>
    <t>13.1202 Education Elementary</t>
  </si>
  <si>
    <t>13.1205 Education Secondary</t>
  </si>
  <si>
    <t>13.1312 MUSIC ED. INSTRUMENTAL</t>
  </si>
  <si>
    <t>14.0101 Pre Engineering</t>
  </si>
  <si>
    <t>14.4201 Mechatronics Academy</t>
  </si>
  <si>
    <t>14.9999 ENGINEERING</t>
  </si>
  <si>
    <t>15.0101 Building and Construction Technology - Certificate</t>
  </si>
  <si>
    <t>15.0201 Concrete Technology</t>
  </si>
  <si>
    <t>15.0399 Wind Turbine Academy</t>
  </si>
  <si>
    <t>15.0401 Bio-Med  Equip.  Rep  Tech  -  AAS</t>
  </si>
  <si>
    <t>15.0406 Electrical Controls and Mechatronics, Cert</t>
  </si>
  <si>
    <t>15.0611 Metallurgy - Materials Science - Post-179</t>
  </si>
  <si>
    <t>15.0613 CAD/CAM Technology (Machining Option)</t>
  </si>
  <si>
    <t>15.0614 ENGINEERING TECHNOLOGY - WELDING AND FABRICATING</t>
  </si>
  <si>
    <t>15.0699 CAD/CAM Technology (Welding Option)</t>
  </si>
  <si>
    <t>15.0702 QUALITY CONTROL TECHNOLOGY/TECHNICIAN</t>
  </si>
  <si>
    <t>15.0803 Automotive Engineering Technology Certificate</t>
  </si>
  <si>
    <t>15.1203 CIS: PC Support Technician</t>
  </si>
  <si>
    <t>15.1301 CAD and Design</t>
  </si>
  <si>
    <t>15.1302 CAD/CAM, Advanced Certificate</t>
  </si>
  <si>
    <t>16.0901 French Studies (1785)</t>
  </si>
  <si>
    <t>16.1601 American  Sign  Language</t>
  </si>
  <si>
    <t>19.0505 Food Services Management</t>
  </si>
  <si>
    <t>19.0706 Child Development - Cert</t>
  </si>
  <si>
    <t>19.0709 Child Develop &amp; Early Educ (133)</t>
  </si>
  <si>
    <t>22.0302 Paralegal Post-Baccalaureate (167)</t>
  </si>
  <si>
    <t>24.0101 Liberal Arts</t>
  </si>
  <si>
    <t>24.0102 General Studies</t>
  </si>
  <si>
    <t>25.0301 LBT.CT</t>
  </si>
  <si>
    <t>26.0101 Biology</t>
  </si>
  <si>
    <t>27.0101 Mathematics</t>
  </si>
  <si>
    <t>30.0101 Sciences General</t>
  </si>
  <si>
    <t>30.0501 Global Peace Studies</t>
  </si>
  <si>
    <t>30.3301 Renewable  Energy</t>
  </si>
  <si>
    <t>31.0504 Health Fitness Specialist</t>
  </si>
  <si>
    <t>31.0507 Professional Fitness Leader (1703)</t>
  </si>
  <si>
    <t>38.0101 Philosophy (159)</t>
  </si>
  <si>
    <t>40.0501 Chemistry</t>
  </si>
  <si>
    <t>40.0801 Physics</t>
  </si>
  <si>
    <t>42.0101 Psychology - AA</t>
  </si>
  <si>
    <t>43.0103 Law Enforcement</t>
  </si>
  <si>
    <t>43.0104 CRIMINAL JUSTICE/SAFETY STUDIES</t>
  </si>
  <si>
    <t>43.0106 Forensic  Photography-Cert</t>
  </si>
  <si>
    <t>43.0107 Criminal Justice</t>
  </si>
  <si>
    <t>43.0110 Juvenile Justice (916)</t>
  </si>
  <si>
    <t>43.0111 CRJ.PET.AAS</t>
  </si>
  <si>
    <t>43.9999 Homeland  Security</t>
  </si>
  <si>
    <t>44.0702 Youth Services Advanced Certificate</t>
  </si>
  <si>
    <t>46.0000 Construction Technology (CTCON1)</t>
  </si>
  <si>
    <t>46.0301 Energy Industry Fundamentals (1777)</t>
  </si>
  <si>
    <t>46.0302 Apprentice-Electrical Certificate</t>
  </si>
  <si>
    <t>46.0303 Utility Technician Certificate</t>
  </si>
  <si>
    <t>46.0401 Skilled Trades Stationary Boiler Engineering</t>
  </si>
  <si>
    <t>46.0499 Residential Construction</t>
  </si>
  <si>
    <t>47.0399 Heavy  Equipment  Maintenance</t>
  </si>
  <si>
    <t>47.0604 Automotive Service and Repair Certificate</t>
  </si>
  <si>
    <t>47.0607 Airframe Maintenance Tech (757)</t>
  </si>
  <si>
    <t>47.0609 Avionics Technician (210)</t>
  </si>
  <si>
    <t>48.0000 Industrial Sewing</t>
  </si>
  <si>
    <t>48.0501 Manufacturing Technology Certificate</t>
  </si>
  <si>
    <t>48.0507 Apprenticeship Millwright Certificate</t>
  </si>
  <si>
    <t>48.0508 Welding Fabrication Certificate</t>
  </si>
  <si>
    <t>48.0510 Numerical Control Programming (CTNCPC)</t>
  </si>
  <si>
    <t>48.0599 Computer Numerical Control Advanced Certificate</t>
  </si>
  <si>
    <t>48.9999 General Technology</t>
  </si>
  <si>
    <t>49.0102 Aviation - Flight Technology</t>
  </si>
  <si>
    <t>50.0101 Fine Arts</t>
  </si>
  <si>
    <t>50.0408 INTERIOR DECORATING &amp; DESIGN</t>
  </si>
  <si>
    <t>50.0411 CIS  VGD  &amp;  Animation  -  CERT</t>
  </si>
  <si>
    <t>50.0501 Theatre (1483)</t>
  </si>
  <si>
    <t>50.0599 THE.ALA</t>
  </si>
  <si>
    <t>50.0601 CIN.ALA</t>
  </si>
  <si>
    <t>50.0602 Digital Media: Audio Rec Prod (1448)</t>
  </si>
  <si>
    <t>50.0711 CER.AAS</t>
  </si>
  <si>
    <t>50.0908 MUSIC PERFORMANCE:  VOICE</t>
  </si>
  <si>
    <t>50.0913 Music Technology</t>
  </si>
  <si>
    <t>51.0701 HCA.AAS</t>
  </si>
  <si>
    <t>51.0708 Bus Info Systems Medical Transcriptionist</t>
  </si>
  <si>
    <t>51.0710 Medical Office Support Concentration</t>
  </si>
  <si>
    <t>51.0713 Business Information Systems Medical Coder and Biller</t>
  </si>
  <si>
    <t>51.0716 Business Info Systems Medical Information Specialist</t>
  </si>
  <si>
    <t>51.0801 Medical Assistant</t>
  </si>
  <si>
    <t>51.0812 RESPIRATORY THERAPY</t>
  </si>
  <si>
    <t>51.0920 Magnetic Resonance Imag-Cert</t>
  </si>
  <si>
    <t>51.1004 Medical Laboratory Technology (273)</t>
  </si>
  <si>
    <t>51.1011 Hemodialysis  Patient  Care  Spec</t>
  </si>
  <si>
    <t>51.1101 Pre Dentistry</t>
  </si>
  <si>
    <t>51.1102 Pre Medicine</t>
  </si>
  <si>
    <t>51.1103 Pre Pharmacy</t>
  </si>
  <si>
    <t>51.1104 Pre Veterinary Medicine</t>
  </si>
  <si>
    <t>51.1105 Pre Nursing</t>
  </si>
  <si>
    <t>51.1199 Pre Physical Therapy</t>
  </si>
  <si>
    <t>51.1502 Mental  Health-  CERT</t>
  </si>
  <si>
    <t>51.3801 Registered Nursing</t>
  </si>
  <si>
    <t>51.3901 Licensed Practical Nursing Certificate</t>
  </si>
  <si>
    <t>51.3902 Long-Term Care Nurse Aide (1025)</t>
  </si>
  <si>
    <t>52.0201 Business Administration</t>
  </si>
  <si>
    <t>52.0204 Office Management (1715)</t>
  </si>
  <si>
    <t>52.0211 Project  Management  Cert</t>
  </si>
  <si>
    <t>52.0302 Accounting</t>
  </si>
  <si>
    <t>52.0399 Accounting, CPA Exam Prep (255)</t>
  </si>
  <si>
    <t>52.0408 Bus Info Systems Office Assistant Certificate</t>
  </si>
  <si>
    <t>52.0701 Small Business Management Certificate</t>
  </si>
  <si>
    <t>52.0703 Entrepreneurship Small Business Management</t>
  </si>
  <si>
    <t>52.0908 Casino Management</t>
  </si>
  <si>
    <t>52.1802 Merchandising Management</t>
  </si>
  <si>
    <t>52.1803 Retail Management</t>
  </si>
  <si>
    <t>52.1804 INDUSTRIAL SALES</t>
  </si>
  <si>
    <t>52.1902 Fashion Studies (1056)</t>
  </si>
  <si>
    <t>54.0101 History</t>
  </si>
  <si>
    <t>TABLE 33: TOP TWENTY PROGRAMS IN WHICH THE GREATEST NUMBER OF AWARDS WERE CONFERRED, 2016-2017</t>
  </si>
  <si>
    <t>TABLE 34:  AWARDS CONFERRED BY COMMUNITY COLLEGE AND SPECIAL POPULATIONS, 2016-2017</t>
  </si>
  <si>
    <t>TABLE 35:  AWARDS CONFERRED BY SPECIAL POPULATIONS AND PROGRAM, 2016-2017</t>
  </si>
  <si>
    <t>TABLE 36: OCCUPATIONAL AWARDS CONFERRED BY COMMUNITY COLLEGE, ETHNICITY, 2016-2017</t>
  </si>
  <si>
    <t>TABLE 37:  OCCUPATIONAL AWARDS CONFERRED BY PROGRAM, ETHNICITY AND GENDER, 2016-2017</t>
  </si>
  <si>
    <t>TABLE 38: TOP TWENTY OCCUPATIONAL PROGRAMS WITH GREATEST NUMBER OF AWARDS CONFERRED, 2016-2017</t>
  </si>
  <si>
    <t>TABLE 39: OCCUPATIONAL AWARDS AS A PERCENTAGE OF TOTAL AWARDS, 2013-2014 Thorugh 2016-2017</t>
  </si>
  <si>
    <t xml:space="preserve"> OCCAwrd</t>
  </si>
  <si>
    <t xml:space="preserve"> Total Awards</t>
  </si>
  <si>
    <t xml:space="preserve"> Award Rate</t>
  </si>
  <si>
    <t xml:space="preserve"> GRAND TOTAL</t>
  </si>
  <si>
    <t xml:space="preserve"> Hispanic/ Latino</t>
  </si>
  <si>
    <t xml:space="preserve"> Non-Resident Alien</t>
  </si>
  <si>
    <t xml:space="preserve"> American Indian/ Alaskan Native</t>
  </si>
  <si>
    <t xml:space="preserve"> Native Hawaiian/ Other Pacific Islander</t>
  </si>
  <si>
    <t xml:space="preserve"> Race/ Ethnicity Unknown</t>
  </si>
  <si>
    <t xml:space="preserve"> Women</t>
  </si>
  <si>
    <t xml:space="preserve"> American Indian/ Alaskan Native  </t>
  </si>
  <si>
    <t xml:space="preserve"> Native Hawaiian/ Other Pacific Islander  </t>
  </si>
  <si>
    <t>N/A</t>
  </si>
  <si>
    <t xml:space="preserve"> Race/ Ethnicity Unknown  </t>
  </si>
  <si>
    <t>MICHIGAN COMMUNITY COLLEGES</t>
  </si>
  <si>
    <t>2016-17</t>
  </si>
  <si>
    <t>This publication was made possible through the efforts of staff that completed the various enrollment reports from</t>
  </si>
  <si>
    <t>each of the twenty-eight community colleges in Michigan.  The information contained in this report was compiled by</t>
  </si>
  <si>
    <t xml:space="preserve"> Talent Investment Agency, Workforce Development Agency, State of Michigan, Division of Education and Career Success.  The format for this report does not follow previous years. For questions, and/or comments concerning any of this data, please contact her at:</t>
  </si>
  <si>
    <t>Talent Investment Agency</t>
  </si>
  <si>
    <r>
      <t>Victor Office Center, 3</t>
    </r>
    <r>
      <rPr>
        <vertAlign val="superscript"/>
        <sz val="10"/>
        <color theme="1"/>
        <rFont val="Arial"/>
        <family val="2"/>
      </rPr>
      <t>rd</t>
    </r>
    <r>
      <rPr>
        <sz val="10"/>
        <color theme="1"/>
        <rFont val="Arial"/>
        <family val="2"/>
      </rPr>
      <t xml:space="preserve"> Floor</t>
    </r>
  </si>
  <si>
    <t>201 North Washington Square</t>
  </si>
  <si>
    <t>Lansing, Michigan 48913</t>
  </si>
  <si>
    <t>Telephone:  517-335-3009</t>
  </si>
  <si>
    <t>E-Mail:  simmonsk3@michigan.gov</t>
  </si>
  <si>
    <t>Men</t>
  </si>
  <si>
    <t>Women</t>
  </si>
  <si>
    <t>Woman</t>
  </si>
  <si>
    <t xml:space="preserve">Total  Student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</si>
</sst>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64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10" fontId="0" fillId="0" borderId="19" xfId="42" applyNumberFormat="1" applyFont="1" applyBorder="1"/>
    <xf numFmtId="0" fontId="0" fillId="0" borderId="27" xfId="0" applyBorder="1"/>
    <xf numFmtId="0" fontId="0" fillId="0" borderId="28" xfId="0" applyBorder="1"/>
    <xf numFmtId="10" fontId="0" fillId="0" borderId="28" xfId="42" applyNumberFormat="1" applyFont="1" applyBorder="1"/>
    <xf numFmtId="10" fontId="0" fillId="0" borderId="29" xfId="42" applyNumberFormat="1" applyFont="1" applyBorder="1"/>
    <xf numFmtId="0" fontId="0" fillId="0" borderId="30" xfId="0" applyBorder="1"/>
    <xf numFmtId="10" fontId="0" fillId="0" borderId="31" xfId="42" applyNumberFormat="1" applyFont="1" applyBorder="1"/>
    <xf numFmtId="0" fontId="0" fillId="0" borderId="34" xfId="0" applyBorder="1"/>
    <xf numFmtId="0" fontId="0" fillId="0" borderId="35" xfId="0" applyBorder="1"/>
    <xf numFmtId="10" fontId="0" fillId="0" borderId="35" xfId="42" applyNumberFormat="1" applyFont="1" applyBorder="1"/>
    <xf numFmtId="10" fontId="0" fillId="0" borderId="36" xfId="42" applyNumberFormat="1" applyFont="1" applyBorder="1"/>
    <xf numFmtId="0" fontId="16" fillId="0" borderId="20" xfId="0" applyFont="1" applyBorder="1"/>
    <xf numFmtId="0" fontId="16" fillId="0" borderId="21" xfId="0" applyFont="1" applyBorder="1"/>
    <xf numFmtId="10" fontId="16" fillId="0" borderId="21" xfId="42" applyNumberFormat="1" applyFont="1" applyBorder="1"/>
    <xf numFmtId="10" fontId="16" fillId="0" borderId="22" xfId="42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9" xfId="0" applyBorder="1"/>
    <xf numFmtId="0" fontId="0" fillId="0" borderId="31" xfId="0" applyBorder="1"/>
    <xf numFmtId="0" fontId="0" fillId="0" borderId="36" xfId="0" applyBorder="1"/>
    <xf numFmtId="0" fontId="16" fillId="0" borderId="22" xfId="0" applyFont="1" applyBorder="1"/>
    <xf numFmtId="0" fontId="16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6" xfId="0" applyBorder="1"/>
    <xf numFmtId="0" fontId="0" fillId="0" borderId="32" xfId="0" applyBorder="1"/>
    <xf numFmtId="0" fontId="0" fillId="0" borderId="47" xfId="0" applyBorder="1"/>
    <xf numFmtId="0" fontId="0" fillId="0" borderId="49" xfId="0" applyBorder="1"/>
    <xf numFmtId="0" fontId="0" fillId="0" borderId="40" xfId="0" applyBorder="1"/>
    <xf numFmtId="0" fontId="0" fillId="0" borderId="51" xfId="0" applyBorder="1"/>
    <xf numFmtId="0" fontId="0" fillId="0" borderId="52" xfId="0" applyBorder="1"/>
    <xf numFmtId="0" fontId="0" fillId="0" borderId="54" xfId="0" applyBorder="1"/>
    <xf numFmtId="0" fontId="0" fillId="0" borderId="48" xfId="0" applyBorder="1"/>
    <xf numFmtId="0" fontId="0" fillId="0" borderId="41" xfId="0" applyBorder="1"/>
    <xf numFmtId="0" fontId="0" fillId="0" borderId="53" xfId="0" applyBorder="1"/>
    <xf numFmtId="0" fontId="0" fillId="0" borderId="56" xfId="0" applyBorder="1"/>
    <xf numFmtId="0" fontId="0" fillId="0" borderId="20" xfId="0" applyBorder="1"/>
    <xf numFmtId="0" fontId="16" fillId="0" borderId="56" xfId="0" applyFont="1" applyBorder="1"/>
    <xf numFmtId="0" fontId="16" fillId="0" borderId="57" xfId="0" applyFont="1" applyBorder="1"/>
    <xf numFmtId="0" fontId="16" fillId="0" borderId="58" xfId="0" applyFont="1" applyBorder="1"/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0" fillId="0" borderId="42" xfId="0" applyBorder="1"/>
    <xf numFmtId="0" fontId="0" fillId="0" borderId="62" xfId="0" applyBorder="1"/>
    <xf numFmtId="0" fontId="0" fillId="0" borderId="61" xfId="0" applyBorder="1"/>
    <xf numFmtId="0" fontId="16" fillId="0" borderId="45" xfId="0" applyFont="1" applyBorder="1"/>
    <xf numFmtId="10" fontId="0" fillId="0" borderId="52" xfId="42" applyNumberFormat="1" applyFont="1" applyBorder="1"/>
    <xf numFmtId="10" fontId="0" fillId="0" borderId="54" xfId="42" applyNumberFormat="1" applyFont="1" applyBorder="1"/>
    <xf numFmtId="10" fontId="0" fillId="0" borderId="53" xfId="42" applyNumberFormat="1" applyFont="1" applyBorder="1"/>
    <xf numFmtId="10" fontId="0" fillId="0" borderId="33" xfId="42" applyNumberFormat="1" applyFont="1" applyBorder="1"/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164" fontId="16" fillId="0" borderId="21" xfId="43" applyNumberFormat="1" applyFont="1" applyBorder="1"/>
    <xf numFmtId="164" fontId="16" fillId="0" borderId="22" xfId="43" applyNumberFormat="1" applyFont="1" applyBorder="1"/>
    <xf numFmtId="3" fontId="0" fillId="0" borderId="38" xfId="43" applyNumberFormat="1" applyFont="1" applyBorder="1" applyAlignment="1">
      <alignment horizontal="right"/>
    </xf>
    <xf numFmtId="3" fontId="0" fillId="0" borderId="19" xfId="43" applyNumberFormat="1" applyFont="1" applyBorder="1" applyAlignment="1">
      <alignment horizontal="right"/>
    </xf>
    <xf numFmtId="3" fontId="0" fillId="0" borderId="35" xfId="43" applyNumberFormat="1" applyFont="1" applyBorder="1" applyAlignment="1">
      <alignment horizontal="right"/>
    </xf>
    <xf numFmtId="3" fontId="0" fillId="0" borderId="64" xfId="43" applyNumberFormat="1" applyFont="1" applyBorder="1" applyAlignment="1">
      <alignment horizontal="right"/>
    </xf>
    <xf numFmtId="3" fontId="0" fillId="0" borderId="51" xfId="43" applyNumberFormat="1" applyFont="1" applyBorder="1" applyAlignment="1">
      <alignment horizontal="right"/>
    </xf>
    <xf numFmtId="3" fontId="0" fillId="0" borderId="41" xfId="43" applyNumberFormat="1" applyFont="1" applyBorder="1" applyAlignment="1">
      <alignment horizontal="right"/>
    </xf>
    <xf numFmtId="0" fontId="0" fillId="0" borderId="43" xfId="0" applyBorder="1"/>
    <xf numFmtId="0" fontId="16" fillId="0" borderId="57" xfId="0" applyFont="1" applyBorder="1" applyAlignment="1">
      <alignment horizontal="center" vertical="center" wrapText="1"/>
    </xf>
    <xf numFmtId="3" fontId="0" fillId="0" borderId="19" xfId="0" applyNumberFormat="1" applyBorder="1"/>
    <xf numFmtId="3" fontId="0" fillId="0" borderId="31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16" fillId="0" borderId="21" xfId="0" applyNumberFormat="1" applyFont="1" applyBorder="1"/>
    <xf numFmtId="3" fontId="16" fillId="0" borderId="22" xfId="0" applyNumberFormat="1" applyFon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64" xfId="0" applyNumberFormat="1" applyBorder="1"/>
    <xf numFmtId="3" fontId="0" fillId="0" borderId="51" xfId="0" applyNumberFormat="1" applyBorder="1"/>
    <xf numFmtId="3" fontId="0" fillId="0" borderId="41" xfId="0" applyNumberFormat="1" applyBorder="1"/>
    <xf numFmtId="3" fontId="16" fillId="0" borderId="57" xfId="0" applyNumberFormat="1" applyFont="1" applyBorder="1"/>
    <xf numFmtId="0" fontId="16" fillId="0" borderId="32" xfId="0" applyFont="1" applyBorder="1" applyAlignment="1">
      <alignment horizontal="center" vertical="center"/>
    </xf>
    <xf numFmtId="0" fontId="0" fillId="0" borderId="65" xfId="0" applyBorder="1"/>
    <xf numFmtId="0" fontId="16" fillId="0" borderId="44" xfId="0" applyFont="1" applyBorder="1" applyAlignment="1">
      <alignment horizontal="center" vertical="center"/>
    </xf>
    <xf numFmtId="0" fontId="0" fillId="0" borderId="64" xfId="0" applyBorder="1"/>
    <xf numFmtId="0" fontId="16" fillId="0" borderId="4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0" fillId="0" borderId="66" xfId="0" applyBorder="1"/>
    <xf numFmtId="0" fontId="0" fillId="0" borderId="67" xfId="0" applyBorder="1"/>
    <xf numFmtId="3" fontId="0" fillId="0" borderId="27" xfId="0" applyNumberFormat="1" applyBorder="1"/>
    <xf numFmtId="3" fontId="0" fillId="0" borderId="29" xfId="0" applyNumberFormat="1" applyBorder="1"/>
    <xf numFmtId="3" fontId="0" fillId="0" borderId="40" xfId="0" applyNumberFormat="1" applyBorder="1"/>
    <xf numFmtId="3" fontId="0" fillId="0" borderId="52" xfId="0" applyNumberFormat="1" applyBorder="1"/>
    <xf numFmtId="3" fontId="0" fillId="0" borderId="42" xfId="0" applyNumberFormat="1" applyBorder="1"/>
    <xf numFmtId="3" fontId="0" fillId="0" borderId="30" xfId="0" applyNumberFormat="1" applyBorder="1"/>
    <xf numFmtId="3" fontId="0" fillId="0" borderId="54" xfId="0" applyNumberFormat="1" applyBorder="1"/>
    <xf numFmtId="3" fontId="0" fillId="0" borderId="62" xfId="0" applyNumberFormat="1" applyBorder="1"/>
    <xf numFmtId="3" fontId="0" fillId="0" borderId="34" xfId="0" applyNumberFormat="1" applyBorder="1"/>
    <xf numFmtId="3" fontId="0" fillId="0" borderId="53" xfId="0" applyNumberFormat="1" applyBorder="1"/>
    <xf numFmtId="3" fontId="0" fillId="0" borderId="61" xfId="0" applyNumberFormat="1" applyBorder="1"/>
    <xf numFmtId="3" fontId="16" fillId="0" borderId="20" xfId="0" applyNumberFormat="1" applyFont="1" applyBorder="1"/>
    <xf numFmtId="3" fontId="16" fillId="0" borderId="58" xfId="0" applyNumberFormat="1" applyFont="1" applyBorder="1"/>
    <xf numFmtId="3" fontId="16" fillId="0" borderId="45" xfId="0" applyNumberFormat="1" applyFont="1" applyBorder="1"/>
    <xf numFmtId="10" fontId="0" fillId="0" borderId="38" xfId="42" applyNumberFormat="1" applyFont="1" applyBorder="1"/>
    <xf numFmtId="3" fontId="0" fillId="0" borderId="37" xfId="0" applyNumberFormat="1" applyBorder="1"/>
    <xf numFmtId="3" fontId="0" fillId="0" borderId="66" xfId="0" applyNumberFormat="1" applyBorder="1"/>
    <xf numFmtId="3" fontId="0" fillId="0" borderId="67" xfId="0" applyNumberFormat="1" applyBorder="1"/>
    <xf numFmtId="3" fontId="0" fillId="0" borderId="20" xfId="0" applyNumberFormat="1" applyBorder="1"/>
    <xf numFmtId="3" fontId="0" fillId="0" borderId="22" xfId="0" applyNumberFormat="1" applyBorder="1"/>
    <xf numFmtId="0" fontId="16" fillId="0" borderId="58" xfId="0" applyFont="1" applyBorder="1" applyAlignment="1">
      <alignment horizontal="center" vertical="center" wrapText="1"/>
    </xf>
    <xf numFmtId="10" fontId="16" fillId="0" borderId="45" xfId="0" applyNumberFormat="1" applyFont="1" applyBorder="1" applyAlignment="1">
      <alignment horizontal="center" vertical="center" wrapText="1"/>
    </xf>
    <xf numFmtId="10" fontId="0" fillId="0" borderId="67" xfId="0" applyNumberFormat="1" applyBorder="1"/>
    <xf numFmtId="10" fontId="0" fillId="0" borderId="62" xfId="0" applyNumberFormat="1" applyBorder="1"/>
    <xf numFmtId="10" fontId="0" fillId="0" borderId="61" xfId="0" applyNumberFormat="1" applyBorder="1"/>
    <xf numFmtId="10" fontId="16" fillId="0" borderId="45" xfId="0" applyNumberFormat="1" applyFont="1" applyBorder="1"/>
    <xf numFmtId="10" fontId="0" fillId="0" borderId="42" xfId="42" applyNumberFormat="1" applyFont="1" applyBorder="1"/>
    <xf numFmtId="10" fontId="0" fillId="0" borderId="62" xfId="42" applyNumberFormat="1" applyFont="1" applyBorder="1"/>
    <xf numFmtId="10" fontId="0" fillId="0" borderId="61" xfId="42" applyNumberFormat="1" applyFont="1" applyBorder="1"/>
    <xf numFmtId="10" fontId="16" fillId="0" borderId="45" xfId="42" applyNumberFormat="1" applyFon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46" xfId="0" applyNumberFormat="1" applyBorder="1"/>
    <xf numFmtId="3" fontId="0" fillId="0" borderId="43" xfId="0" applyNumberFormat="1" applyBorder="1"/>
    <xf numFmtId="0" fontId="16" fillId="0" borderId="46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10" fontId="0" fillId="0" borderId="32" xfId="42" applyNumberFormat="1" applyFont="1" applyBorder="1"/>
    <xf numFmtId="0" fontId="0" fillId="0" borderId="68" xfId="0" applyBorder="1"/>
    <xf numFmtId="10" fontId="0" fillId="0" borderId="21" xfId="42" applyNumberFormat="1" applyFont="1" applyBorder="1"/>
    <xf numFmtId="0" fontId="0" fillId="0" borderId="73" xfId="0" applyBorder="1"/>
    <xf numFmtId="0" fontId="0" fillId="0" borderId="69" xfId="0" applyBorder="1"/>
    <xf numFmtId="0" fontId="0" fillId="0" borderId="74" xfId="0" applyBorder="1"/>
    <xf numFmtId="0" fontId="0" fillId="0" borderId="14" xfId="0" applyBorder="1"/>
    <xf numFmtId="0" fontId="16" fillId="0" borderId="69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0" xfId="0" applyFont="1" applyBorder="1" applyAlignment="1"/>
    <xf numFmtId="0" fontId="16" fillId="0" borderId="5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3" fontId="0" fillId="0" borderId="78" xfId="0" applyNumberFormat="1" applyBorder="1"/>
    <xf numFmtId="3" fontId="0" fillId="0" borderId="79" xfId="0" applyNumberFormat="1" applyBorder="1"/>
    <xf numFmtId="3" fontId="0" fillId="0" borderId="80" xfId="0" applyNumberFormat="1" applyBorder="1"/>
    <xf numFmtId="0" fontId="16" fillId="0" borderId="60" xfId="0" applyFont="1" applyBorder="1" applyAlignment="1">
      <alignment horizontal="center" vertical="center"/>
    </xf>
    <xf numFmtId="3" fontId="0" fillId="0" borderId="81" xfId="0" applyNumberFormat="1" applyBorder="1"/>
    <xf numFmtId="3" fontId="0" fillId="0" borderId="82" xfId="0" applyNumberFormat="1" applyBorder="1"/>
    <xf numFmtId="3" fontId="0" fillId="0" borderId="83" xfId="0" applyNumberFormat="1" applyBorder="1"/>
    <xf numFmtId="0" fontId="0" fillId="0" borderId="11" xfId="0" applyBorder="1" applyAlignment="1"/>
    <xf numFmtId="3" fontId="16" fillId="0" borderId="59" xfId="0" applyNumberFormat="1" applyFont="1" applyBorder="1"/>
    <xf numFmtId="3" fontId="16" fillId="0" borderId="60" xfId="0" applyNumberFormat="1" applyFont="1" applyBorder="1"/>
    <xf numFmtId="3" fontId="16" fillId="0" borderId="45" xfId="0" applyNumberFormat="1" applyFont="1" applyBorder="1" applyAlignment="1">
      <alignment horizontal="right" vertical="center"/>
    </xf>
    <xf numFmtId="3" fontId="16" fillId="0" borderId="59" xfId="0" applyNumberFormat="1" applyFont="1" applyBorder="1" applyAlignment="1">
      <alignment horizontal="right" vertical="center"/>
    </xf>
    <xf numFmtId="3" fontId="16" fillId="0" borderId="60" xfId="0" applyNumberFormat="1" applyFont="1" applyBorder="1" applyAlignment="1">
      <alignment horizontal="right" vertical="center"/>
    </xf>
    <xf numFmtId="0" fontId="16" fillId="0" borderId="45" xfId="0" applyFont="1" applyBorder="1" applyAlignment="1">
      <alignment horizontal="right" vertical="center"/>
    </xf>
    <xf numFmtId="0" fontId="16" fillId="0" borderId="59" xfId="0" applyFont="1" applyBorder="1" applyAlignment="1">
      <alignment horizontal="right" vertical="center"/>
    </xf>
    <xf numFmtId="0" fontId="16" fillId="0" borderId="60" xfId="0" applyFont="1" applyBorder="1" applyAlignment="1">
      <alignment horizontal="right" vertical="center"/>
    </xf>
    <xf numFmtId="10" fontId="0" fillId="0" borderId="39" xfId="42" applyNumberFormat="1" applyFont="1" applyBorder="1"/>
    <xf numFmtId="10" fontId="0" fillId="0" borderId="64" xfId="42" applyNumberFormat="1" applyFont="1" applyBorder="1"/>
    <xf numFmtId="10" fontId="16" fillId="0" borderId="57" xfId="42" applyNumberFormat="1" applyFont="1" applyBorder="1"/>
    <xf numFmtId="0" fontId="16" fillId="0" borderId="11" xfId="0" applyFont="1" applyBorder="1" applyAlignment="1"/>
    <xf numFmtId="0" fontId="0" fillId="0" borderId="13" xfId="0" applyBorder="1"/>
    <xf numFmtId="0" fontId="0" fillId="0" borderId="15" xfId="0" applyBorder="1"/>
    <xf numFmtId="0" fontId="16" fillId="0" borderId="69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0" fontId="0" fillId="0" borderId="18" xfId="0" applyNumberFormat="1" applyBorder="1"/>
    <xf numFmtId="0" fontId="0" fillId="0" borderId="17" xfId="0" applyBorder="1" applyAlignment="1">
      <alignment vertical="center" wrapText="1"/>
    </xf>
    <xf numFmtId="3" fontId="0" fillId="0" borderId="28" xfId="0" applyNumberFormat="1" applyBorder="1"/>
    <xf numFmtId="0" fontId="16" fillId="0" borderId="17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44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47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266700</xdr:rowOff>
    </xdr:from>
    <xdr:to>
      <xdr:col>12</xdr:col>
      <xdr:colOff>388620</xdr:colOff>
      <xdr:row>4</xdr:row>
      <xdr:rowOff>38100</xdr:rowOff>
    </xdr:to>
    <xdr:sp macro="" textlink="">
      <xdr:nvSpPr>
        <xdr:cNvPr id="2052" name="WordArt 4">
          <a:extLst>
            <a:ext uri="{FF2B5EF4-FFF2-40B4-BE49-F238E27FC236}">
              <a16:creationId xmlns:a16="http://schemas.microsoft.com/office/drawing/2014/main" id="{5F8135C9-C948-474B-A9C6-C9273915D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3360" y="266700"/>
          <a:ext cx="7490460" cy="1028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26227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 panose="020B0806030902050204" pitchFamily="34" charset="0"/>
            </a:rPr>
            <a:t>DEMOGRAPHIC ENROLLMENT PROFILE</a:t>
          </a:r>
        </a:p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 panose="020B0806030902050204" pitchFamily="34" charset="0"/>
            </a:rPr>
            <a:t>(Data Book)</a:t>
          </a:r>
        </a:p>
      </xdr:txBody>
    </xdr:sp>
    <xdr:clientData/>
  </xdr:twoCellAnchor>
  <xdr:twoCellAnchor>
    <xdr:from>
      <xdr:col>5</xdr:col>
      <xdr:colOff>121920</xdr:colOff>
      <xdr:row>4</xdr:row>
      <xdr:rowOff>335280</xdr:rowOff>
    </xdr:from>
    <xdr:to>
      <xdr:col>7</xdr:col>
      <xdr:colOff>426720</xdr:colOff>
      <xdr:row>13</xdr:row>
      <xdr:rowOff>342900</xdr:rowOff>
    </xdr:to>
    <xdr:pic>
      <xdr:nvPicPr>
        <xdr:cNvPr id="5" name="Picture 4" descr="seal_small">
          <a:extLst>
            <a:ext uri="{FF2B5EF4-FFF2-40B4-BE49-F238E27FC236}">
              <a16:creationId xmlns:a16="http://schemas.microsoft.com/office/drawing/2014/main" id="{55D81905-BC7F-4E34-9EC1-247E4951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592580"/>
          <a:ext cx="1524000" cy="217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monsk3@michigan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80B8-2A82-4451-8239-782FB523D091}">
  <dimension ref="A1:M25"/>
  <sheetViews>
    <sheetView tabSelected="1" workbookViewId="0">
      <selection activeCell="K7" sqref="K7"/>
    </sheetView>
  </sheetViews>
  <sheetFormatPr defaultRowHeight="14.4" x14ac:dyDescent="0.3"/>
  <sheetData>
    <row r="1" spans="1:13" ht="28.2" x14ac:dyDescent="0.3">
      <c r="A1" s="202" t="s">
        <v>793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28.2" x14ac:dyDescent="0.3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28.2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5" spans="1:13" ht="28.2" x14ac:dyDescent="0.3">
      <c r="A5" s="202" t="s">
        <v>794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28.2" x14ac:dyDescent="0.3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28.2" x14ac:dyDescent="0.3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</row>
    <row r="14" spans="1:13" ht="27.6" x14ac:dyDescent="0.3">
      <c r="A14" s="197"/>
    </row>
    <row r="15" spans="1:13" x14ac:dyDescent="0.3">
      <c r="A15" s="200" t="s">
        <v>795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3" x14ac:dyDescent="0.3">
      <c r="A16" s="200" t="s">
        <v>796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</row>
    <row r="17" spans="1:13" ht="28.2" customHeight="1" x14ac:dyDescent="0.3">
      <c r="A17" s="203" t="s">
        <v>797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spans="1:13" x14ac:dyDescent="0.3">
      <c r="A18" s="199"/>
    </row>
    <row r="19" spans="1:13" x14ac:dyDescent="0.3">
      <c r="A19" s="200" t="s">
        <v>798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</row>
    <row r="20" spans="1:13" ht="15.6" x14ac:dyDescent="0.3">
      <c r="A20" s="200" t="s">
        <v>799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</row>
    <row r="21" spans="1:13" x14ac:dyDescent="0.3">
      <c r="A21" s="200" t="s">
        <v>800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</row>
    <row r="22" spans="1:13" x14ac:dyDescent="0.3">
      <c r="A22" s="200" t="s">
        <v>801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</row>
    <row r="23" spans="1:13" x14ac:dyDescent="0.3">
      <c r="A23" s="200" t="s">
        <v>802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13" x14ac:dyDescent="0.3">
      <c r="A24" s="201" t="s">
        <v>803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</row>
    <row r="25" spans="1:13" x14ac:dyDescent="0.3">
      <c r="A25" s="198"/>
    </row>
  </sheetData>
  <mergeCells count="11">
    <mergeCell ref="A19:M19"/>
    <mergeCell ref="A1:M1"/>
    <mergeCell ref="A5:M5"/>
    <mergeCell ref="A15:M15"/>
    <mergeCell ref="A16:M16"/>
    <mergeCell ref="A17:M17"/>
    <mergeCell ref="A20:M20"/>
    <mergeCell ref="A21:M21"/>
    <mergeCell ref="A22:M22"/>
    <mergeCell ref="A23:M23"/>
    <mergeCell ref="A24:M24"/>
  </mergeCells>
  <hyperlinks>
    <hyperlink ref="A24" r:id="rId1" display="mailto:simmonsk3@michigan.gov" xr:uid="{8E11746F-9B8F-45A2-AD13-068A6ADA81B7}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6"/>
  <sheetViews>
    <sheetView workbookViewId="0">
      <selection activeCell="A16" sqref="A16:L16"/>
    </sheetView>
  </sheetViews>
  <sheetFormatPr defaultRowHeight="14.4" x14ac:dyDescent="0.3"/>
  <cols>
    <col min="1" max="12" width="12.33203125" customWidth="1"/>
    <col min="13" max="14" width="14.6640625" customWidth="1"/>
    <col min="15" max="23" width="3.44140625" customWidth="1"/>
  </cols>
  <sheetData>
    <row r="1" spans="1:12" ht="15" customHeight="1" thickBot="1" x14ac:dyDescent="0.35">
      <c r="A1" s="235" t="s">
        <v>63</v>
      </c>
      <c r="B1" s="236"/>
      <c r="C1" s="236"/>
      <c r="D1" s="237"/>
      <c r="E1" s="3"/>
      <c r="F1" s="3"/>
      <c r="G1" s="3"/>
      <c r="H1" s="3"/>
      <c r="I1" s="3"/>
      <c r="J1" s="3"/>
      <c r="K1" s="3"/>
      <c r="L1" s="4"/>
    </row>
    <row r="2" spans="1:1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5" customHeight="1" x14ac:dyDescent="0.3">
      <c r="A3" s="227" t="s">
        <v>66</v>
      </c>
      <c r="B3" s="218" t="s">
        <v>64</v>
      </c>
      <c r="C3" s="238"/>
      <c r="D3" s="239"/>
      <c r="E3" s="238" t="s">
        <v>65</v>
      </c>
      <c r="F3" s="238"/>
      <c r="G3" s="238"/>
      <c r="H3" s="218" t="s">
        <v>49</v>
      </c>
      <c r="I3" s="238"/>
      <c r="J3" s="239"/>
      <c r="K3" s="231" t="s">
        <v>50</v>
      </c>
      <c r="L3" s="233" t="s">
        <v>788</v>
      </c>
    </row>
    <row r="4" spans="1:12" ht="15" customHeight="1" thickBot="1" x14ac:dyDescent="0.35">
      <c r="A4" s="228"/>
      <c r="B4" s="103" t="s">
        <v>50</v>
      </c>
      <c r="C4" s="99" t="s">
        <v>788</v>
      </c>
      <c r="D4" s="104" t="s">
        <v>67</v>
      </c>
      <c r="E4" s="101" t="s">
        <v>50</v>
      </c>
      <c r="F4" s="99" t="s">
        <v>788</v>
      </c>
      <c r="G4" s="105" t="s">
        <v>67</v>
      </c>
      <c r="H4" s="103" t="s">
        <v>50</v>
      </c>
      <c r="I4" s="99" t="s">
        <v>788</v>
      </c>
      <c r="J4" s="104" t="s">
        <v>67</v>
      </c>
      <c r="K4" s="232"/>
      <c r="L4" s="234"/>
    </row>
    <row r="5" spans="1:12" ht="15" customHeight="1" x14ac:dyDescent="0.3">
      <c r="A5" s="100" t="s">
        <v>68</v>
      </c>
      <c r="B5" s="123">
        <v>974</v>
      </c>
      <c r="C5" s="93">
        <v>1448</v>
      </c>
      <c r="D5" s="94">
        <v>2422</v>
      </c>
      <c r="E5" s="95">
        <v>7891</v>
      </c>
      <c r="F5" s="93">
        <v>12124</v>
      </c>
      <c r="G5" s="124">
        <v>20015</v>
      </c>
      <c r="H5" s="123">
        <v>8865</v>
      </c>
      <c r="I5" s="93">
        <v>14546</v>
      </c>
      <c r="J5" s="94">
        <v>23411</v>
      </c>
      <c r="K5" s="180">
        <f>SUM(H5/J5)</f>
        <v>0.37866814745205246</v>
      </c>
      <c r="L5" s="179">
        <f>SUM(I5/J5)</f>
        <v>0.62133185254794754</v>
      </c>
    </row>
    <row r="6" spans="1:12" ht="15" customHeight="1" x14ac:dyDescent="0.3">
      <c r="A6" s="41" t="s">
        <v>69</v>
      </c>
      <c r="B6" s="113">
        <v>12412</v>
      </c>
      <c r="C6" s="87">
        <v>13556</v>
      </c>
      <c r="D6" s="88">
        <v>25968</v>
      </c>
      <c r="E6" s="96">
        <v>9989</v>
      </c>
      <c r="F6" s="87">
        <v>11548</v>
      </c>
      <c r="G6" s="114">
        <v>21537</v>
      </c>
      <c r="H6" s="113">
        <v>22401</v>
      </c>
      <c r="I6" s="87">
        <v>37516</v>
      </c>
      <c r="J6" s="88">
        <v>59917</v>
      </c>
      <c r="K6" s="180">
        <f t="shared" ref="K6:K15" si="0">SUM(H6/J6)</f>
        <v>0.37386718293639537</v>
      </c>
      <c r="L6" s="179">
        <f t="shared" ref="L6:L15" si="1">SUM(I6/J6)</f>
        <v>0.62613281706360469</v>
      </c>
    </row>
    <row r="7" spans="1:12" ht="15" customHeight="1" x14ac:dyDescent="0.3">
      <c r="A7" s="41" t="s">
        <v>70</v>
      </c>
      <c r="B7" s="113">
        <v>5895</v>
      </c>
      <c r="C7" s="87">
        <v>5747</v>
      </c>
      <c r="D7" s="88">
        <v>11642</v>
      </c>
      <c r="E7" s="96">
        <v>9829</v>
      </c>
      <c r="F7" s="87">
        <v>11562</v>
      </c>
      <c r="G7" s="114">
        <v>21391</v>
      </c>
      <c r="H7" s="113">
        <v>15724</v>
      </c>
      <c r="I7" s="87">
        <v>23204</v>
      </c>
      <c r="J7" s="88">
        <v>38928</v>
      </c>
      <c r="K7" s="180">
        <f t="shared" si="0"/>
        <v>0.40392519523222359</v>
      </c>
      <c r="L7" s="179">
        <f t="shared" si="1"/>
        <v>0.59607480476777641</v>
      </c>
    </row>
    <row r="8" spans="1:12" ht="15" customHeight="1" x14ac:dyDescent="0.3">
      <c r="A8" s="41" t="s">
        <v>71</v>
      </c>
      <c r="B8" s="113">
        <v>3023</v>
      </c>
      <c r="C8" s="87">
        <v>3176</v>
      </c>
      <c r="D8" s="88">
        <v>6199</v>
      </c>
      <c r="E8" s="96">
        <v>8990</v>
      </c>
      <c r="F8" s="87">
        <v>11437</v>
      </c>
      <c r="G8" s="114">
        <v>20427</v>
      </c>
      <c r="H8" s="113">
        <v>12013</v>
      </c>
      <c r="I8" s="87">
        <v>17636</v>
      </c>
      <c r="J8" s="88">
        <v>29649</v>
      </c>
      <c r="K8" s="180">
        <f t="shared" si="0"/>
        <v>0.40517386758406693</v>
      </c>
      <c r="L8" s="179">
        <f t="shared" si="1"/>
        <v>0.59482613241593307</v>
      </c>
    </row>
    <row r="9" spans="1:12" ht="15" customHeight="1" x14ac:dyDescent="0.3">
      <c r="A9" s="41" t="s">
        <v>72</v>
      </c>
      <c r="B9" s="113">
        <v>2240</v>
      </c>
      <c r="C9" s="87">
        <v>2422</v>
      </c>
      <c r="D9" s="88">
        <v>4662</v>
      </c>
      <c r="E9" s="96">
        <v>7382</v>
      </c>
      <c r="F9" s="87">
        <v>10295</v>
      </c>
      <c r="G9" s="114">
        <v>17677</v>
      </c>
      <c r="H9" s="113">
        <v>9622</v>
      </c>
      <c r="I9" s="87">
        <v>14957</v>
      </c>
      <c r="J9" s="88">
        <v>24579</v>
      </c>
      <c r="K9" s="180">
        <f t="shared" si="0"/>
        <v>0.39147239513405752</v>
      </c>
      <c r="L9" s="179">
        <f t="shared" si="1"/>
        <v>0.60852760486594248</v>
      </c>
    </row>
    <row r="10" spans="1:12" ht="15" customHeight="1" x14ac:dyDescent="0.3">
      <c r="A10" s="41" t="s">
        <v>73</v>
      </c>
      <c r="B10" s="113">
        <v>1003</v>
      </c>
      <c r="C10" s="87">
        <v>1149</v>
      </c>
      <c r="D10" s="88">
        <v>2152</v>
      </c>
      <c r="E10" s="96">
        <v>3839</v>
      </c>
      <c r="F10" s="87">
        <v>5468</v>
      </c>
      <c r="G10" s="114">
        <v>9307</v>
      </c>
      <c r="H10" s="113">
        <v>4842</v>
      </c>
      <c r="I10" s="87">
        <v>7620</v>
      </c>
      <c r="J10" s="88">
        <v>12462</v>
      </c>
      <c r="K10" s="180">
        <f t="shared" si="0"/>
        <v>0.3885411651420318</v>
      </c>
      <c r="L10" s="179">
        <f t="shared" si="1"/>
        <v>0.61145883485796826</v>
      </c>
    </row>
    <row r="11" spans="1:12" ht="15" customHeight="1" x14ac:dyDescent="0.3">
      <c r="A11" s="41" t="s">
        <v>74</v>
      </c>
      <c r="B11" s="113">
        <v>475</v>
      </c>
      <c r="C11" s="87">
        <v>673</v>
      </c>
      <c r="D11" s="88">
        <v>1148</v>
      </c>
      <c r="E11" s="96">
        <v>2487</v>
      </c>
      <c r="F11" s="87">
        <v>3887</v>
      </c>
      <c r="G11" s="114">
        <v>6374</v>
      </c>
      <c r="H11" s="113">
        <v>2962</v>
      </c>
      <c r="I11" s="87">
        <v>5035</v>
      </c>
      <c r="J11" s="88">
        <v>7997</v>
      </c>
      <c r="K11" s="180">
        <f t="shared" si="0"/>
        <v>0.37038889583593848</v>
      </c>
      <c r="L11" s="179">
        <f t="shared" si="1"/>
        <v>0.62961110416406152</v>
      </c>
    </row>
    <row r="12" spans="1:12" ht="15" customHeight="1" x14ac:dyDescent="0.3">
      <c r="A12" s="41" t="s">
        <v>75</v>
      </c>
      <c r="B12" s="113">
        <v>482</v>
      </c>
      <c r="C12" s="87">
        <v>781</v>
      </c>
      <c r="D12" s="88">
        <v>1263</v>
      </c>
      <c r="E12" s="96">
        <v>3116</v>
      </c>
      <c r="F12" s="87">
        <v>5149</v>
      </c>
      <c r="G12" s="114">
        <v>8265</v>
      </c>
      <c r="H12" s="113">
        <v>3598</v>
      </c>
      <c r="I12" s="87">
        <v>6412</v>
      </c>
      <c r="J12" s="88">
        <v>10010</v>
      </c>
      <c r="K12" s="180">
        <f t="shared" si="0"/>
        <v>0.35944055944055942</v>
      </c>
      <c r="L12" s="179">
        <f t="shared" si="1"/>
        <v>0.64055944055944058</v>
      </c>
    </row>
    <row r="13" spans="1:12" ht="15" customHeight="1" x14ac:dyDescent="0.3">
      <c r="A13" s="41" t="s">
        <v>76</v>
      </c>
      <c r="B13" s="113">
        <v>193</v>
      </c>
      <c r="C13" s="87">
        <v>297</v>
      </c>
      <c r="D13" s="88">
        <v>490</v>
      </c>
      <c r="E13" s="96">
        <v>1766</v>
      </c>
      <c r="F13" s="87">
        <v>2842</v>
      </c>
      <c r="G13" s="114">
        <v>4608</v>
      </c>
      <c r="H13" s="113">
        <v>1959</v>
      </c>
      <c r="I13" s="87">
        <v>3332</v>
      </c>
      <c r="J13" s="88">
        <v>5291</v>
      </c>
      <c r="K13" s="180">
        <f t="shared" si="0"/>
        <v>0.37025137025137023</v>
      </c>
      <c r="L13" s="179">
        <f t="shared" si="1"/>
        <v>0.62974862974862977</v>
      </c>
    </row>
    <row r="14" spans="1:12" ht="15" customHeight="1" x14ac:dyDescent="0.3">
      <c r="A14" s="41" t="s">
        <v>77</v>
      </c>
      <c r="B14" s="113">
        <v>14</v>
      </c>
      <c r="C14" s="87">
        <v>13</v>
      </c>
      <c r="D14" s="88">
        <v>27</v>
      </c>
      <c r="E14" s="96">
        <v>444</v>
      </c>
      <c r="F14" s="87">
        <v>588</v>
      </c>
      <c r="G14" s="114">
        <v>1032</v>
      </c>
      <c r="H14" s="113">
        <v>458</v>
      </c>
      <c r="I14" s="87">
        <v>615</v>
      </c>
      <c r="J14" s="88">
        <v>1073</v>
      </c>
      <c r="K14" s="180">
        <f t="shared" si="0"/>
        <v>0.42684063373718545</v>
      </c>
      <c r="L14" s="179">
        <f t="shared" si="1"/>
        <v>0.5731593662628145</v>
      </c>
    </row>
    <row r="15" spans="1:12" ht="15" customHeight="1" thickBot="1" x14ac:dyDescent="0.35">
      <c r="A15" s="46" t="s">
        <v>78</v>
      </c>
      <c r="B15" s="116">
        <v>1</v>
      </c>
      <c r="C15" s="89">
        <v>1</v>
      </c>
      <c r="D15" s="90">
        <v>2</v>
      </c>
      <c r="E15" s="97">
        <v>117</v>
      </c>
      <c r="F15" s="89">
        <v>223</v>
      </c>
      <c r="G15" s="117">
        <v>340</v>
      </c>
      <c r="H15" s="116">
        <v>118</v>
      </c>
      <c r="I15" s="89">
        <v>225</v>
      </c>
      <c r="J15" s="90">
        <v>343</v>
      </c>
      <c r="K15" s="180">
        <f t="shared" si="0"/>
        <v>0.34402332361516036</v>
      </c>
      <c r="L15" s="179">
        <f t="shared" si="1"/>
        <v>0.6559766763848397</v>
      </c>
    </row>
    <row r="16" spans="1:12" ht="15" customHeight="1" thickBot="1" x14ac:dyDescent="0.35">
      <c r="A16" s="51" t="s">
        <v>38</v>
      </c>
      <c r="B16" s="119">
        <v>26712</v>
      </c>
      <c r="C16" s="91">
        <v>29263</v>
      </c>
      <c r="D16" s="92">
        <v>55975</v>
      </c>
      <c r="E16" s="98">
        <v>55850</v>
      </c>
      <c r="F16" s="91">
        <v>75123</v>
      </c>
      <c r="G16" s="120">
        <v>130973</v>
      </c>
      <c r="H16" s="119">
        <v>82562</v>
      </c>
      <c r="I16" s="91">
        <v>131098</v>
      </c>
      <c r="J16" s="92">
        <v>213660</v>
      </c>
      <c r="K16" s="181">
        <f>SUM(H16/J16)</f>
        <v>0.38641767293831319</v>
      </c>
      <c r="L16" s="181">
        <f>SUM(I16/J16)</f>
        <v>0.61358232706168681</v>
      </c>
    </row>
  </sheetData>
  <mergeCells count="7">
    <mergeCell ref="K3:K4"/>
    <mergeCell ref="L3:L4"/>
    <mergeCell ref="A3:A4"/>
    <mergeCell ref="A1:D1"/>
    <mergeCell ref="B3:D3"/>
    <mergeCell ref="E3:G3"/>
    <mergeCell ref="H3:J3"/>
  </mergeCells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2"/>
  <sheetViews>
    <sheetView workbookViewId="0">
      <selection activeCell="K9" sqref="K9"/>
    </sheetView>
  </sheetViews>
  <sheetFormatPr defaultRowHeight="14.4" x14ac:dyDescent="0.3"/>
  <cols>
    <col min="1" max="1" width="35.33203125" bestFit="1" customWidth="1"/>
    <col min="2" max="9" width="12.33203125" customWidth="1"/>
  </cols>
  <sheetData>
    <row r="1" spans="1:9" ht="15" customHeight="1" thickBot="1" x14ac:dyDescent="0.35">
      <c r="A1" s="204" t="s">
        <v>79</v>
      </c>
      <c r="B1" s="205"/>
      <c r="C1" s="205"/>
      <c r="D1" s="205"/>
      <c r="E1" s="206"/>
      <c r="F1" s="182"/>
      <c r="G1" s="182"/>
      <c r="H1" s="3"/>
      <c r="I1" s="4"/>
    </row>
    <row r="2" spans="1:9" ht="15" customHeight="1" thickBot="1" x14ac:dyDescent="0.35">
      <c r="A2" s="183"/>
      <c r="B2" s="154"/>
      <c r="C2" s="154"/>
      <c r="D2" s="154"/>
      <c r="E2" s="154"/>
      <c r="F2" s="154"/>
      <c r="G2" s="154"/>
      <c r="H2" s="154"/>
      <c r="I2" s="184"/>
    </row>
    <row r="3" spans="1:9" ht="15" customHeight="1" thickBot="1" x14ac:dyDescent="0.35">
      <c r="A3" s="161" t="s">
        <v>1</v>
      </c>
      <c r="B3" s="75" t="s">
        <v>2</v>
      </c>
      <c r="C3" s="162" t="s">
        <v>3</v>
      </c>
      <c r="D3" s="75" t="s">
        <v>4</v>
      </c>
      <c r="E3" s="162" t="s">
        <v>5</v>
      </c>
      <c r="F3" s="75" t="s">
        <v>6</v>
      </c>
      <c r="G3" s="162" t="s">
        <v>7</v>
      </c>
      <c r="H3" s="75" t="s">
        <v>8</v>
      </c>
      <c r="I3" s="166" t="s">
        <v>9</v>
      </c>
    </row>
    <row r="4" spans="1:9" ht="15" customHeight="1" x14ac:dyDescent="0.3">
      <c r="A4" s="100" t="s">
        <v>10</v>
      </c>
      <c r="B4" s="125">
        <v>2791</v>
      </c>
      <c r="C4" s="163">
        <v>2678</v>
      </c>
      <c r="D4" s="125">
        <v>2626</v>
      </c>
      <c r="E4" s="163">
        <v>2541</v>
      </c>
      <c r="F4" s="125">
        <v>2206</v>
      </c>
      <c r="G4" s="163">
        <v>2017</v>
      </c>
      <c r="H4" s="125">
        <v>1833</v>
      </c>
      <c r="I4" s="167">
        <v>2279</v>
      </c>
    </row>
    <row r="5" spans="1:9" ht="15" customHeight="1" x14ac:dyDescent="0.3">
      <c r="A5" s="41" t="s">
        <v>11</v>
      </c>
      <c r="B5" s="115">
        <v>3119</v>
      </c>
      <c r="C5" s="164">
        <v>3215</v>
      </c>
      <c r="D5" s="115">
        <v>3034</v>
      </c>
      <c r="E5" s="164">
        <v>2738</v>
      </c>
      <c r="F5" s="115">
        <v>2412</v>
      </c>
      <c r="G5" s="164">
        <v>2074</v>
      </c>
      <c r="H5" s="115">
        <v>1819</v>
      </c>
      <c r="I5" s="168">
        <v>1665</v>
      </c>
    </row>
    <row r="6" spans="1:9" ht="15" customHeight="1" x14ac:dyDescent="0.3">
      <c r="A6" s="41" t="s">
        <v>12</v>
      </c>
      <c r="B6" s="115">
        <v>14213</v>
      </c>
      <c r="C6" s="164">
        <v>14143</v>
      </c>
      <c r="D6" s="115">
        <v>14468</v>
      </c>
      <c r="E6" s="164">
        <v>13980</v>
      </c>
      <c r="F6" s="115">
        <v>12588</v>
      </c>
      <c r="G6" s="164">
        <v>11439</v>
      </c>
      <c r="H6" s="115">
        <v>10064</v>
      </c>
      <c r="I6" s="168">
        <v>9338</v>
      </c>
    </row>
    <row r="7" spans="1:9" ht="15" customHeight="1" x14ac:dyDescent="0.3">
      <c r="A7" s="41" t="s">
        <v>13</v>
      </c>
      <c r="B7" s="115">
        <v>14221</v>
      </c>
      <c r="C7" s="164">
        <v>14348</v>
      </c>
      <c r="D7" s="115">
        <v>14250</v>
      </c>
      <c r="E7" s="164">
        <v>13485</v>
      </c>
      <c r="F7" s="115">
        <v>12821</v>
      </c>
      <c r="G7" s="164">
        <v>12249</v>
      </c>
      <c r="H7" s="115">
        <v>11625</v>
      </c>
      <c r="I7" s="168">
        <v>11094</v>
      </c>
    </row>
    <row r="8" spans="1:9" ht="15" customHeight="1" x14ac:dyDescent="0.3">
      <c r="A8" s="41" t="s">
        <v>14</v>
      </c>
      <c r="B8" s="115">
        <v>1302</v>
      </c>
      <c r="C8" s="164">
        <v>1162</v>
      </c>
      <c r="D8" s="115">
        <v>1478</v>
      </c>
      <c r="E8" s="164">
        <v>1133</v>
      </c>
      <c r="F8" s="115">
        <v>1046</v>
      </c>
      <c r="G8" s="164">
        <v>896</v>
      </c>
      <c r="H8" s="115">
        <v>820</v>
      </c>
      <c r="I8" s="168">
        <v>762</v>
      </c>
    </row>
    <row r="9" spans="1:9" ht="15" customHeight="1" x14ac:dyDescent="0.3">
      <c r="A9" s="41" t="s">
        <v>15</v>
      </c>
      <c r="B9" s="115">
        <v>1293</v>
      </c>
      <c r="C9" s="164">
        <v>1345</v>
      </c>
      <c r="D9" s="115">
        <v>1243</v>
      </c>
      <c r="E9" s="164">
        <v>1176</v>
      </c>
      <c r="F9" s="115">
        <v>1113</v>
      </c>
      <c r="G9" s="164">
        <v>1005</v>
      </c>
      <c r="H9" s="115">
        <v>906</v>
      </c>
      <c r="I9" s="168">
        <v>908</v>
      </c>
    </row>
    <row r="10" spans="1:9" ht="15" customHeight="1" x14ac:dyDescent="0.3">
      <c r="A10" s="41" t="s">
        <v>16</v>
      </c>
      <c r="B10" s="115">
        <v>19583</v>
      </c>
      <c r="C10" s="164">
        <v>18981</v>
      </c>
      <c r="D10" s="115">
        <v>17760</v>
      </c>
      <c r="E10" s="164">
        <v>18146</v>
      </c>
      <c r="F10" s="115">
        <v>17995</v>
      </c>
      <c r="G10" s="164">
        <v>17228</v>
      </c>
      <c r="H10" s="115">
        <v>16490</v>
      </c>
      <c r="I10" s="168">
        <v>15841</v>
      </c>
    </row>
    <row r="11" spans="1:9" ht="15" customHeight="1" x14ac:dyDescent="0.3">
      <c r="A11" s="41" t="s">
        <v>17</v>
      </c>
      <c r="B11" s="115">
        <v>18241</v>
      </c>
      <c r="C11" s="164">
        <v>19453</v>
      </c>
      <c r="D11" s="115">
        <v>19483</v>
      </c>
      <c r="E11" s="164">
        <v>19522</v>
      </c>
      <c r="F11" s="115">
        <v>15630</v>
      </c>
      <c r="G11" s="164">
        <v>17820</v>
      </c>
      <c r="H11" s="115">
        <v>16206</v>
      </c>
      <c r="I11" s="168">
        <v>15458</v>
      </c>
    </row>
    <row r="12" spans="1:9" ht="15" customHeight="1" x14ac:dyDescent="0.3">
      <c r="A12" s="41" t="s">
        <v>18</v>
      </c>
      <c r="B12" s="115">
        <v>10470</v>
      </c>
      <c r="C12" s="164">
        <v>9824</v>
      </c>
      <c r="D12" s="115">
        <v>8551</v>
      </c>
      <c r="E12" s="164">
        <v>7560</v>
      </c>
      <c r="F12" s="115">
        <v>6923</v>
      </c>
      <c r="G12" s="164">
        <v>7780</v>
      </c>
      <c r="H12" s="115">
        <v>6696</v>
      </c>
      <c r="I12" s="168">
        <v>6177</v>
      </c>
    </row>
    <row r="13" spans="1:9" ht="15" customHeight="1" x14ac:dyDescent="0.3">
      <c r="A13" s="41" t="s">
        <v>19</v>
      </c>
      <c r="B13" s="115">
        <v>11025</v>
      </c>
      <c r="C13" s="164">
        <v>10994</v>
      </c>
      <c r="D13" s="115">
        <v>11056</v>
      </c>
      <c r="E13" s="164">
        <v>10731</v>
      </c>
      <c r="F13" s="115">
        <v>9489</v>
      </c>
      <c r="G13" s="164">
        <v>8743</v>
      </c>
      <c r="H13" s="115">
        <v>8512</v>
      </c>
      <c r="I13" s="168">
        <v>8489</v>
      </c>
    </row>
    <row r="14" spans="1:9" ht="15" customHeight="1" x14ac:dyDescent="0.3">
      <c r="A14" s="41" t="s">
        <v>20</v>
      </c>
      <c r="B14" s="115">
        <v>8715</v>
      </c>
      <c r="C14" s="164">
        <v>8894</v>
      </c>
      <c r="D14" s="115">
        <v>8562</v>
      </c>
      <c r="E14" s="164">
        <v>8454</v>
      </c>
      <c r="F14" s="115">
        <v>7838</v>
      </c>
      <c r="G14" s="164">
        <v>7256</v>
      </c>
      <c r="H14" s="115">
        <v>6278</v>
      </c>
      <c r="I14" s="168">
        <v>5672</v>
      </c>
    </row>
    <row r="15" spans="1:9" ht="15" customHeight="1" x14ac:dyDescent="0.3">
      <c r="A15" s="41" t="s">
        <v>21</v>
      </c>
      <c r="B15" s="115">
        <v>2698</v>
      </c>
      <c r="C15" s="164">
        <v>2577</v>
      </c>
      <c r="D15" s="115">
        <v>2486</v>
      </c>
      <c r="E15" s="164">
        <v>2301</v>
      </c>
      <c r="F15" s="115">
        <v>2119</v>
      </c>
      <c r="G15" s="164">
        <v>1747</v>
      </c>
      <c r="H15" s="115">
        <v>1666</v>
      </c>
      <c r="I15" s="168">
        <v>1620</v>
      </c>
    </row>
    <row r="16" spans="1:9" ht="15" customHeight="1" x14ac:dyDescent="0.3">
      <c r="A16" s="41" t="s">
        <v>22</v>
      </c>
      <c r="B16" s="115">
        <v>2493</v>
      </c>
      <c r="C16" s="164">
        <v>4026</v>
      </c>
      <c r="D16" s="115">
        <v>3583</v>
      </c>
      <c r="E16" s="164">
        <v>3717</v>
      </c>
      <c r="F16" s="115">
        <v>4059</v>
      </c>
      <c r="G16" s="164">
        <v>3732</v>
      </c>
      <c r="H16" s="115">
        <v>3423</v>
      </c>
      <c r="I16" s="168">
        <v>3257</v>
      </c>
    </row>
    <row r="17" spans="1:9" ht="15" customHeight="1" x14ac:dyDescent="0.3">
      <c r="A17" s="41" t="s">
        <v>23</v>
      </c>
      <c r="B17" s="115">
        <v>21261</v>
      </c>
      <c r="C17" s="164">
        <v>22161</v>
      </c>
      <c r="D17" s="115">
        <v>21975</v>
      </c>
      <c r="E17" s="164">
        <v>20156</v>
      </c>
      <c r="F17" s="115">
        <v>18905</v>
      </c>
      <c r="G17" s="164">
        <v>18759</v>
      </c>
      <c r="H17" s="115">
        <v>21563</v>
      </c>
      <c r="I17" s="168">
        <v>19455</v>
      </c>
    </row>
    <row r="18" spans="1:9" ht="15" customHeight="1" x14ac:dyDescent="0.3">
      <c r="A18" s="41" t="s">
        <v>24</v>
      </c>
      <c r="B18" s="115">
        <v>20907</v>
      </c>
      <c r="C18" s="164">
        <v>21182</v>
      </c>
      <c r="D18" s="115">
        <v>20397</v>
      </c>
      <c r="E18" s="164">
        <v>20446</v>
      </c>
      <c r="F18" s="115">
        <v>19414</v>
      </c>
      <c r="G18" s="164">
        <v>22335</v>
      </c>
      <c r="H18" s="115">
        <v>25105</v>
      </c>
      <c r="I18" s="168">
        <v>24089</v>
      </c>
    </row>
    <row r="19" spans="1:9" ht="15" customHeight="1" x14ac:dyDescent="0.3">
      <c r="A19" s="41" t="s">
        <v>25</v>
      </c>
      <c r="B19" s="115">
        <v>6002</v>
      </c>
      <c r="C19" s="164">
        <v>6137</v>
      </c>
      <c r="D19" s="115">
        <v>5909</v>
      </c>
      <c r="E19" s="164">
        <v>5346</v>
      </c>
      <c r="F19" s="115">
        <v>3932</v>
      </c>
      <c r="G19" s="164">
        <v>4430</v>
      </c>
      <c r="H19" s="115">
        <v>4188</v>
      </c>
      <c r="I19" s="168">
        <v>4149</v>
      </c>
    </row>
    <row r="20" spans="1:9" ht="15" customHeight="1" x14ac:dyDescent="0.3">
      <c r="A20" s="41" t="s">
        <v>26</v>
      </c>
      <c r="B20" s="115">
        <v>4761</v>
      </c>
      <c r="C20" s="164">
        <v>4622</v>
      </c>
      <c r="D20" s="115">
        <v>4345</v>
      </c>
      <c r="E20" s="164">
        <v>4054</v>
      </c>
      <c r="F20" s="115">
        <v>4270</v>
      </c>
      <c r="G20" s="164">
        <v>3813</v>
      </c>
      <c r="H20" s="115">
        <v>3462</v>
      </c>
      <c r="I20" s="168">
        <v>3547</v>
      </c>
    </row>
    <row r="21" spans="1:9" ht="15" customHeight="1" x14ac:dyDescent="0.3">
      <c r="A21" s="41" t="s">
        <v>27</v>
      </c>
      <c r="B21" s="115">
        <v>3044</v>
      </c>
      <c r="C21" s="164">
        <v>2667</v>
      </c>
      <c r="D21" s="115">
        <v>2351</v>
      </c>
      <c r="E21" s="164">
        <v>2174</v>
      </c>
      <c r="F21" s="115">
        <v>2200</v>
      </c>
      <c r="G21" s="164">
        <v>1959</v>
      </c>
      <c r="H21" s="115">
        <v>1776</v>
      </c>
      <c r="I21" s="168">
        <v>1770</v>
      </c>
    </row>
    <row r="22" spans="1:9" ht="15" customHeight="1" x14ac:dyDescent="0.3">
      <c r="A22" s="41" t="s">
        <v>28</v>
      </c>
      <c r="B22" s="115">
        <v>5268</v>
      </c>
      <c r="C22" s="164">
        <v>5545</v>
      </c>
      <c r="D22" s="115">
        <v>5050</v>
      </c>
      <c r="E22" s="164">
        <v>5180</v>
      </c>
      <c r="F22" s="115">
        <v>5340</v>
      </c>
      <c r="G22" s="164">
        <v>5187</v>
      </c>
      <c r="H22" s="115">
        <v>4961</v>
      </c>
      <c r="I22" s="168">
        <v>4607</v>
      </c>
    </row>
    <row r="23" spans="1:9" ht="15" customHeight="1" x14ac:dyDescent="0.3">
      <c r="A23" s="41" t="s">
        <v>29</v>
      </c>
      <c r="B23" s="115">
        <v>3567</v>
      </c>
      <c r="C23" s="164">
        <v>3566</v>
      </c>
      <c r="D23" s="115">
        <v>3303</v>
      </c>
      <c r="E23" s="164">
        <v>3162</v>
      </c>
      <c r="F23" s="115">
        <v>3079</v>
      </c>
      <c r="G23" s="164">
        <v>2991</v>
      </c>
      <c r="H23" s="115">
        <v>2768</v>
      </c>
      <c r="I23" s="168">
        <v>2963</v>
      </c>
    </row>
    <row r="24" spans="1:9" ht="15" customHeight="1" x14ac:dyDescent="0.3">
      <c r="A24" s="41" t="s">
        <v>30</v>
      </c>
      <c r="B24" s="115">
        <v>6390</v>
      </c>
      <c r="C24" s="164">
        <v>6645</v>
      </c>
      <c r="D24" s="115">
        <v>6290</v>
      </c>
      <c r="E24" s="164">
        <v>5828</v>
      </c>
      <c r="F24" s="115">
        <v>5391</v>
      </c>
      <c r="G24" s="164">
        <v>5057</v>
      </c>
      <c r="H24" s="115">
        <v>4713</v>
      </c>
      <c r="I24" s="168">
        <v>4530</v>
      </c>
    </row>
    <row r="25" spans="1:9" ht="15" customHeight="1" x14ac:dyDescent="0.3">
      <c r="A25" s="41" t="s">
        <v>31</v>
      </c>
      <c r="B25" s="115">
        <v>30318</v>
      </c>
      <c r="C25" s="164">
        <v>31826</v>
      </c>
      <c r="D25" s="115">
        <v>32092</v>
      </c>
      <c r="E25" s="164">
        <v>31063</v>
      </c>
      <c r="F25" s="115">
        <v>23855</v>
      </c>
      <c r="G25" s="164">
        <v>20989</v>
      </c>
      <c r="H25" s="115">
        <v>19084</v>
      </c>
      <c r="I25" s="168">
        <v>17152</v>
      </c>
    </row>
    <row r="26" spans="1:9" ht="15" customHeight="1" x14ac:dyDescent="0.3">
      <c r="A26" s="41" t="s">
        <v>32</v>
      </c>
      <c r="B26" s="115">
        <v>14553</v>
      </c>
      <c r="C26" s="164">
        <v>14738</v>
      </c>
      <c r="D26" s="115">
        <v>14286</v>
      </c>
      <c r="E26" s="164">
        <v>14260</v>
      </c>
      <c r="F26" s="115">
        <v>13445</v>
      </c>
      <c r="G26" s="164">
        <v>14906</v>
      </c>
      <c r="H26" s="115">
        <v>14127</v>
      </c>
      <c r="I26" s="168">
        <v>11261</v>
      </c>
    </row>
    <row r="27" spans="1:9" ht="15" customHeight="1" x14ac:dyDescent="0.3">
      <c r="A27" s="41" t="s">
        <v>33</v>
      </c>
      <c r="B27" s="115">
        <v>3342</v>
      </c>
      <c r="C27" s="164">
        <v>3660</v>
      </c>
      <c r="D27" s="115">
        <v>3357</v>
      </c>
      <c r="E27" s="164">
        <v>2890</v>
      </c>
      <c r="F27" s="115">
        <v>2847</v>
      </c>
      <c r="G27" s="164">
        <v>2457</v>
      </c>
      <c r="H27" s="115">
        <v>2290</v>
      </c>
      <c r="I27" s="168">
        <v>2124</v>
      </c>
    </row>
    <row r="28" spans="1:9" ht="15" customHeight="1" x14ac:dyDescent="0.3">
      <c r="A28" s="41" t="s">
        <v>34</v>
      </c>
      <c r="B28" s="115">
        <v>6988</v>
      </c>
      <c r="C28" s="164">
        <v>6663</v>
      </c>
      <c r="D28" s="115">
        <v>6242</v>
      </c>
      <c r="E28" s="164">
        <v>6045</v>
      </c>
      <c r="F28" s="115">
        <v>5595</v>
      </c>
      <c r="G28" s="164">
        <v>5233</v>
      </c>
      <c r="H28" s="115">
        <v>4773</v>
      </c>
      <c r="I28" s="168">
        <v>4643</v>
      </c>
    </row>
    <row r="29" spans="1:9" ht="15" customHeight="1" x14ac:dyDescent="0.3">
      <c r="A29" s="41" t="s">
        <v>35</v>
      </c>
      <c r="B29" s="115">
        <v>18355</v>
      </c>
      <c r="C29" s="164">
        <v>17973</v>
      </c>
      <c r="D29" s="115">
        <v>16714</v>
      </c>
      <c r="E29" s="164">
        <v>16358</v>
      </c>
      <c r="F29" s="115">
        <v>16062</v>
      </c>
      <c r="G29" s="164">
        <v>15585</v>
      </c>
      <c r="H29" s="115">
        <v>15572</v>
      </c>
      <c r="I29" s="168">
        <v>15270</v>
      </c>
    </row>
    <row r="30" spans="1:9" ht="15" customHeight="1" x14ac:dyDescent="0.3">
      <c r="A30" s="41" t="s">
        <v>36</v>
      </c>
      <c r="B30" s="115">
        <v>32529</v>
      </c>
      <c r="C30" s="164">
        <v>34373</v>
      </c>
      <c r="D30" s="115">
        <v>27877</v>
      </c>
      <c r="E30" s="164">
        <v>23590</v>
      </c>
      <c r="F30" s="115">
        <v>21405</v>
      </c>
      <c r="G30" s="164">
        <v>19648</v>
      </c>
      <c r="H30" s="115">
        <v>18369</v>
      </c>
      <c r="I30" s="168">
        <v>17904</v>
      </c>
    </row>
    <row r="31" spans="1:9" ht="15" customHeight="1" thickBot="1" x14ac:dyDescent="0.35">
      <c r="A31" s="46" t="s">
        <v>37</v>
      </c>
      <c r="B31" s="118">
        <v>1602</v>
      </c>
      <c r="C31" s="165">
        <v>1562</v>
      </c>
      <c r="D31" s="118">
        <v>1633</v>
      </c>
      <c r="E31" s="165">
        <v>1535</v>
      </c>
      <c r="F31" s="118">
        <v>1451</v>
      </c>
      <c r="G31" s="165">
        <v>1250</v>
      </c>
      <c r="H31" s="118">
        <v>1203</v>
      </c>
      <c r="I31" s="169">
        <v>1186</v>
      </c>
    </row>
    <row r="32" spans="1:9" ht="15" customHeight="1" thickBot="1" x14ac:dyDescent="0.35">
      <c r="A32" s="51" t="s">
        <v>38</v>
      </c>
      <c r="B32" s="121">
        <v>289051</v>
      </c>
      <c r="C32" s="171">
        <v>294960</v>
      </c>
      <c r="D32" s="121">
        <v>280401</v>
      </c>
      <c r="E32" s="171">
        <v>267571</v>
      </c>
      <c r="F32" s="121">
        <v>243430</v>
      </c>
      <c r="G32" s="171">
        <v>238585</v>
      </c>
      <c r="H32" s="121">
        <v>230292</v>
      </c>
      <c r="I32" s="172">
        <v>217210</v>
      </c>
    </row>
  </sheetData>
  <mergeCells count="1">
    <mergeCell ref="A1:E1"/>
  </mergeCell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33"/>
  <sheetViews>
    <sheetView workbookViewId="0">
      <selection sqref="A1:V2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15" t="s">
        <v>80</v>
      </c>
      <c r="B1" s="216"/>
      <c r="C1" s="216"/>
      <c r="D1" s="216"/>
      <c r="E1" s="21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4" customFormat="1" ht="30.75" customHeigh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42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19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5" t="s">
        <v>788</v>
      </c>
      <c r="N4" s="103" t="s">
        <v>50</v>
      </c>
      <c r="O4" s="104" t="s">
        <v>788</v>
      </c>
      <c r="P4" s="101" t="s">
        <v>50</v>
      </c>
      <c r="Q4" s="105" t="s">
        <v>788</v>
      </c>
      <c r="R4" s="103" t="s">
        <v>50</v>
      </c>
      <c r="S4" s="104" t="s">
        <v>788</v>
      </c>
      <c r="T4" s="101" t="s">
        <v>50</v>
      </c>
      <c r="U4" s="105" t="s">
        <v>788</v>
      </c>
      <c r="V4" s="210"/>
    </row>
    <row r="5" spans="1:22" ht="15" customHeight="1" x14ac:dyDescent="0.3">
      <c r="A5" s="100" t="s">
        <v>10</v>
      </c>
      <c r="B5" s="35">
        <v>0</v>
      </c>
      <c r="C5" s="37">
        <v>0</v>
      </c>
      <c r="D5" s="102">
        <v>14</v>
      </c>
      <c r="E5" s="106">
        <v>18</v>
      </c>
      <c r="F5" s="35">
        <v>13</v>
      </c>
      <c r="G5" s="37">
        <v>10</v>
      </c>
      <c r="H5" s="102">
        <v>4</v>
      </c>
      <c r="I5" s="106">
        <v>7</v>
      </c>
      <c r="J5" s="35">
        <v>18</v>
      </c>
      <c r="K5" s="37">
        <v>9</v>
      </c>
      <c r="L5" s="102">
        <v>0</v>
      </c>
      <c r="M5" s="106">
        <v>2</v>
      </c>
      <c r="N5" s="35">
        <v>1086</v>
      </c>
      <c r="O5" s="37">
        <v>1064</v>
      </c>
      <c r="P5" s="102">
        <v>0</v>
      </c>
      <c r="Q5" s="106">
        <v>0</v>
      </c>
      <c r="R5" s="35">
        <v>19</v>
      </c>
      <c r="S5" s="37">
        <v>15</v>
      </c>
      <c r="T5" s="102">
        <v>1154</v>
      </c>
      <c r="U5" s="106">
        <v>1125</v>
      </c>
      <c r="V5" s="107">
        <v>2279</v>
      </c>
    </row>
    <row r="6" spans="1:22" ht="15" customHeight="1" x14ac:dyDescent="0.3">
      <c r="A6" s="41" t="s">
        <v>11</v>
      </c>
      <c r="B6" s="14">
        <v>0</v>
      </c>
      <c r="C6" s="27">
        <v>0</v>
      </c>
      <c r="D6" s="43">
        <v>15</v>
      </c>
      <c r="E6" s="45">
        <v>30</v>
      </c>
      <c r="F6" s="14">
        <v>20</v>
      </c>
      <c r="G6" s="27">
        <v>41</v>
      </c>
      <c r="H6" s="43">
        <v>2</v>
      </c>
      <c r="I6" s="45">
        <v>8</v>
      </c>
      <c r="J6" s="14">
        <v>4</v>
      </c>
      <c r="K6" s="27">
        <v>3</v>
      </c>
      <c r="L6" s="43">
        <v>2</v>
      </c>
      <c r="M6" s="45">
        <v>1</v>
      </c>
      <c r="N6" s="14">
        <v>557</v>
      </c>
      <c r="O6" s="27">
        <v>905</v>
      </c>
      <c r="P6" s="43">
        <v>22</v>
      </c>
      <c r="Q6" s="45">
        <v>50</v>
      </c>
      <c r="R6" s="14">
        <v>3</v>
      </c>
      <c r="S6" s="27">
        <v>2</v>
      </c>
      <c r="T6" s="43">
        <v>625</v>
      </c>
      <c r="U6" s="45">
        <v>1040</v>
      </c>
      <c r="V6" s="59">
        <v>1665</v>
      </c>
    </row>
    <row r="7" spans="1:22" ht="15" customHeight="1" x14ac:dyDescent="0.3">
      <c r="A7" s="41" t="s">
        <v>12</v>
      </c>
      <c r="B7" s="14">
        <v>27</v>
      </c>
      <c r="C7" s="27">
        <v>18</v>
      </c>
      <c r="D7" s="43">
        <v>159</v>
      </c>
      <c r="E7" s="45">
        <v>265</v>
      </c>
      <c r="F7" s="14">
        <v>20</v>
      </c>
      <c r="G7" s="27">
        <v>33</v>
      </c>
      <c r="H7" s="43">
        <v>29</v>
      </c>
      <c r="I7" s="45">
        <v>33</v>
      </c>
      <c r="J7" s="14">
        <v>687</v>
      </c>
      <c r="K7" s="27">
        <v>1124</v>
      </c>
      <c r="L7" s="43">
        <v>5</v>
      </c>
      <c r="M7" s="45">
        <v>5</v>
      </c>
      <c r="N7" s="14">
        <v>2737</v>
      </c>
      <c r="O7" s="27">
        <v>3511</v>
      </c>
      <c r="P7" s="43">
        <v>169</v>
      </c>
      <c r="Q7" s="45">
        <v>247</v>
      </c>
      <c r="R7" s="14">
        <v>112</v>
      </c>
      <c r="S7" s="27">
        <v>157</v>
      </c>
      <c r="T7" s="43">
        <v>3945</v>
      </c>
      <c r="U7" s="45">
        <v>5393</v>
      </c>
      <c r="V7" s="59">
        <v>9338</v>
      </c>
    </row>
    <row r="8" spans="1:22" ht="15" customHeight="1" x14ac:dyDescent="0.3">
      <c r="A8" s="41" t="s">
        <v>13</v>
      </c>
      <c r="B8" s="14">
        <v>37</v>
      </c>
      <c r="C8" s="27">
        <v>15</v>
      </c>
      <c r="D8" s="43">
        <v>344</v>
      </c>
      <c r="E8" s="45">
        <v>423</v>
      </c>
      <c r="F8" s="14">
        <v>26</v>
      </c>
      <c r="G8" s="27">
        <v>38</v>
      </c>
      <c r="H8" s="43">
        <v>42</v>
      </c>
      <c r="I8" s="45">
        <v>33</v>
      </c>
      <c r="J8" s="14">
        <v>359</v>
      </c>
      <c r="K8" s="27">
        <v>644</v>
      </c>
      <c r="L8" s="43">
        <v>2</v>
      </c>
      <c r="M8" s="45">
        <v>4</v>
      </c>
      <c r="N8" s="14">
        <v>4012</v>
      </c>
      <c r="O8" s="27">
        <v>4695</v>
      </c>
      <c r="P8" s="43">
        <v>110</v>
      </c>
      <c r="Q8" s="45">
        <v>137</v>
      </c>
      <c r="R8" s="14">
        <v>99</v>
      </c>
      <c r="S8" s="27">
        <v>74</v>
      </c>
      <c r="T8" s="43">
        <v>5031</v>
      </c>
      <c r="U8" s="45">
        <v>6063</v>
      </c>
      <c r="V8" s="59">
        <v>11094</v>
      </c>
    </row>
    <row r="9" spans="1:22" ht="15" customHeight="1" x14ac:dyDescent="0.3">
      <c r="A9" s="41" t="s">
        <v>14</v>
      </c>
      <c r="B9" s="14">
        <v>0</v>
      </c>
      <c r="C9" s="27">
        <v>0</v>
      </c>
      <c r="D9" s="43">
        <v>36</v>
      </c>
      <c r="E9" s="45">
        <v>59</v>
      </c>
      <c r="F9" s="14">
        <v>0</v>
      </c>
      <c r="G9" s="27">
        <v>1</v>
      </c>
      <c r="H9" s="43">
        <v>2</v>
      </c>
      <c r="I9" s="45">
        <v>3</v>
      </c>
      <c r="J9" s="14">
        <v>19</v>
      </c>
      <c r="K9" s="27">
        <v>18</v>
      </c>
      <c r="L9" s="43">
        <v>1</v>
      </c>
      <c r="M9" s="45">
        <v>0</v>
      </c>
      <c r="N9" s="14">
        <v>196</v>
      </c>
      <c r="O9" s="27">
        <v>399</v>
      </c>
      <c r="P9" s="43">
        <v>7</v>
      </c>
      <c r="Q9" s="45">
        <v>10</v>
      </c>
      <c r="R9" s="14">
        <v>8</v>
      </c>
      <c r="S9" s="27">
        <v>3</v>
      </c>
      <c r="T9" s="43">
        <v>269</v>
      </c>
      <c r="U9" s="45">
        <v>493</v>
      </c>
      <c r="V9" s="59">
        <v>762</v>
      </c>
    </row>
    <row r="10" spans="1:22" ht="15" customHeight="1" x14ac:dyDescent="0.3">
      <c r="A10" s="41" t="s">
        <v>15</v>
      </c>
      <c r="B10" s="14">
        <v>3</v>
      </c>
      <c r="C10" s="27">
        <v>0</v>
      </c>
      <c r="D10" s="43">
        <v>8</v>
      </c>
      <c r="E10" s="45">
        <v>13</v>
      </c>
      <c r="F10" s="14">
        <v>12</v>
      </c>
      <c r="G10" s="27">
        <v>16</v>
      </c>
      <c r="H10" s="43">
        <v>1</v>
      </c>
      <c r="I10" s="45">
        <v>3</v>
      </c>
      <c r="J10" s="14">
        <v>18</v>
      </c>
      <c r="K10" s="27">
        <v>4</v>
      </c>
      <c r="L10" s="43">
        <v>2</v>
      </c>
      <c r="M10" s="45">
        <v>1</v>
      </c>
      <c r="N10" s="14">
        <v>328</v>
      </c>
      <c r="O10" s="27">
        <v>473</v>
      </c>
      <c r="P10" s="43">
        <v>10</v>
      </c>
      <c r="Q10" s="45">
        <v>10</v>
      </c>
      <c r="R10" s="14">
        <v>5</v>
      </c>
      <c r="S10" s="27">
        <v>1</v>
      </c>
      <c r="T10" s="43">
        <v>387</v>
      </c>
      <c r="U10" s="45">
        <v>521</v>
      </c>
      <c r="V10" s="59">
        <v>908</v>
      </c>
    </row>
    <row r="11" spans="1:22" ht="15" customHeight="1" x14ac:dyDescent="0.3">
      <c r="A11" s="41" t="s">
        <v>16</v>
      </c>
      <c r="B11" s="14">
        <v>44</v>
      </c>
      <c r="C11" s="27">
        <v>44</v>
      </c>
      <c r="D11" s="43">
        <v>324</v>
      </c>
      <c r="E11" s="45">
        <v>315</v>
      </c>
      <c r="F11" s="14">
        <v>684</v>
      </c>
      <c r="G11" s="27">
        <v>830</v>
      </c>
      <c r="H11" s="43">
        <v>6</v>
      </c>
      <c r="I11" s="45">
        <v>7</v>
      </c>
      <c r="J11" s="14">
        <v>930</v>
      </c>
      <c r="K11" s="27">
        <v>1029</v>
      </c>
      <c r="L11" s="43">
        <v>46</v>
      </c>
      <c r="M11" s="45">
        <v>17</v>
      </c>
      <c r="N11" s="14">
        <v>248</v>
      </c>
      <c r="O11" s="27">
        <v>244</v>
      </c>
      <c r="P11" s="43">
        <v>5376</v>
      </c>
      <c r="Q11" s="45">
        <v>5269</v>
      </c>
      <c r="R11" s="14">
        <v>224</v>
      </c>
      <c r="S11" s="27">
        <v>204</v>
      </c>
      <c r="T11" s="43">
        <v>7882</v>
      </c>
      <c r="U11" s="45">
        <v>7959</v>
      </c>
      <c r="V11" s="59">
        <v>15841</v>
      </c>
    </row>
    <row r="12" spans="1:22" ht="15" customHeight="1" x14ac:dyDescent="0.3">
      <c r="A12" s="41" t="s">
        <v>17</v>
      </c>
      <c r="B12" s="14">
        <v>170</v>
      </c>
      <c r="C12" s="27">
        <v>94</v>
      </c>
      <c r="D12" s="43">
        <v>488</v>
      </c>
      <c r="E12" s="45">
        <v>583</v>
      </c>
      <c r="F12" s="14">
        <v>30</v>
      </c>
      <c r="G12" s="27">
        <v>35</v>
      </c>
      <c r="H12" s="43">
        <v>189</v>
      </c>
      <c r="I12" s="45">
        <v>146</v>
      </c>
      <c r="J12" s="14">
        <v>1293</v>
      </c>
      <c r="K12" s="27">
        <v>2196</v>
      </c>
      <c r="L12" s="43">
        <v>6</v>
      </c>
      <c r="M12" s="45">
        <v>7</v>
      </c>
      <c r="N12" s="14">
        <v>3919</v>
      </c>
      <c r="O12" s="27">
        <v>4108</v>
      </c>
      <c r="P12" s="43">
        <v>174</v>
      </c>
      <c r="Q12" s="45">
        <v>225</v>
      </c>
      <c r="R12" s="14">
        <v>828</v>
      </c>
      <c r="S12" s="27">
        <v>967</v>
      </c>
      <c r="T12" s="43">
        <v>7097</v>
      </c>
      <c r="U12" s="45">
        <v>8361</v>
      </c>
      <c r="V12" s="59">
        <v>15458</v>
      </c>
    </row>
    <row r="13" spans="1:22" ht="15" customHeight="1" x14ac:dyDescent="0.3">
      <c r="A13" s="41" t="s">
        <v>18</v>
      </c>
      <c r="B13" s="14">
        <v>3</v>
      </c>
      <c r="C13" s="27">
        <v>2</v>
      </c>
      <c r="D13" s="43">
        <v>94</v>
      </c>
      <c r="E13" s="45">
        <v>191</v>
      </c>
      <c r="F13" s="14">
        <v>10</v>
      </c>
      <c r="G13" s="27">
        <v>17</v>
      </c>
      <c r="H13" s="43">
        <v>36</v>
      </c>
      <c r="I13" s="45">
        <v>31</v>
      </c>
      <c r="J13" s="14">
        <v>369</v>
      </c>
      <c r="K13" s="27">
        <v>370</v>
      </c>
      <c r="L13" s="43">
        <v>0</v>
      </c>
      <c r="M13" s="45">
        <v>4</v>
      </c>
      <c r="N13" s="14">
        <v>1435</v>
      </c>
      <c r="O13" s="27">
        <v>2400</v>
      </c>
      <c r="P13" s="43">
        <v>85</v>
      </c>
      <c r="Q13" s="45">
        <v>132</v>
      </c>
      <c r="R13" s="14">
        <v>772</v>
      </c>
      <c r="S13" s="27">
        <v>226</v>
      </c>
      <c r="T13" s="43">
        <v>2804</v>
      </c>
      <c r="U13" s="45">
        <v>3373</v>
      </c>
      <c r="V13" s="59">
        <v>6177</v>
      </c>
    </row>
    <row r="14" spans="1:22" ht="15" customHeight="1" x14ac:dyDescent="0.3">
      <c r="A14" s="41" t="s">
        <v>19</v>
      </c>
      <c r="B14" s="14">
        <v>67</v>
      </c>
      <c r="C14" s="27">
        <v>29</v>
      </c>
      <c r="D14" s="43">
        <v>218</v>
      </c>
      <c r="E14" s="45">
        <v>207</v>
      </c>
      <c r="F14" s="14">
        <v>29</v>
      </c>
      <c r="G14" s="27">
        <v>31</v>
      </c>
      <c r="H14" s="43">
        <v>73</v>
      </c>
      <c r="I14" s="45">
        <v>78</v>
      </c>
      <c r="J14" s="14">
        <v>590</v>
      </c>
      <c r="K14" s="27">
        <v>654</v>
      </c>
      <c r="L14" s="43">
        <v>2</v>
      </c>
      <c r="M14" s="45">
        <v>2</v>
      </c>
      <c r="N14" s="14">
        <v>3195</v>
      </c>
      <c r="O14" s="27">
        <v>2863</v>
      </c>
      <c r="P14" s="43">
        <v>146</v>
      </c>
      <c r="Q14" s="45">
        <v>128</v>
      </c>
      <c r="R14" s="14">
        <v>89</v>
      </c>
      <c r="S14" s="27">
        <v>88</v>
      </c>
      <c r="T14" s="43">
        <v>4409</v>
      </c>
      <c r="U14" s="45">
        <v>4080</v>
      </c>
      <c r="V14" s="59">
        <v>8489</v>
      </c>
    </row>
    <row r="15" spans="1:22" ht="15" customHeight="1" x14ac:dyDescent="0.3">
      <c r="A15" s="41" t="s">
        <v>20</v>
      </c>
      <c r="B15" s="14">
        <v>10</v>
      </c>
      <c r="C15" s="27">
        <v>13</v>
      </c>
      <c r="D15" s="43">
        <v>119</v>
      </c>
      <c r="E15" s="45">
        <v>198</v>
      </c>
      <c r="F15" s="14">
        <v>19</v>
      </c>
      <c r="G15" s="27">
        <v>25</v>
      </c>
      <c r="H15" s="43">
        <v>68</v>
      </c>
      <c r="I15" s="45">
        <v>68</v>
      </c>
      <c r="J15" s="14">
        <v>227</v>
      </c>
      <c r="K15" s="27">
        <v>416</v>
      </c>
      <c r="L15" s="43">
        <v>3</v>
      </c>
      <c r="M15" s="45">
        <v>2</v>
      </c>
      <c r="N15" s="14">
        <v>1515</v>
      </c>
      <c r="O15" s="27">
        <v>2560</v>
      </c>
      <c r="P15" s="43">
        <v>69</v>
      </c>
      <c r="Q15" s="45">
        <v>142</v>
      </c>
      <c r="R15" s="14">
        <v>111</v>
      </c>
      <c r="S15" s="27">
        <v>107</v>
      </c>
      <c r="T15" s="43">
        <v>2141</v>
      </c>
      <c r="U15" s="45">
        <v>3531</v>
      </c>
      <c r="V15" s="59">
        <v>5672</v>
      </c>
    </row>
    <row r="16" spans="1:22" ht="15" customHeight="1" x14ac:dyDescent="0.3">
      <c r="A16" s="41" t="s">
        <v>21</v>
      </c>
      <c r="B16" s="14">
        <v>2</v>
      </c>
      <c r="C16" s="27">
        <v>0</v>
      </c>
      <c r="D16" s="43">
        <v>8</v>
      </c>
      <c r="E16" s="45">
        <v>17</v>
      </c>
      <c r="F16" s="14">
        <v>20</v>
      </c>
      <c r="G16" s="27">
        <v>12</v>
      </c>
      <c r="H16" s="43">
        <v>5</v>
      </c>
      <c r="I16" s="45">
        <v>3</v>
      </c>
      <c r="J16" s="14">
        <v>7</v>
      </c>
      <c r="K16" s="27">
        <v>13</v>
      </c>
      <c r="L16" s="43">
        <v>0</v>
      </c>
      <c r="M16" s="45">
        <v>1</v>
      </c>
      <c r="N16" s="14">
        <v>602</v>
      </c>
      <c r="O16" s="27">
        <v>926</v>
      </c>
      <c r="P16" s="43">
        <v>0</v>
      </c>
      <c r="Q16" s="45">
        <v>0</v>
      </c>
      <c r="R16" s="14">
        <v>2</v>
      </c>
      <c r="S16" s="27">
        <v>2</v>
      </c>
      <c r="T16" s="43">
        <v>646</v>
      </c>
      <c r="U16" s="45">
        <v>974</v>
      </c>
      <c r="V16" s="59">
        <v>1620</v>
      </c>
    </row>
    <row r="17" spans="1:22" ht="15" customHeight="1" x14ac:dyDescent="0.3">
      <c r="A17" s="41" t="s">
        <v>22</v>
      </c>
      <c r="B17" s="14">
        <v>0</v>
      </c>
      <c r="C17" s="27">
        <v>0</v>
      </c>
      <c r="D17" s="43">
        <v>114</v>
      </c>
      <c r="E17" s="45">
        <v>190</v>
      </c>
      <c r="F17" s="14">
        <v>5</v>
      </c>
      <c r="G17" s="27">
        <v>16</v>
      </c>
      <c r="H17" s="43">
        <v>26</v>
      </c>
      <c r="I17" s="45">
        <v>29</v>
      </c>
      <c r="J17" s="14">
        <v>189</v>
      </c>
      <c r="K17" s="27">
        <v>378</v>
      </c>
      <c r="L17" s="43">
        <v>2</v>
      </c>
      <c r="M17" s="45">
        <v>2</v>
      </c>
      <c r="N17" s="14">
        <v>844</v>
      </c>
      <c r="O17" s="27">
        <v>1225</v>
      </c>
      <c r="P17" s="43">
        <v>45</v>
      </c>
      <c r="Q17" s="45">
        <v>68</v>
      </c>
      <c r="R17" s="14">
        <v>52</v>
      </c>
      <c r="S17" s="27">
        <v>72</v>
      </c>
      <c r="T17" s="43">
        <v>1277</v>
      </c>
      <c r="U17" s="45">
        <v>1980</v>
      </c>
      <c r="V17" s="59">
        <v>3257</v>
      </c>
    </row>
    <row r="18" spans="1:22" ht="15" customHeight="1" x14ac:dyDescent="0.3">
      <c r="A18" s="41" t="s">
        <v>23</v>
      </c>
      <c r="B18" s="14">
        <v>176</v>
      </c>
      <c r="C18" s="27">
        <v>169</v>
      </c>
      <c r="D18" s="43">
        <v>615</v>
      </c>
      <c r="E18" s="45">
        <v>815</v>
      </c>
      <c r="F18" s="14">
        <v>41</v>
      </c>
      <c r="G18" s="27">
        <v>64</v>
      </c>
      <c r="H18" s="43">
        <v>297</v>
      </c>
      <c r="I18" s="45">
        <v>332</v>
      </c>
      <c r="J18" s="14">
        <v>829</v>
      </c>
      <c r="K18" s="27">
        <v>996</v>
      </c>
      <c r="L18" s="43">
        <v>20</v>
      </c>
      <c r="M18" s="45">
        <v>25</v>
      </c>
      <c r="N18" s="14">
        <v>6148</v>
      </c>
      <c r="O18" s="27">
        <v>7231</v>
      </c>
      <c r="P18" s="43">
        <v>274</v>
      </c>
      <c r="Q18" s="45">
        <v>384</v>
      </c>
      <c r="R18" s="14">
        <v>502</v>
      </c>
      <c r="S18" s="27">
        <v>537</v>
      </c>
      <c r="T18" s="43">
        <v>8902</v>
      </c>
      <c r="U18" s="45">
        <v>10553</v>
      </c>
      <c r="V18" s="59">
        <v>19455</v>
      </c>
    </row>
    <row r="19" spans="1:22" ht="15" customHeight="1" x14ac:dyDescent="0.3">
      <c r="A19" s="41" t="s">
        <v>24</v>
      </c>
      <c r="B19" s="14">
        <v>752</v>
      </c>
      <c r="C19" s="27">
        <v>966</v>
      </c>
      <c r="D19" s="43">
        <v>284</v>
      </c>
      <c r="E19" s="45">
        <v>314</v>
      </c>
      <c r="F19" s="14">
        <v>51</v>
      </c>
      <c r="G19" s="27">
        <v>65</v>
      </c>
      <c r="H19" s="43">
        <v>440</v>
      </c>
      <c r="I19" s="45">
        <v>366</v>
      </c>
      <c r="J19" s="14">
        <v>1228</v>
      </c>
      <c r="K19" s="27">
        <v>1930</v>
      </c>
      <c r="L19" s="43">
        <v>14</v>
      </c>
      <c r="M19" s="45">
        <v>17</v>
      </c>
      <c r="N19" s="14">
        <v>7664</v>
      </c>
      <c r="O19" s="27">
        <v>7780</v>
      </c>
      <c r="P19" s="43">
        <v>208</v>
      </c>
      <c r="Q19" s="45">
        <v>253</v>
      </c>
      <c r="R19" s="14">
        <v>858</v>
      </c>
      <c r="S19" s="27">
        <v>899</v>
      </c>
      <c r="T19" s="43">
        <v>11499</v>
      </c>
      <c r="U19" s="45">
        <v>12590</v>
      </c>
      <c r="V19" s="59">
        <v>24089</v>
      </c>
    </row>
    <row r="20" spans="1:22" ht="15" customHeight="1" x14ac:dyDescent="0.3">
      <c r="A20" s="41" t="s">
        <v>25</v>
      </c>
      <c r="B20" s="14">
        <v>146</v>
      </c>
      <c r="C20" s="27">
        <v>23</v>
      </c>
      <c r="D20" s="43">
        <v>28</v>
      </c>
      <c r="E20" s="45">
        <v>34</v>
      </c>
      <c r="F20" s="14">
        <v>48</v>
      </c>
      <c r="G20" s="27">
        <v>40</v>
      </c>
      <c r="H20" s="43">
        <v>6</v>
      </c>
      <c r="I20" s="45">
        <v>4</v>
      </c>
      <c r="J20" s="14">
        <v>104</v>
      </c>
      <c r="K20" s="27">
        <v>54</v>
      </c>
      <c r="L20" s="43">
        <v>1</v>
      </c>
      <c r="M20" s="45">
        <v>4</v>
      </c>
      <c r="N20" s="14">
        <v>1441</v>
      </c>
      <c r="O20" s="27">
        <v>1918</v>
      </c>
      <c r="P20" s="43">
        <v>50</v>
      </c>
      <c r="Q20" s="45">
        <v>65</v>
      </c>
      <c r="R20" s="14">
        <v>72</v>
      </c>
      <c r="S20" s="27">
        <v>111</v>
      </c>
      <c r="T20" s="43">
        <v>1896</v>
      </c>
      <c r="U20" s="45">
        <v>2253</v>
      </c>
      <c r="V20" s="59">
        <v>4149</v>
      </c>
    </row>
    <row r="21" spans="1:22" ht="15" customHeight="1" x14ac:dyDescent="0.3">
      <c r="A21" s="41" t="s">
        <v>26</v>
      </c>
      <c r="B21" s="14">
        <v>1</v>
      </c>
      <c r="C21" s="27">
        <v>2</v>
      </c>
      <c r="D21" s="43">
        <v>40</v>
      </c>
      <c r="E21" s="45">
        <v>75</v>
      </c>
      <c r="F21" s="14">
        <v>12</v>
      </c>
      <c r="G21" s="27">
        <v>5</v>
      </c>
      <c r="H21" s="43">
        <v>8</v>
      </c>
      <c r="I21" s="45">
        <v>16</v>
      </c>
      <c r="J21" s="14">
        <v>47</v>
      </c>
      <c r="K21" s="27">
        <v>88</v>
      </c>
      <c r="L21" s="43">
        <v>1</v>
      </c>
      <c r="M21" s="45">
        <v>2</v>
      </c>
      <c r="N21" s="14">
        <v>1289</v>
      </c>
      <c r="O21" s="27">
        <v>1705</v>
      </c>
      <c r="P21" s="43">
        <v>17</v>
      </c>
      <c r="Q21" s="45">
        <v>9</v>
      </c>
      <c r="R21" s="14">
        <v>105</v>
      </c>
      <c r="S21" s="27">
        <v>125</v>
      </c>
      <c r="T21" s="43">
        <v>1520</v>
      </c>
      <c r="U21" s="45">
        <v>2027</v>
      </c>
      <c r="V21" s="59">
        <v>3547</v>
      </c>
    </row>
    <row r="22" spans="1:22" ht="15" customHeight="1" x14ac:dyDescent="0.3">
      <c r="A22" s="41" t="s">
        <v>27</v>
      </c>
      <c r="B22" s="14">
        <v>1</v>
      </c>
      <c r="C22" s="27">
        <v>1</v>
      </c>
      <c r="D22" s="43">
        <v>3</v>
      </c>
      <c r="E22" s="45">
        <v>11</v>
      </c>
      <c r="F22" s="14">
        <v>3</v>
      </c>
      <c r="G22" s="27">
        <v>8</v>
      </c>
      <c r="H22" s="43">
        <v>1</v>
      </c>
      <c r="I22" s="45">
        <v>4</v>
      </c>
      <c r="J22" s="14">
        <v>6</v>
      </c>
      <c r="K22" s="27">
        <v>16</v>
      </c>
      <c r="L22" s="43">
        <v>1</v>
      </c>
      <c r="M22" s="45">
        <v>2</v>
      </c>
      <c r="N22" s="14">
        <v>563</v>
      </c>
      <c r="O22" s="27">
        <v>1060</v>
      </c>
      <c r="P22" s="43">
        <v>24</v>
      </c>
      <c r="Q22" s="45">
        <v>34</v>
      </c>
      <c r="R22" s="14">
        <v>9</v>
      </c>
      <c r="S22" s="27">
        <v>23</v>
      </c>
      <c r="T22" s="43">
        <v>611</v>
      </c>
      <c r="U22" s="45">
        <v>1159</v>
      </c>
      <c r="V22" s="59">
        <v>1770</v>
      </c>
    </row>
    <row r="23" spans="1:22" ht="15" customHeight="1" x14ac:dyDescent="0.3">
      <c r="A23" s="41" t="s">
        <v>28</v>
      </c>
      <c r="B23" s="14">
        <v>11</v>
      </c>
      <c r="C23" s="27">
        <v>9</v>
      </c>
      <c r="D23" s="43">
        <v>82</v>
      </c>
      <c r="E23" s="45">
        <v>91</v>
      </c>
      <c r="F23" s="14">
        <v>25</v>
      </c>
      <c r="G23" s="27">
        <v>16</v>
      </c>
      <c r="H23" s="43">
        <v>15</v>
      </c>
      <c r="I23" s="45">
        <v>21</v>
      </c>
      <c r="J23" s="14">
        <v>168</v>
      </c>
      <c r="K23" s="27">
        <v>244</v>
      </c>
      <c r="L23" s="43">
        <v>0</v>
      </c>
      <c r="M23" s="45">
        <v>1</v>
      </c>
      <c r="N23" s="14">
        <v>1608</v>
      </c>
      <c r="O23" s="27">
        <v>1935</v>
      </c>
      <c r="P23" s="43">
        <v>59</v>
      </c>
      <c r="Q23" s="45">
        <v>115</v>
      </c>
      <c r="R23" s="14">
        <v>113</v>
      </c>
      <c r="S23" s="27">
        <v>94</v>
      </c>
      <c r="T23" s="43">
        <v>2081</v>
      </c>
      <c r="U23" s="45">
        <v>2526</v>
      </c>
      <c r="V23" s="59">
        <v>4607</v>
      </c>
    </row>
    <row r="24" spans="1:22" ht="15" customHeight="1" x14ac:dyDescent="0.3">
      <c r="A24" s="41" t="s">
        <v>29</v>
      </c>
      <c r="B24" s="14">
        <v>0</v>
      </c>
      <c r="C24" s="27">
        <v>0</v>
      </c>
      <c r="D24" s="43">
        <v>49</v>
      </c>
      <c r="E24" s="45">
        <v>52</v>
      </c>
      <c r="F24" s="14">
        <v>39</v>
      </c>
      <c r="G24" s="27">
        <v>63</v>
      </c>
      <c r="H24" s="43">
        <v>8</v>
      </c>
      <c r="I24" s="45">
        <v>7</v>
      </c>
      <c r="J24" s="14">
        <v>20</v>
      </c>
      <c r="K24" s="27">
        <v>24</v>
      </c>
      <c r="L24" s="43">
        <v>0</v>
      </c>
      <c r="M24" s="45">
        <v>1</v>
      </c>
      <c r="N24" s="14">
        <v>984</v>
      </c>
      <c r="O24" s="27">
        <v>1541</v>
      </c>
      <c r="P24" s="43">
        <v>45</v>
      </c>
      <c r="Q24" s="45">
        <v>56</v>
      </c>
      <c r="R24" s="14">
        <v>24</v>
      </c>
      <c r="S24" s="27">
        <v>50</v>
      </c>
      <c r="T24" s="43">
        <v>1169</v>
      </c>
      <c r="U24" s="45">
        <v>1794</v>
      </c>
      <c r="V24" s="59">
        <v>2963</v>
      </c>
    </row>
    <row r="25" spans="1:22" ht="15" customHeight="1" x14ac:dyDescent="0.3">
      <c r="A25" s="41" t="s">
        <v>30</v>
      </c>
      <c r="B25" s="14">
        <v>24</v>
      </c>
      <c r="C25" s="27">
        <v>17</v>
      </c>
      <c r="D25" s="43">
        <v>84</v>
      </c>
      <c r="E25" s="45">
        <v>102</v>
      </c>
      <c r="F25" s="14">
        <v>37</v>
      </c>
      <c r="G25" s="27">
        <v>44</v>
      </c>
      <c r="H25" s="43">
        <v>15</v>
      </c>
      <c r="I25" s="45">
        <v>15</v>
      </c>
      <c r="J25" s="14">
        <v>35</v>
      </c>
      <c r="K25" s="27">
        <v>24</v>
      </c>
      <c r="L25" s="43">
        <v>3</v>
      </c>
      <c r="M25" s="45">
        <v>2</v>
      </c>
      <c r="N25" s="14">
        <v>1836</v>
      </c>
      <c r="O25" s="27">
        <v>1979</v>
      </c>
      <c r="P25" s="43">
        <v>56</v>
      </c>
      <c r="Q25" s="45">
        <v>83</v>
      </c>
      <c r="R25" s="14">
        <v>85</v>
      </c>
      <c r="S25" s="27">
        <v>89</v>
      </c>
      <c r="T25" s="43">
        <v>2175</v>
      </c>
      <c r="U25" s="45">
        <v>2355</v>
      </c>
      <c r="V25" s="59">
        <v>4530</v>
      </c>
    </row>
    <row r="26" spans="1:22" ht="15" customHeight="1" x14ac:dyDescent="0.3">
      <c r="A26" s="41" t="s">
        <v>31</v>
      </c>
      <c r="B26" s="14">
        <v>269</v>
      </c>
      <c r="C26" s="27">
        <v>396</v>
      </c>
      <c r="D26" s="43">
        <v>269</v>
      </c>
      <c r="E26" s="45">
        <v>308</v>
      </c>
      <c r="F26" s="14">
        <v>36</v>
      </c>
      <c r="G26" s="27">
        <v>43</v>
      </c>
      <c r="H26" s="43">
        <v>379</v>
      </c>
      <c r="I26" s="45">
        <v>384</v>
      </c>
      <c r="J26" s="14">
        <v>1463</v>
      </c>
      <c r="K26" s="27">
        <v>2031</v>
      </c>
      <c r="L26" s="43">
        <v>13</v>
      </c>
      <c r="M26" s="45">
        <v>9</v>
      </c>
      <c r="N26" s="14">
        <v>5579</v>
      </c>
      <c r="O26" s="27">
        <v>4834</v>
      </c>
      <c r="P26" s="43">
        <v>249</v>
      </c>
      <c r="Q26" s="45">
        <v>296</v>
      </c>
      <c r="R26" s="14">
        <v>321</v>
      </c>
      <c r="S26" s="27">
        <v>273</v>
      </c>
      <c r="T26" s="43">
        <v>8578</v>
      </c>
      <c r="U26" s="45">
        <v>8574</v>
      </c>
      <c r="V26" s="59">
        <v>17152</v>
      </c>
    </row>
    <row r="27" spans="1:22" ht="15" customHeight="1" x14ac:dyDescent="0.3">
      <c r="A27" s="41" t="s">
        <v>32</v>
      </c>
      <c r="B27" s="14">
        <v>85</v>
      </c>
      <c r="C27" s="27">
        <v>76</v>
      </c>
      <c r="D27" s="43">
        <v>275</v>
      </c>
      <c r="E27" s="45">
        <v>230</v>
      </c>
      <c r="F27" s="14">
        <v>47</v>
      </c>
      <c r="G27" s="27">
        <v>31</v>
      </c>
      <c r="H27" s="43">
        <v>207</v>
      </c>
      <c r="I27" s="45">
        <v>197</v>
      </c>
      <c r="J27" s="14">
        <v>616</v>
      </c>
      <c r="K27" s="27">
        <v>914</v>
      </c>
      <c r="L27" s="43">
        <v>5</v>
      </c>
      <c r="M27" s="45">
        <v>5</v>
      </c>
      <c r="N27" s="14">
        <v>3963</v>
      </c>
      <c r="O27" s="27">
        <v>3530</v>
      </c>
      <c r="P27" s="43">
        <v>146</v>
      </c>
      <c r="Q27" s="45">
        <v>165</v>
      </c>
      <c r="R27" s="14">
        <v>394</v>
      </c>
      <c r="S27" s="27">
        <v>375</v>
      </c>
      <c r="T27" s="43">
        <v>5738</v>
      </c>
      <c r="U27" s="45">
        <v>5523</v>
      </c>
      <c r="V27" s="59">
        <v>11261</v>
      </c>
    </row>
    <row r="28" spans="1:22" ht="15" customHeight="1" x14ac:dyDescent="0.3">
      <c r="A28" s="41" t="s">
        <v>33</v>
      </c>
      <c r="B28" s="14">
        <v>0</v>
      </c>
      <c r="C28" s="27">
        <v>1</v>
      </c>
      <c r="D28" s="43">
        <v>64</v>
      </c>
      <c r="E28" s="45">
        <v>75</v>
      </c>
      <c r="F28" s="14">
        <v>20</v>
      </c>
      <c r="G28" s="27">
        <v>27</v>
      </c>
      <c r="H28" s="43">
        <v>12</v>
      </c>
      <c r="I28" s="45">
        <v>13</v>
      </c>
      <c r="J28" s="14">
        <v>105</v>
      </c>
      <c r="K28" s="27">
        <v>138</v>
      </c>
      <c r="L28" s="43">
        <v>2</v>
      </c>
      <c r="M28" s="45">
        <v>1</v>
      </c>
      <c r="N28" s="14">
        <v>616</v>
      </c>
      <c r="O28" s="27">
        <v>882</v>
      </c>
      <c r="P28" s="43">
        <v>27</v>
      </c>
      <c r="Q28" s="45">
        <v>66</v>
      </c>
      <c r="R28" s="14">
        <v>34</v>
      </c>
      <c r="S28" s="27">
        <v>41</v>
      </c>
      <c r="T28" s="43">
        <v>880</v>
      </c>
      <c r="U28" s="45">
        <v>1244</v>
      </c>
      <c r="V28" s="59">
        <v>2124</v>
      </c>
    </row>
    <row r="29" spans="1:22" ht="15" customHeight="1" x14ac:dyDescent="0.3">
      <c r="A29" s="41" t="s">
        <v>34</v>
      </c>
      <c r="B29" s="14">
        <v>0</v>
      </c>
      <c r="C29" s="27">
        <v>3</v>
      </c>
      <c r="D29" s="43">
        <v>65</v>
      </c>
      <c r="E29" s="45">
        <v>94</v>
      </c>
      <c r="F29" s="14">
        <v>27</v>
      </c>
      <c r="G29" s="27">
        <v>21</v>
      </c>
      <c r="H29" s="43">
        <v>7</v>
      </c>
      <c r="I29" s="45">
        <v>14</v>
      </c>
      <c r="J29" s="14">
        <v>51</v>
      </c>
      <c r="K29" s="27">
        <v>71</v>
      </c>
      <c r="L29" s="43">
        <v>0</v>
      </c>
      <c r="M29" s="45">
        <v>1</v>
      </c>
      <c r="N29" s="14">
        <v>1513</v>
      </c>
      <c r="O29" s="27">
        <v>2379</v>
      </c>
      <c r="P29" s="43">
        <v>20</v>
      </c>
      <c r="Q29" s="45">
        <v>44</v>
      </c>
      <c r="R29" s="14">
        <v>155</v>
      </c>
      <c r="S29" s="27">
        <v>178</v>
      </c>
      <c r="T29" s="43">
        <v>1838</v>
      </c>
      <c r="U29" s="45">
        <v>2805</v>
      </c>
      <c r="V29" s="59">
        <v>4643</v>
      </c>
    </row>
    <row r="30" spans="1:22" ht="15" customHeight="1" x14ac:dyDescent="0.3">
      <c r="A30" s="41" t="s">
        <v>35</v>
      </c>
      <c r="B30" s="14">
        <v>211</v>
      </c>
      <c r="C30" s="27">
        <v>148</v>
      </c>
      <c r="D30" s="43">
        <v>416</v>
      </c>
      <c r="E30" s="45">
        <v>418</v>
      </c>
      <c r="F30" s="14">
        <v>41</v>
      </c>
      <c r="G30" s="27">
        <v>44</v>
      </c>
      <c r="H30" s="43">
        <v>217</v>
      </c>
      <c r="I30" s="45">
        <v>231</v>
      </c>
      <c r="J30" s="14">
        <v>1003</v>
      </c>
      <c r="K30" s="27">
        <v>1433</v>
      </c>
      <c r="L30" s="43">
        <v>16</v>
      </c>
      <c r="M30" s="45">
        <v>8</v>
      </c>
      <c r="N30" s="14">
        <v>4751</v>
      </c>
      <c r="O30" s="27">
        <v>4425</v>
      </c>
      <c r="P30" s="43">
        <v>303</v>
      </c>
      <c r="Q30" s="45">
        <v>380</v>
      </c>
      <c r="R30" s="14">
        <v>1038</v>
      </c>
      <c r="S30" s="27">
        <v>187</v>
      </c>
      <c r="T30" s="43">
        <v>7996</v>
      </c>
      <c r="U30" s="45">
        <v>7274</v>
      </c>
      <c r="V30" s="59">
        <v>15270</v>
      </c>
    </row>
    <row r="31" spans="1:22" ht="15" customHeight="1" x14ac:dyDescent="0.3">
      <c r="A31" s="41" t="s">
        <v>36</v>
      </c>
      <c r="B31" s="14">
        <v>127</v>
      </c>
      <c r="C31" s="27">
        <v>45</v>
      </c>
      <c r="D31" s="43">
        <v>86</v>
      </c>
      <c r="E31" s="45">
        <v>199</v>
      </c>
      <c r="F31" s="14">
        <v>13</v>
      </c>
      <c r="G31" s="27">
        <v>36</v>
      </c>
      <c r="H31" s="43">
        <v>61</v>
      </c>
      <c r="I31" s="45">
        <v>188</v>
      </c>
      <c r="J31" s="14">
        <v>4133</v>
      </c>
      <c r="K31" s="27">
        <v>7485</v>
      </c>
      <c r="L31" s="43">
        <v>4</v>
      </c>
      <c r="M31" s="45">
        <v>11</v>
      </c>
      <c r="N31" s="14">
        <v>968</v>
      </c>
      <c r="O31" s="27">
        <v>1816</v>
      </c>
      <c r="P31" s="43">
        <v>341</v>
      </c>
      <c r="Q31" s="45">
        <v>693</v>
      </c>
      <c r="R31" s="14">
        <v>536</v>
      </c>
      <c r="S31" s="27">
        <v>1162</v>
      </c>
      <c r="T31" s="43">
        <v>6269</v>
      </c>
      <c r="U31" s="45">
        <v>11635</v>
      </c>
      <c r="V31" s="59">
        <v>17904</v>
      </c>
    </row>
    <row r="32" spans="1:22" ht="15" customHeight="1" thickBot="1" x14ac:dyDescent="0.35">
      <c r="A32" s="46" t="s">
        <v>37</v>
      </c>
      <c r="B32" s="16">
        <v>1</v>
      </c>
      <c r="C32" s="28">
        <v>4</v>
      </c>
      <c r="D32" s="47">
        <v>45</v>
      </c>
      <c r="E32" s="48">
        <v>54</v>
      </c>
      <c r="F32" s="16">
        <v>14</v>
      </c>
      <c r="G32" s="28">
        <v>19</v>
      </c>
      <c r="H32" s="47">
        <v>5</v>
      </c>
      <c r="I32" s="48">
        <v>3</v>
      </c>
      <c r="J32" s="16">
        <v>7</v>
      </c>
      <c r="K32" s="28">
        <v>11</v>
      </c>
      <c r="L32" s="47">
        <v>0</v>
      </c>
      <c r="M32" s="48">
        <v>1</v>
      </c>
      <c r="N32" s="16">
        <v>388</v>
      </c>
      <c r="O32" s="28">
        <v>572</v>
      </c>
      <c r="P32" s="47">
        <v>12</v>
      </c>
      <c r="Q32" s="48">
        <v>22</v>
      </c>
      <c r="R32" s="16">
        <v>11</v>
      </c>
      <c r="S32" s="28">
        <v>17</v>
      </c>
      <c r="T32" s="47">
        <v>483</v>
      </c>
      <c r="U32" s="48">
        <v>703</v>
      </c>
      <c r="V32" s="60">
        <v>1186</v>
      </c>
    </row>
    <row r="33" spans="1:22" ht="15" customHeight="1" thickBot="1" x14ac:dyDescent="0.35">
      <c r="A33" s="51" t="s">
        <v>38</v>
      </c>
      <c r="B33" s="20">
        <v>2167</v>
      </c>
      <c r="C33" s="29">
        <v>2075</v>
      </c>
      <c r="D33" s="52">
        <v>4346</v>
      </c>
      <c r="E33" s="53">
        <v>5381</v>
      </c>
      <c r="F33" s="20">
        <v>1342</v>
      </c>
      <c r="G33" s="29">
        <v>1631</v>
      </c>
      <c r="H33" s="52">
        <v>2161</v>
      </c>
      <c r="I33" s="53">
        <v>2244</v>
      </c>
      <c r="J33" s="20">
        <v>14525</v>
      </c>
      <c r="K33" s="29">
        <v>22317</v>
      </c>
      <c r="L33" s="52">
        <v>151</v>
      </c>
      <c r="M33" s="53">
        <v>138</v>
      </c>
      <c r="N33" s="20">
        <v>59985</v>
      </c>
      <c r="O33" s="29">
        <v>68960</v>
      </c>
      <c r="P33" s="52">
        <v>8044</v>
      </c>
      <c r="Q33" s="53">
        <v>9083</v>
      </c>
      <c r="R33" s="20">
        <v>6581</v>
      </c>
      <c r="S33" s="29">
        <v>6079</v>
      </c>
      <c r="T33" s="52">
        <v>99302</v>
      </c>
      <c r="U33" s="53">
        <v>117908</v>
      </c>
      <c r="V33" s="61">
        <v>217210</v>
      </c>
    </row>
  </sheetData>
  <mergeCells count="13">
    <mergeCell ref="V3:V4"/>
    <mergeCell ref="A3:A4"/>
    <mergeCell ref="A1:E1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40"/>
  <sheetViews>
    <sheetView workbookViewId="0">
      <selection activeCell="G18" sqref="G18"/>
    </sheetView>
  </sheetViews>
  <sheetFormatPr defaultRowHeight="14.4" x14ac:dyDescent="0.3"/>
  <cols>
    <col min="1" max="1" width="85.66406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75" t="s">
        <v>81</v>
      </c>
      <c r="B1" s="18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18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84"/>
    </row>
    <row r="3" spans="1:22" s="24" customFormat="1" ht="30" customHeigh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790</v>
      </c>
      <c r="M3" s="214"/>
      <c r="N3" s="211" t="s">
        <v>46</v>
      </c>
      <c r="O3" s="212"/>
      <c r="P3" s="213" t="s">
        <v>47</v>
      </c>
      <c r="Q3" s="214"/>
      <c r="R3" s="211" t="s">
        <v>792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19"/>
      <c r="B4" s="103" t="s">
        <v>50</v>
      </c>
      <c r="C4" s="104" t="s">
        <v>51</v>
      </c>
      <c r="D4" s="101" t="s">
        <v>50</v>
      </c>
      <c r="E4" s="105" t="s">
        <v>51</v>
      </c>
      <c r="F4" s="103" t="s">
        <v>50</v>
      </c>
      <c r="G4" s="104" t="s">
        <v>51</v>
      </c>
      <c r="H4" s="101" t="s">
        <v>50</v>
      </c>
      <c r="I4" s="105" t="s">
        <v>51</v>
      </c>
      <c r="J4" s="103" t="s">
        <v>50</v>
      </c>
      <c r="K4" s="104" t="s">
        <v>51</v>
      </c>
      <c r="L4" s="101" t="s">
        <v>50</v>
      </c>
      <c r="M4" s="105" t="s">
        <v>51</v>
      </c>
      <c r="N4" s="103" t="s">
        <v>50</v>
      </c>
      <c r="O4" s="104" t="s">
        <v>51</v>
      </c>
      <c r="P4" s="101" t="s">
        <v>50</v>
      </c>
      <c r="Q4" s="105" t="s">
        <v>51</v>
      </c>
      <c r="R4" s="103" t="s">
        <v>50</v>
      </c>
      <c r="S4" s="104" t="s">
        <v>51</v>
      </c>
      <c r="T4" s="101" t="s">
        <v>50</v>
      </c>
      <c r="U4" s="105" t="s">
        <v>51</v>
      </c>
      <c r="V4" s="210"/>
    </row>
    <row r="5" spans="1:22" ht="15" customHeight="1" x14ac:dyDescent="0.3">
      <c r="A5" s="100" t="s">
        <v>82</v>
      </c>
      <c r="B5" s="123">
        <v>1</v>
      </c>
      <c r="C5" s="94">
        <v>0</v>
      </c>
      <c r="D5" s="95">
        <v>4</v>
      </c>
      <c r="E5" s="124">
        <v>0</v>
      </c>
      <c r="F5" s="123">
        <v>1</v>
      </c>
      <c r="G5" s="94">
        <v>0</v>
      </c>
      <c r="H5" s="95">
        <v>0</v>
      </c>
      <c r="I5" s="124">
        <v>0</v>
      </c>
      <c r="J5" s="123">
        <v>1</v>
      </c>
      <c r="K5" s="94">
        <v>0</v>
      </c>
      <c r="L5" s="95">
        <v>0</v>
      </c>
      <c r="M5" s="124">
        <v>0</v>
      </c>
      <c r="N5" s="123">
        <v>34</v>
      </c>
      <c r="O5" s="94">
        <v>38</v>
      </c>
      <c r="P5" s="95">
        <v>1</v>
      </c>
      <c r="Q5" s="124">
        <v>0</v>
      </c>
      <c r="R5" s="123">
        <v>1</v>
      </c>
      <c r="S5" s="94">
        <v>3</v>
      </c>
      <c r="T5" s="95">
        <v>43</v>
      </c>
      <c r="U5" s="124">
        <v>41</v>
      </c>
      <c r="V5" s="125">
        <v>84</v>
      </c>
    </row>
    <row r="6" spans="1:22" ht="15" customHeight="1" x14ac:dyDescent="0.3">
      <c r="A6" s="41" t="s">
        <v>83</v>
      </c>
      <c r="B6" s="113">
        <v>0</v>
      </c>
      <c r="C6" s="88">
        <v>0</v>
      </c>
      <c r="D6" s="96">
        <v>0</v>
      </c>
      <c r="E6" s="114">
        <v>0</v>
      </c>
      <c r="F6" s="113">
        <v>0</v>
      </c>
      <c r="G6" s="88">
        <v>1</v>
      </c>
      <c r="H6" s="96">
        <v>0</v>
      </c>
      <c r="I6" s="114">
        <v>0</v>
      </c>
      <c r="J6" s="113">
        <v>0</v>
      </c>
      <c r="K6" s="88">
        <v>0</v>
      </c>
      <c r="L6" s="96">
        <v>0</v>
      </c>
      <c r="M6" s="114">
        <v>0</v>
      </c>
      <c r="N6" s="113">
        <v>12</v>
      </c>
      <c r="O6" s="88">
        <v>19</v>
      </c>
      <c r="P6" s="96">
        <v>0</v>
      </c>
      <c r="Q6" s="114">
        <v>1</v>
      </c>
      <c r="R6" s="113">
        <v>0</v>
      </c>
      <c r="S6" s="88">
        <v>0</v>
      </c>
      <c r="T6" s="96">
        <v>12</v>
      </c>
      <c r="U6" s="114">
        <v>21</v>
      </c>
      <c r="V6" s="115">
        <v>33</v>
      </c>
    </row>
    <row r="7" spans="1:22" ht="15" customHeight="1" x14ac:dyDescent="0.3">
      <c r="A7" s="41" t="s">
        <v>84</v>
      </c>
      <c r="B7" s="113">
        <v>0</v>
      </c>
      <c r="C7" s="88">
        <v>0</v>
      </c>
      <c r="D7" s="96">
        <v>0</v>
      </c>
      <c r="E7" s="114">
        <v>0</v>
      </c>
      <c r="F7" s="113">
        <v>0</v>
      </c>
      <c r="G7" s="88">
        <v>0</v>
      </c>
      <c r="H7" s="96">
        <v>0</v>
      </c>
      <c r="I7" s="114">
        <v>0</v>
      </c>
      <c r="J7" s="113">
        <v>1</v>
      </c>
      <c r="K7" s="88">
        <v>1</v>
      </c>
      <c r="L7" s="96">
        <v>0</v>
      </c>
      <c r="M7" s="114">
        <v>0</v>
      </c>
      <c r="N7" s="113">
        <v>16</v>
      </c>
      <c r="O7" s="88">
        <v>12</v>
      </c>
      <c r="P7" s="96">
        <v>0</v>
      </c>
      <c r="Q7" s="114">
        <v>0</v>
      </c>
      <c r="R7" s="113">
        <v>1</v>
      </c>
      <c r="S7" s="88">
        <v>3</v>
      </c>
      <c r="T7" s="96">
        <v>18</v>
      </c>
      <c r="U7" s="114">
        <v>16</v>
      </c>
      <c r="V7" s="115">
        <v>34</v>
      </c>
    </row>
    <row r="8" spans="1:22" ht="15" customHeight="1" x14ac:dyDescent="0.3">
      <c r="A8" s="41" t="s">
        <v>85</v>
      </c>
      <c r="B8" s="113">
        <v>0</v>
      </c>
      <c r="C8" s="88">
        <v>0</v>
      </c>
      <c r="D8" s="96">
        <v>0</v>
      </c>
      <c r="E8" s="114">
        <v>0</v>
      </c>
      <c r="F8" s="113">
        <v>0</v>
      </c>
      <c r="G8" s="88">
        <v>0</v>
      </c>
      <c r="H8" s="96">
        <v>0</v>
      </c>
      <c r="I8" s="114">
        <v>0</v>
      </c>
      <c r="J8" s="113">
        <v>0</v>
      </c>
      <c r="K8" s="88">
        <v>0</v>
      </c>
      <c r="L8" s="96">
        <v>0</v>
      </c>
      <c r="M8" s="114">
        <v>0</v>
      </c>
      <c r="N8" s="113">
        <v>14</v>
      </c>
      <c r="O8" s="88">
        <v>9</v>
      </c>
      <c r="P8" s="96">
        <v>0</v>
      </c>
      <c r="Q8" s="114">
        <v>2</v>
      </c>
      <c r="R8" s="113">
        <v>1</v>
      </c>
      <c r="S8" s="88">
        <v>0</v>
      </c>
      <c r="T8" s="96">
        <v>15</v>
      </c>
      <c r="U8" s="114">
        <v>11</v>
      </c>
      <c r="V8" s="115">
        <v>26</v>
      </c>
    </row>
    <row r="9" spans="1:22" ht="15" customHeight="1" x14ac:dyDescent="0.3">
      <c r="A9" s="41" t="s">
        <v>86</v>
      </c>
      <c r="B9" s="113">
        <v>0</v>
      </c>
      <c r="C9" s="88">
        <v>0</v>
      </c>
      <c r="D9" s="96">
        <v>0</v>
      </c>
      <c r="E9" s="114">
        <v>0</v>
      </c>
      <c r="F9" s="113">
        <v>0</v>
      </c>
      <c r="G9" s="88">
        <v>0</v>
      </c>
      <c r="H9" s="96">
        <v>0</v>
      </c>
      <c r="I9" s="114">
        <v>0</v>
      </c>
      <c r="J9" s="113">
        <v>0</v>
      </c>
      <c r="K9" s="88">
        <v>0</v>
      </c>
      <c r="L9" s="96">
        <v>0</v>
      </c>
      <c r="M9" s="114">
        <v>0</v>
      </c>
      <c r="N9" s="113">
        <v>0</v>
      </c>
      <c r="O9" s="88">
        <v>3</v>
      </c>
      <c r="P9" s="96">
        <v>0</v>
      </c>
      <c r="Q9" s="114">
        <v>0</v>
      </c>
      <c r="R9" s="113">
        <v>0</v>
      </c>
      <c r="S9" s="88">
        <v>0</v>
      </c>
      <c r="T9" s="96">
        <v>0</v>
      </c>
      <c r="U9" s="114">
        <v>3</v>
      </c>
      <c r="V9" s="115">
        <v>3</v>
      </c>
    </row>
    <row r="10" spans="1:22" ht="15" customHeight="1" x14ac:dyDescent="0.3">
      <c r="A10" s="41" t="s">
        <v>87</v>
      </c>
      <c r="B10" s="113">
        <v>0</v>
      </c>
      <c r="C10" s="88">
        <v>0</v>
      </c>
      <c r="D10" s="96">
        <v>0</v>
      </c>
      <c r="E10" s="114">
        <v>1</v>
      </c>
      <c r="F10" s="113">
        <v>0</v>
      </c>
      <c r="G10" s="88">
        <v>0</v>
      </c>
      <c r="H10" s="96">
        <v>0</v>
      </c>
      <c r="I10" s="114">
        <v>0</v>
      </c>
      <c r="J10" s="113">
        <v>1</v>
      </c>
      <c r="K10" s="88">
        <v>1</v>
      </c>
      <c r="L10" s="96">
        <v>0</v>
      </c>
      <c r="M10" s="114">
        <v>0</v>
      </c>
      <c r="N10" s="113">
        <v>7</v>
      </c>
      <c r="O10" s="88">
        <v>10</v>
      </c>
      <c r="P10" s="96">
        <v>0</v>
      </c>
      <c r="Q10" s="114">
        <v>0</v>
      </c>
      <c r="R10" s="113">
        <v>1</v>
      </c>
      <c r="S10" s="88">
        <v>2</v>
      </c>
      <c r="T10" s="96">
        <v>9</v>
      </c>
      <c r="U10" s="114">
        <v>14</v>
      </c>
      <c r="V10" s="115">
        <v>23</v>
      </c>
    </row>
    <row r="11" spans="1:22" ht="15" customHeight="1" x14ac:dyDescent="0.3">
      <c r="A11" s="41" t="s">
        <v>88</v>
      </c>
      <c r="B11" s="113">
        <v>2</v>
      </c>
      <c r="C11" s="88">
        <v>0</v>
      </c>
      <c r="D11" s="96">
        <v>4</v>
      </c>
      <c r="E11" s="114">
        <v>2</v>
      </c>
      <c r="F11" s="113">
        <v>1</v>
      </c>
      <c r="G11" s="88">
        <v>0</v>
      </c>
      <c r="H11" s="96">
        <v>0</v>
      </c>
      <c r="I11" s="114">
        <v>0</v>
      </c>
      <c r="J11" s="113">
        <v>0</v>
      </c>
      <c r="K11" s="88">
        <v>0</v>
      </c>
      <c r="L11" s="96">
        <v>0</v>
      </c>
      <c r="M11" s="114">
        <v>0</v>
      </c>
      <c r="N11" s="113">
        <v>36</v>
      </c>
      <c r="O11" s="88">
        <v>10</v>
      </c>
      <c r="P11" s="96">
        <v>0</v>
      </c>
      <c r="Q11" s="114">
        <v>0</v>
      </c>
      <c r="R11" s="113">
        <v>6</v>
      </c>
      <c r="S11" s="88">
        <v>1</v>
      </c>
      <c r="T11" s="96">
        <v>49</v>
      </c>
      <c r="U11" s="114">
        <v>13</v>
      </c>
      <c r="V11" s="115">
        <v>62</v>
      </c>
    </row>
    <row r="12" spans="1:22" ht="15" customHeight="1" x14ac:dyDescent="0.3">
      <c r="A12" s="41" t="s">
        <v>89</v>
      </c>
      <c r="B12" s="113">
        <v>0</v>
      </c>
      <c r="C12" s="88">
        <v>0</v>
      </c>
      <c r="D12" s="96">
        <v>0</v>
      </c>
      <c r="E12" s="114">
        <v>0</v>
      </c>
      <c r="F12" s="113">
        <v>0</v>
      </c>
      <c r="G12" s="88">
        <v>0</v>
      </c>
      <c r="H12" s="96">
        <v>0</v>
      </c>
      <c r="I12" s="114">
        <v>0</v>
      </c>
      <c r="J12" s="113">
        <v>0</v>
      </c>
      <c r="K12" s="88">
        <v>0</v>
      </c>
      <c r="L12" s="96">
        <v>0</v>
      </c>
      <c r="M12" s="114">
        <v>0</v>
      </c>
      <c r="N12" s="113">
        <v>1</v>
      </c>
      <c r="O12" s="88">
        <v>0</v>
      </c>
      <c r="P12" s="96">
        <v>0</v>
      </c>
      <c r="Q12" s="114">
        <v>0</v>
      </c>
      <c r="R12" s="113">
        <v>0</v>
      </c>
      <c r="S12" s="88">
        <v>0</v>
      </c>
      <c r="T12" s="96">
        <v>1</v>
      </c>
      <c r="U12" s="114">
        <v>0</v>
      </c>
      <c r="V12" s="115">
        <v>1</v>
      </c>
    </row>
    <row r="13" spans="1:22" ht="15" customHeight="1" x14ac:dyDescent="0.3">
      <c r="A13" s="41" t="s">
        <v>90</v>
      </c>
      <c r="B13" s="113">
        <v>0</v>
      </c>
      <c r="C13" s="88">
        <v>1</v>
      </c>
      <c r="D13" s="96">
        <v>4</v>
      </c>
      <c r="E13" s="114">
        <v>3</v>
      </c>
      <c r="F13" s="113">
        <v>1</v>
      </c>
      <c r="G13" s="88">
        <v>0</v>
      </c>
      <c r="H13" s="96">
        <v>1</v>
      </c>
      <c r="I13" s="114">
        <v>0</v>
      </c>
      <c r="J13" s="113">
        <v>2</v>
      </c>
      <c r="K13" s="88">
        <v>2</v>
      </c>
      <c r="L13" s="96">
        <v>0</v>
      </c>
      <c r="M13" s="114">
        <v>0</v>
      </c>
      <c r="N13" s="113">
        <v>36</v>
      </c>
      <c r="O13" s="88">
        <v>37</v>
      </c>
      <c r="P13" s="96">
        <v>3</v>
      </c>
      <c r="Q13" s="114">
        <v>2</v>
      </c>
      <c r="R13" s="113">
        <v>0</v>
      </c>
      <c r="S13" s="88">
        <v>0</v>
      </c>
      <c r="T13" s="96">
        <v>47</v>
      </c>
      <c r="U13" s="114">
        <v>45</v>
      </c>
      <c r="V13" s="115">
        <v>92</v>
      </c>
    </row>
    <row r="14" spans="1:22" ht="15" customHeight="1" x14ac:dyDescent="0.3">
      <c r="A14" s="41" t="s">
        <v>91</v>
      </c>
      <c r="B14" s="113">
        <v>0</v>
      </c>
      <c r="C14" s="88">
        <v>0</v>
      </c>
      <c r="D14" s="96">
        <v>0</v>
      </c>
      <c r="E14" s="114">
        <v>0</v>
      </c>
      <c r="F14" s="113">
        <v>0</v>
      </c>
      <c r="G14" s="88">
        <v>0</v>
      </c>
      <c r="H14" s="96">
        <v>0</v>
      </c>
      <c r="I14" s="114">
        <v>0</v>
      </c>
      <c r="J14" s="113">
        <v>0</v>
      </c>
      <c r="K14" s="88">
        <v>0</v>
      </c>
      <c r="L14" s="96">
        <v>0</v>
      </c>
      <c r="M14" s="114">
        <v>0</v>
      </c>
      <c r="N14" s="113">
        <v>2</v>
      </c>
      <c r="O14" s="88">
        <v>0</v>
      </c>
      <c r="P14" s="96">
        <v>0</v>
      </c>
      <c r="Q14" s="114">
        <v>0</v>
      </c>
      <c r="R14" s="113">
        <v>0</v>
      </c>
      <c r="S14" s="88">
        <v>0</v>
      </c>
      <c r="T14" s="96">
        <v>2</v>
      </c>
      <c r="U14" s="114">
        <v>0</v>
      </c>
      <c r="V14" s="115">
        <v>2</v>
      </c>
    </row>
    <row r="15" spans="1:22" ht="15" customHeight="1" x14ac:dyDescent="0.3">
      <c r="A15" s="41" t="s">
        <v>92</v>
      </c>
      <c r="B15" s="113">
        <v>0</v>
      </c>
      <c r="C15" s="88">
        <v>0</v>
      </c>
      <c r="D15" s="96">
        <v>0</v>
      </c>
      <c r="E15" s="114">
        <v>0</v>
      </c>
      <c r="F15" s="113">
        <v>0</v>
      </c>
      <c r="G15" s="88">
        <v>0</v>
      </c>
      <c r="H15" s="96">
        <v>0</v>
      </c>
      <c r="I15" s="114">
        <v>0</v>
      </c>
      <c r="J15" s="113">
        <v>0</v>
      </c>
      <c r="K15" s="88">
        <v>0</v>
      </c>
      <c r="L15" s="96">
        <v>0</v>
      </c>
      <c r="M15" s="114">
        <v>0</v>
      </c>
      <c r="N15" s="113">
        <v>0</v>
      </c>
      <c r="O15" s="88">
        <v>1</v>
      </c>
      <c r="P15" s="96">
        <v>0</v>
      </c>
      <c r="Q15" s="114">
        <v>0</v>
      </c>
      <c r="R15" s="113">
        <v>0</v>
      </c>
      <c r="S15" s="88">
        <v>0</v>
      </c>
      <c r="T15" s="96">
        <v>0</v>
      </c>
      <c r="U15" s="114">
        <v>1</v>
      </c>
      <c r="V15" s="115">
        <v>1</v>
      </c>
    </row>
    <row r="16" spans="1:22" ht="15" customHeight="1" x14ac:dyDescent="0.3">
      <c r="A16" s="41" t="s">
        <v>93</v>
      </c>
      <c r="B16" s="113">
        <v>0</v>
      </c>
      <c r="C16" s="88">
        <v>0</v>
      </c>
      <c r="D16" s="96">
        <v>0</v>
      </c>
      <c r="E16" s="114">
        <v>1</v>
      </c>
      <c r="F16" s="113">
        <v>10</v>
      </c>
      <c r="G16" s="88">
        <v>1</v>
      </c>
      <c r="H16" s="96">
        <v>0</v>
      </c>
      <c r="I16" s="114">
        <v>0</v>
      </c>
      <c r="J16" s="113">
        <v>0</v>
      </c>
      <c r="K16" s="88">
        <v>0</v>
      </c>
      <c r="L16" s="96">
        <v>0</v>
      </c>
      <c r="M16" s="114">
        <v>0</v>
      </c>
      <c r="N16" s="113">
        <v>11</v>
      </c>
      <c r="O16" s="88">
        <v>7</v>
      </c>
      <c r="P16" s="96">
        <v>0</v>
      </c>
      <c r="Q16" s="114">
        <v>1</v>
      </c>
      <c r="R16" s="113">
        <v>0</v>
      </c>
      <c r="S16" s="88">
        <v>0</v>
      </c>
      <c r="T16" s="96">
        <v>21</v>
      </c>
      <c r="U16" s="114">
        <v>10</v>
      </c>
      <c r="V16" s="115">
        <v>31</v>
      </c>
    </row>
    <row r="17" spans="1:22" ht="15" customHeight="1" x14ac:dyDescent="0.3">
      <c r="A17" s="41" t="s">
        <v>94</v>
      </c>
      <c r="B17" s="113">
        <v>1</v>
      </c>
      <c r="C17" s="88">
        <v>1</v>
      </c>
      <c r="D17" s="96">
        <v>1</v>
      </c>
      <c r="E17" s="114">
        <v>2</v>
      </c>
      <c r="F17" s="113">
        <v>0</v>
      </c>
      <c r="G17" s="88">
        <v>0</v>
      </c>
      <c r="H17" s="96">
        <v>0</v>
      </c>
      <c r="I17" s="114">
        <v>0</v>
      </c>
      <c r="J17" s="113">
        <v>2</v>
      </c>
      <c r="K17" s="88">
        <v>0</v>
      </c>
      <c r="L17" s="96">
        <v>0</v>
      </c>
      <c r="M17" s="114">
        <v>0</v>
      </c>
      <c r="N17" s="113">
        <v>9</v>
      </c>
      <c r="O17" s="88">
        <v>12</v>
      </c>
      <c r="P17" s="96">
        <v>0</v>
      </c>
      <c r="Q17" s="114">
        <v>0</v>
      </c>
      <c r="R17" s="113">
        <v>1</v>
      </c>
      <c r="S17" s="88">
        <v>0</v>
      </c>
      <c r="T17" s="96">
        <v>14</v>
      </c>
      <c r="U17" s="114">
        <v>15</v>
      </c>
      <c r="V17" s="115">
        <v>29</v>
      </c>
    </row>
    <row r="18" spans="1:22" ht="15" customHeight="1" x14ac:dyDescent="0.3">
      <c r="A18" s="41" t="s">
        <v>95</v>
      </c>
      <c r="B18" s="113">
        <v>2</v>
      </c>
      <c r="C18" s="88">
        <v>0</v>
      </c>
      <c r="D18" s="96">
        <v>6</v>
      </c>
      <c r="E18" s="114">
        <v>2</v>
      </c>
      <c r="F18" s="113">
        <v>2</v>
      </c>
      <c r="G18" s="88">
        <v>0</v>
      </c>
      <c r="H18" s="96">
        <v>0</v>
      </c>
      <c r="I18" s="114">
        <v>1</v>
      </c>
      <c r="J18" s="113">
        <v>6</v>
      </c>
      <c r="K18" s="88">
        <v>3</v>
      </c>
      <c r="L18" s="96">
        <v>0</v>
      </c>
      <c r="M18" s="114">
        <v>0</v>
      </c>
      <c r="N18" s="113">
        <v>74</v>
      </c>
      <c r="O18" s="88">
        <v>76</v>
      </c>
      <c r="P18" s="96">
        <v>2</v>
      </c>
      <c r="Q18" s="114">
        <v>6</v>
      </c>
      <c r="R18" s="113">
        <v>3</v>
      </c>
      <c r="S18" s="88">
        <v>5</v>
      </c>
      <c r="T18" s="96">
        <v>95</v>
      </c>
      <c r="U18" s="114">
        <v>93</v>
      </c>
      <c r="V18" s="115">
        <v>188</v>
      </c>
    </row>
    <row r="19" spans="1:22" ht="15" customHeight="1" x14ac:dyDescent="0.3">
      <c r="A19" s="41" t="s">
        <v>96</v>
      </c>
      <c r="B19" s="113">
        <v>0</v>
      </c>
      <c r="C19" s="88">
        <v>0</v>
      </c>
      <c r="D19" s="96">
        <v>0</v>
      </c>
      <c r="E19" s="114">
        <v>1</v>
      </c>
      <c r="F19" s="113">
        <v>1</v>
      </c>
      <c r="G19" s="88">
        <v>0</v>
      </c>
      <c r="H19" s="96">
        <v>0</v>
      </c>
      <c r="I19" s="114">
        <v>0</v>
      </c>
      <c r="J19" s="113">
        <v>1</v>
      </c>
      <c r="K19" s="88">
        <v>0</v>
      </c>
      <c r="L19" s="96">
        <v>0</v>
      </c>
      <c r="M19" s="114">
        <v>0</v>
      </c>
      <c r="N19" s="113">
        <v>30</v>
      </c>
      <c r="O19" s="88">
        <v>37</v>
      </c>
      <c r="P19" s="96">
        <v>1</v>
      </c>
      <c r="Q19" s="114">
        <v>1</v>
      </c>
      <c r="R19" s="113">
        <v>1</v>
      </c>
      <c r="S19" s="88">
        <v>2</v>
      </c>
      <c r="T19" s="96">
        <v>34</v>
      </c>
      <c r="U19" s="114">
        <v>41</v>
      </c>
      <c r="V19" s="115">
        <v>75</v>
      </c>
    </row>
    <row r="20" spans="1:22" ht="15" customHeight="1" x14ac:dyDescent="0.3">
      <c r="A20" s="41" t="s">
        <v>97</v>
      </c>
      <c r="B20" s="113">
        <v>0</v>
      </c>
      <c r="C20" s="88">
        <v>0</v>
      </c>
      <c r="D20" s="96">
        <v>0</v>
      </c>
      <c r="E20" s="114">
        <v>0</v>
      </c>
      <c r="F20" s="113">
        <v>0</v>
      </c>
      <c r="G20" s="88">
        <v>0</v>
      </c>
      <c r="H20" s="96">
        <v>0</v>
      </c>
      <c r="I20" s="114">
        <v>0</v>
      </c>
      <c r="J20" s="113">
        <v>0</v>
      </c>
      <c r="K20" s="88">
        <v>0</v>
      </c>
      <c r="L20" s="96">
        <v>0</v>
      </c>
      <c r="M20" s="114">
        <v>0</v>
      </c>
      <c r="N20" s="113">
        <v>0</v>
      </c>
      <c r="O20" s="88">
        <v>1</v>
      </c>
      <c r="P20" s="96">
        <v>0</v>
      </c>
      <c r="Q20" s="114">
        <v>0</v>
      </c>
      <c r="R20" s="113">
        <v>0</v>
      </c>
      <c r="S20" s="88">
        <v>0</v>
      </c>
      <c r="T20" s="96">
        <v>0</v>
      </c>
      <c r="U20" s="114">
        <v>1</v>
      </c>
      <c r="V20" s="115">
        <v>1</v>
      </c>
    </row>
    <row r="21" spans="1:22" ht="15" customHeight="1" x14ac:dyDescent="0.3">
      <c r="A21" s="41" t="s">
        <v>98</v>
      </c>
      <c r="B21" s="113">
        <v>0</v>
      </c>
      <c r="C21" s="88">
        <v>0</v>
      </c>
      <c r="D21" s="96">
        <v>1</v>
      </c>
      <c r="E21" s="114">
        <v>1</v>
      </c>
      <c r="F21" s="113">
        <v>1</v>
      </c>
      <c r="G21" s="88">
        <v>0</v>
      </c>
      <c r="H21" s="96">
        <v>0</v>
      </c>
      <c r="I21" s="114">
        <v>0</v>
      </c>
      <c r="J21" s="113">
        <v>0</v>
      </c>
      <c r="K21" s="88">
        <v>0</v>
      </c>
      <c r="L21" s="96">
        <v>0</v>
      </c>
      <c r="M21" s="114">
        <v>0</v>
      </c>
      <c r="N21" s="113">
        <v>6</v>
      </c>
      <c r="O21" s="88">
        <v>3</v>
      </c>
      <c r="P21" s="96">
        <v>0</v>
      </c>
      <c r="Q21" s="114">
        <v>0</v>
      </c>
      <c r="R21" s="113">
        <v>0</v>
      </c>
      <c r="S21" s="88">
        <v>0</v>
      </c>
      <c r="T21" s="96">
        <v>8</v>
      </c>
      <c r="U21" s="114">
        <v>4</v>
      </c>
      <c r="V21" s="115">
        <v>12</v>
      </c>
    </row>
    <row r="22" spans="1:22" ht="15" customHeight="1" x14ac:dyDescent="0.3">
      <c r="A22" s="41" t="s">
        <v>99</v>
      </c>
      <c r="B22" s="113">
        <v>0</v>
      </c>
      <c r="C22" s="88">
        <v>0</v>
      </c>
      <c r="D22" s="96">
        <v>0</v>
      </c>
      <c r="E22" s="114">
        <v>0</v>
      </c>
      <c r="F22" s="113">
        <v>1</v>
      </c>
      <c r="G22" s="88">
        <v>1</v>
      </c>
      <c r="H22" s="96">
        <v>0</v>
      </c>
      <c r="I22" s="114">
        <v>0</v>
      </c>
      <c r="J22" s="113">
        <v>2</v>
      </c>
      <c r="K22" s="88">
        <v>1</v>
      </c>
      <c r="L22" s="96">
        <v>0</v>
      </c>
      <c r="M22" s="114">
        <v>0</v>
      </c>
      <c r="N22" s="113">
        <v>0</v>
      </c>
      <c r="O22" s="88">
        <v>0</v>
      </c>
      <c r="P22" s="96">
        <v>2</v>
      </c>
      <c r="Q22" s="114">
        <v>0</v>
      </c>
      <c r="R22" s="113">
        <v>0</v>
      </c>
      <c r="S22" s="88">
        <v>0</v>
      </c>
      <c r="T22" s="96">
        <v>5</v>
      </c>
      <c r="U22" s="114">
        <v>2</v>
      </c>
      <c r="V22" s="115">
        <v>7</v>
      </c>
    </row>
    <row r="23" spans="1:22" ht="15" customHeight="1" x14ac:dyDescent="0.3">
      <c r="A23" s="41" t="s">
        <v>100</v>
      </c>
      <c r="B23" s="113">
        <v>8</v>
      </c>
      <c r="C23" s="88">
        <v>4</v>
      </c>
      <c r="D23" s="96">
        <v>17</v>
      </c>
      <c r="E23" s="114">
        <v>4</v>
      </c>
      <c r="F23" s="113">
        <v>5</v>
      </c>
      <c r="G23" s="88">
        <v>2</v>
      </c>
      <c r="H23" s="96">
        <v>3</v>
      </c>
      <c r="I23" s="114">
        <v>0</v>
      </c>
      <c r="J23" s="113">
        <v>31</v>
      </c>
      <c r="K23" s="88">
        <v>17</v>
      </c>
      <c r="L23" s="96">
        <v>3</v>
      </c>
      <c r="M23" s="114">
        <v>0</v>
      </c>
      <c r="N23" s="113">
        <v>80</v>
      </c>
      <c r="O23" s="88">
        <v>24</v>
      </c>
      <c r="P23" s="96">
        <v>28</v>
      </c>
      <c r="Q23" s="114">
        <v>8</v>
      </c>
      <c r="R23" s="113">
        <v>23</v>
      </c>
      <c r="S23" s="88">
        <v>8</v>
      </c>
      <c r="T23" s="96">
        <v>198</v>
      </c>
      <c r="U23" s="114">
        <v>67</v>
      </c>
      <c r="V23" s="115">
        <v>265</v>
      </c>
    </row>
    <row r="24" spans="1:22" ht="15" customHeight="1" x14ac:dyDescent="0.3">
      <c r="A24" s="41" t="s">
        <v>101</v>
      </c>
      <c r="B24" s="113">
        <v>0</v>
      </c>
      <c r="C24" s="88">
        <v>0</v>
      </c>
      <c r="D24" s="96">
        <v>0</v>
      </c>
      <c r="E24" s="114">
        <v>0</v>
      </c>
      <c r="F24" s="113">
        <v>0</v>
      </c>
      <c r="G24" s="88">
        <v>0</v>
      </c>
      <c r="H24" s="96">
        <v>0</v>
      </c>
      <c r="I24" s="114">
        <v>0</v>
      </c>
      <c r="J24" s="113">
        <v>0</v>
      </c>
      <c r="K24" s="88">
        <v>0</v>
      </c>
      <c r="L24" s="96">
        <v>0</v>
      </c>
      <c r="M24" s="114">
        <v>0</v>
      </c>
      <c r="N24" s="113">
        <v>1</v>
      </c>
      <c r="O24" s="88">
        <v>0</v>
      </c>
      <c r="P24" s="96">
        <v>0</v>
      </c>
      <c r="Q24" s="114">
        <v>0</v>
      </c>
      <c r="R24" s="113">
        <v>0</v>
      </c>
      <c r="S24" s="88">
        <v>0</v>
      </c>
      <c r="T24" s="96">
        <v>1</v>
      </c>
      <c r="U24" s="114">
        <v>0</v>
      </c>
      <c r="V24" s="115">
        <v>1</v>
      </c>
    </row>
    <row r="25" spans="1:22" ht="15" customHeight="1" x14ac:dyDescent="0.3">
      <c r="A25" s="41" t="s">
        <v>102</v>
      </c>
      <c r="B25" s="113">
        <v>0</v>
      </c>
      <c r="C25" s="88">
        <v>0</v>
      </c>
      <c r="D25" s="96">
        <v>0</v>
      </c>
      <c r="E25" s="114">
        <v>0</v>
      </c>
      <c r="F25" s="113">
        <v>0</v>
      </c>
      <c r="G25" s="88">
        <v>0</v>
      </c>
      <c r="H25" s="96">
        <v>0</v>
      </c>
      <c r="I25" s="114">
        <v>0</v>
      </c>
      <c r="J25" s="113">
        <v>0</v>
      </c>
      <c r="K25" s="88">
        <v>0</v>
      </c>
      <c r="L25" s="96">
        <v>0</v>
      </c>
      <c r="M25" s="114">
        <v>0</v>
      </c>
      <c r="N25" s="113">
        <v>2</v>
      </c>
      <c r="O25" s="88">
        <v>0</v>
      </c>
      <c r="P25" s="96">
        <v>0</v>
      </c>
      <c r="Q25" s="114">
        <v>0</v>
      </c>
      <c r="R25" s="113">
        <v>0</v>
      </c>
      <c r="S25" s="88">
        <v>1</v>
      </c>
      <c r="T25" s="96">
        <v>2</v>
      </c>
      <c r="U25" s="114">
        <v>1</v>
      </c>
      <c r="V25" s="115">
        <v>3</v>
      </c>
    </row>
    <row r="26" spans="1:22" ht="15" customHeight="1" x14ac:dyDescent="0.3">
      <c r="A26" s="41" t="s">
        <v>103</v>
      </c>
      <c r="B26" s="113">
        <v>0</v>
      </c>
      <c r="C26" s="88">
        <v>0</v>
      </c>
      <c r="D26" s="96">
        <v>1</v>
      </c>
      <c r="E26" s="114">
        <v>0</v>
      </c>
      <c r="F26" s="113">
        <v>0</v>
      </c>
      <c r="G26" s="88">
        <v>0</v>
      </c>
      <c r="H26" s="96">
        <v>0</v>
      </c>
      <c r="I26" s="114">
        <v>0</v>
      </c>
      <c r="J26" s="113">
        <v>0</v>
      </c>
      <c r="K26" s="88">
        <v>0</v>
      </c>
      <c r="L26" s="96">
        <v>0</v>
      </c>
      <c r="M26" s="114">
        <v>0</v>
      </c>
      <c r="N26" s="113">
        <v>1</v>
      </c>
      <c r="O26" s="88">
        <v>0</v>
      </c>
      <c r="P26" s="96">
        <v>0</v>
      </c>
      <c r="Q26" s="114">
        <v>0</v>
      </c>
      <c r="R26" s="113">
        <v>0</v>
      </c>
      <c r="S26" s="88">
        <v>1</v>
      </c>
      <c r="T26" s="96">
        <v>2</v>
      </c>
      <c r="U26" s="114">
        <v>1</v>
      </c>
      <c r="V26" s="115">
        <v>3</v>
      </c>
    </row>
    <row r="27" spans="1:22" ht="15" customHeight="1" x14ac:dyDescent="0.3">
      <c r="A27" s="41" t="s">
        <v>104</v>
      </c>
      <c r="B27" s="113">
        <v>0</v>
      </c>
      <c r="C27" s="88">
        <v>0</v>
      </c>
      <c r="D27" s="96">
        <v>0</v>
      </c>
      <c r="E27" s="114">
        <v>0</v>
      </c>
      <c r="F27" s="113">
        <v>2</v>
      </c>
      <c r="G27" s="88">
        <v>4</v>
      </c>
      <c r="H27" s="96">
        <v>0</v>
      </c>
      <c r="I27" s="114">
        <v>0</v>
      </c>
      <c r="J27" s="113">
        <v>0</v>
      </c>
      <c r="K27" s="88">
        <v>0</v>
      </c>
      <c r="L27" s="96">
        <v>0</v>
      </c>
      <c r="M27" s="114">
        <v>0</v>
      </c>
      <c r="N27" s="113">
        <v>0</v>
      </c>
      <c r="O27" s="88">
        <v>1</v>
      </c>
      <c r="P27" s="96">
        <v>0</v>
      </c>
      <c r="Q27" s="114">
        <v>0</v>
      </c>
      <c r="R27" s="113">
        <v>0</v>
      </c>
      <c r="S27" s="88">
        <v>0</v>
      </c>
      <c r="T27" s="96">
        <v>2</v>
      </c>
      <c r="U27" s="114">
        <v>5</v>
      </c>
      <c r="V27" s="115">
        <v>7</v>
      </c>
    </row>
    <row r="28" spans="1:22" ht="15" customHeight="1" x14ac:dyDescent="0.3">
      <c r="A28" s="41" t="s">
        <v>105</v>
      </c>
      <c r="B28" s="113">
        <v>0</v>
      </c>
      <c r="C28" s="88">
        <v>0</v>
      </c>
      <c r="D28" s="96">
        <v>0</v>
      </c>
      <c r="E28" s="114">
        <v>0</v>
      </c>
      <c r="F28" s="113">
        <v>0</v>
      </c>
      <c r="G28" s="88">
        <v>0</v>
      </c>
      <c r="H28" s="96">
        <v>0</v>
      </c>
      <c r="I28" s="114">
        <v>0</v>
      </c>
      <c r="J28" s="113">
        <v>0</v>
      </c>
      <c r="K28" s="88">
        <v>1</v>
      </c>
      <c r="L28" s="96">
        <v>0</v>
      </c>
      <c r="M28" s="114">
        <v>0</v>
      </c>
      <c r="N28" s="113">
        <v>0</v>
      </c>
      <c r="O28" s="88">
        <v>0</v>
      </c>
      <c r="P28" s="96">
        <v>0</v>
      </c>
      <c r="Q28" s="114">
        <v>0</v>
      </c>
      <c r="R28" s="113">
        <v>0</v>
      </c>
      <c r="S28" s="88">
        <v>0</v>
      </c>
      <c r="T28" s="96">
        <v>0</v>
      </c>
      <c r="U28" s="114">
        <v>1</v>
      </c>
      <c r="V28" s="115">
        <v>1</v>
      </c>
    </row>
    <row r="29" spans="1:22" ht="15" customHeight="1" x14ac:dyDescent="0.3">
      <c r="A29" s="41" t="s">
        <v>106</v>
      </c>
      <c r="B29" s="113">
        <v>0</v>
      </c>
      <c r="C29" s="88">
        <v>0</v>
      </c>
      <c r="D29" s="96">
        <v>0</v>
      </c>
      <c r="E29" s="114">
        <v>1</v>
      </c>
      <c r="F29" s="113">
        <v>0</v>
      </c>
      <c r="G29" s="88">
        <v>0</v>
      </c>
      <c r="H29" s="96">
        <v>0</v>
      </c>
      <c r="I29" s="114">
        <v>0</v>
      </c>
      <c r="J29" s="113">
        <v>2</v>
      </c>
      <c r="K29" s="88">
        <v>1</v>
      </c>
      <c r="L29" s="96">
        <v>0</v>
      </c>
      <c r="M29" s="114">
        <v>0</v>
      </c>
      <c r="N29" s="113">
        <v>2</v>
      </c>
      <c r="O29" s="88">
        <v>2</v>
      </c>
      <c r="P29" s="96">
        <v>0</v>
      </c>
      <c r="Q29" s="114">
        <v>0</v>
      </c>
      <c r="R29" s="113">
        <v>0</v>
      </c>
      <c r="S29" s="88">
        <v>0</v>
      </c>
      <c r="T29" s="96">
        <v>4</v>
      </c>
      <c r="U29" s="114">
        <v>4</v>
      </c>
      <c r="V29" s="115">
        <v>8</v>
      </c>
    </row>
    <row r="30" spans="1:22" ht="15" customHeight="1" x14ac:dyDescent="0.3">
      <c r="A30" s="41" t="s">
        <v>107</v>
      </c>
      <c r="B30" s="113">
        <v>3</v>
      </c>
      <c r="C30" s="88">
        <v>3</v>
      </c>
      <c r="D30" s="96">
        <v>2</v>
      </c>
      <c r="E30" s="114">
        <v>2</v>
      </c>
      <c r="F30" s="113">
        <v>0</v>
      </c>
      <c r="G30" s="88">
        <v>0</v>
      </c>
      <c r="H30" s="96">
        <v>0</v>
      </c>
      <c r="I30" s="114">
        <v>0</v>
      </c>
      <c r="J30" s="113">
        <v>5</v>
      </c>
      <c r="K30" s="88">
        <v>7</v>
      </c>
      <c r="L30" s="96">
        <v>1</v>
      </c>
      <c r="M30" s="114">
        <v>0</v>
      </c>
      <c r="N30" s="113">
        <v>27</v>
      </c>
      <c r="O30" s="88">
        <v>48</v>
      </c>
      <c r="P30" s="96">
        <v>0</v>
      </c>
      <c r="Q30" s="114">
        <v>1</v>
      </c>
      <c r="R30" s="113">
        <v>1</v>
      </c>
      <c r="S30" s="88">
        <v>3</v>
      </c>
      <c r="T30" s="96">
        <v>39</v>
      </c>
      <c r="U30" s="114">
        <v>64</v>
      </c>
      <c r="V30" s="115">
        <v>103</v>
      </c>
    </row>
    <row r="31" spans="1:22" ht="15" customHeight="1" x14ac:dyDescent="0.3">
      <c r="A31" s="41" t="s">
        <v>108</v>
      </c>
      <c r="B31" s="113">
        <v>0</v>
      </c>
      <c r="C31" s="88">
        <v>1</v>
      </c>
      <c r="D31" s="96">
        <v>3</v>
      </c>
      <c r="E31" s="114">
        <v>4</v>
      </c>
      <c r="F31" s="113">
        <v>0</v>
      </c>
      <c r="G31" s="88">
        <v>1</v>
      </c>
      <c r="H31" s="96">
        <v>0</v>
      </c>
      <c r="I31" s="114">
        <v>0</v>
      </c>
      <c r="J31" s="113">
        <v>27</v>
      </c>
      <c r="K31" s="88">
        <v>26</v>
      </c>
      <c r="L31" s="96">
        <v>0</v>
      </c>
      <c r="M31" s="114">
        <v>0</v>
      </c>
      <c r="N31" s="113">
        <v>33</v>
      </c>
      <c r="O31" s="88">
        <v>22</v>
      </c>
      <c r="P31" s="96">
        <v>1</v>
      </c>
      <c r="Q31" s="114">
        <v>0</v>
      </c>
      <c r="R31" s="113">
        <v>9</v>
      </c>
      <c r="S31" s="88">
        <v>5</v>
      </c>
      <c r="T31" s="96">
        <v>73</v>
      </c>
      <c r="U31" s="114">
        <v>59</v>
      </c>
      <c r="V31" s="115">
        <v>132</v>
      </c>
    </row>
    <row r="32" spans="1:22" ht="15" customHeight="1" x14ac:dyDescent="0.3">
      <c r="A32" s="41" t="s">
        <v>109</v>
      </c>
      <c r="B32" s="113">
        <v>0</v>
      </c>
      <c r="C32" s="88">
        <v>2</v>
      </c>
      <c r="D32" s="96">
        <v>4</v>
      </c>
      <c r="E32" s="114">
        <v>2</v>
      </c>
      <c r="F32" s="113">
        <v>0</v>
      </c>
      <c r="G32" s="88">
        <v>0</v>
      </c>
      <c r="H32" s="96">
        <v>0</v>
      </c>
      <c r="I32" s="114">
        <v>0</v>
      </c>
      <c r="J32" s="113">
        <v>5</v>
      </c>
      <c r="K32" s="88">
        <v>13</v>
      </c>
      <c r="L32" s="96">
        <v>0</v>
      </c>
      <c r="M32" s="114">
        <v>0</v>
      </c>
      <c r="N32" s="113">
        <v>20</v>
      </c>
      <c r="O32" s="88">
        <v>38</v>
      </c>
      <c r="P32" s="96">
        <v>1</v>
      </c>
      <c r="Q32" s="114">
        <v>2</v>
      </c>
      <c r="R32" s="113">
        <v>1</v>
      </c>
      <c r="S32" s="88">
        <v>1</v>
      </c>
      <c r="T32" s="96">
        <v>31</v>
      </c>
      <c r="U32" s="114">
        <v>58</v>
      </c>
      <c r="V32" s="115">
        <v>89</v>
      </c>
    </row>
    <row r="33" spans="1:22" ht="15" customHeight="1" x14ac:dyDescent="0.3">
      <c r="A33" s="41" t="s">
        <v>110</v>
      </c>
      <c r="B33" s="113">
        <v>0</v>
      </c>
      <c r="C33" s="88">
        <v>0</v>
      </c>
      <c r="D33" s="96">
        <v>4</v>
      </c>
      <c r="E33" s="114">
        <v>5</v>
      </c>
      <c r="F33" s="113">
        <v>0</v>
      </c>
      <c r="G33" s="88">
        <v>2</v>
      </c>
      <c r="H33" s="96">
        <v>2</v>
      </c>
      <c r="I33" s="114">
        <v>2</v>
      </c>
      <c r="J33" s="113">
        <v>12</v>
      </c>
      <c r="K33" s="88">
        <v>24</v>
      </c>
      <c r="L33" s="96">
        <v>0</v>
      </c>
      <c r="M33" s="114">
        <v>0</v>
      </c>
      <c r="N33" s="113">
        <v>39</v>
      </c>
      <c r="O33" s="88">
        <v>32</v>
      </c>
      <c r="P33" s="96">
        <v>1</v>
      </c>
      <c r="Q33" s="114">
        <v>4</v>
      </c>
      <c r="R33" s="113">
        <v>0</v>
      </c>
      <c r="S33" s="88">
        <v>5</v>
      </c>
      <c r="T33" s="96">
        <v>58</v>
      </c>
      <c r="U33" s="114">
        <v>74</v>
      </c>
      <c r="V33" s="115">
        <v>132</v>
      </c>
    </row>
    <row r="34" spans="1:22" ht="15" customHeight="1" x14ac:dyDescent="0.3">
      <c r="A34" s="41" t="s">
        <v>111</v>
      </c>
      <c r="B34" s="113">
        <v>0</v>
      </c>
      <c r="C34" s="88">
        <v>0</v>
      </c>
      <c r="D34" s="96">
        <v>9</v>
      </c>
      <c r="E34" s="114">
        <v>4</v>
      </c>
      <c r="F34" s="113">
        <v>0</v>
      </c>
      <c r="G34" s="88">
        <v>0</v>
      </c>
      <c r="H34" s="96">
        <v>0</v>
      </c>
      <c r="I34" s="114">
        <v>0</v>
      </c>
      <c r="J34" s="113">
        <v>16</v>
      </c>
      <c r="K34" s="88">
        <v>3</v>
      </c>
      <c r="L34" s="96">
        <v>0</v>
      </c>
      <c r="M34" s="114">
        <v>0</v>
      </c>
      <c r="N34" s="113">
        <v>57</v>
      </c>
      <c r="O34" s="88">
        <v>24</v>
      </c>
      <c r="P34" s="96">
        <v>4</v>
      </c>
      <c r="Q34" s="114">
        <v>3</v>
      </c>
      <c r="R34" s="113">
        <v>1</v>
      </c>
      <c r="S34" s="88">
        <v>0</v>
      </c>
      <c r="T34" s="96">
        <v>87</v>
      </c>
      <c r="U34" s="114">
        <v>34</v>
      </c>
      <c r="V34" s="115">
        <v>121</v>
      </c>
    </row>
    <row r="35" spans="1:22" ht="15" customHeight="1" x14ac:dyDescent="0.3">
      <c r="A35" s="41" t="s">
        <v>112</v>
      </c>
      <c r="B35" s="113">
        <v>0</v>
      </c>
      <c r="C35" s="88">
        <v>0</v>
      </c>
      <c r="D35" s="96">
        <v>2</v>
      </c>
      <c r="E35" s="114">
        <v>1</v>
      </c>
      <c r="F35" s="113">
        <v>0</v>
      </c>
      <c r="G35" s="88">
        <v>0</v>
      </c>
      <c r="H35" s="96">
        <v>2</v>
      </c>
      <c r="I35" s="114">
        <v>0</v>
      </c>
      <c r="J35" s="113">
        <v>38</v>
      </c>
      <c r="K35" s="88">
        <v>16</v>
      </c>
      <c r="L35" s="96">
        <v>0</v>
      </c>
      <c r="M35" s="114">
        <v>0</v>
      </c>
      <c r="N35" s="113">
        <v>5</v>
      </c>
      <c r="O35" s="88">
        <v>5</v>
      </c>
      <c r="P35" s="96">
        <v>5</v>
      </c>
      <c r="Q35" s="114">
        <v>0</v>
      </c>
      <c r="R35" s="113">
        <v>3</v>
      </c>
      <c r="S35" s="88">
        <v>0</v>
      </c>
      <c r="T35" s="96">
        <v>55</v>
      </c>
      <c r="U35" s="114">
        <v>22</v>
      </c>
      <c r="V35" s="115">
        <v>77</v>
      </c>
    </row>
    <row r="36" spans="1:22" ht="15" customHeight="1" x14ac:dyDescent="0.3">
      <c r="A36" s="41" t="s">
        <v>113</v>
      </c>
      <c r="B36" s="113">
        <v>0</v>
      </c>
      <c r="C36" s="88">
        <v>2</v>
      </c>
      <c r="D36" s="96">
        <v>0</v>
      </c>
      <c r="E36" s="114">
        <v>0</v>
      </c>
      <c r="F36" s="113">
        <v>0</v>
      </c>
      <c r="G36" s="88">
        <v>0</v>
      </c>
      <c r="H36" s="96">
        <v>0</v>
      </c>
      <c r="I36" s="114">
        <v>1</v>
      </c>
      <c r="J36" s="113">
        <v>0</v>
      </c>
      <c r="K36" s="88">
        <v>2</v>
      </c>
      <c r="L36" s="96">
        <v>0</v>
      </c>
      <c r="M36" s="114">
        <v>0</v>
      </c>
      <c r="N36" s="113">
        <v>3</v>
      </c>
      <c r="O36" s="88">
        <v>8</v>
      </c>
      <c r="P36" s="96">
        <v>0</v>
      </c>
      <c r="Q36" s="114">
        <v>0</v>
      </c>
      <c r="R36" s="113">
        <v>1</v>
      </c>
      <c r="S36" s="88">
        <v>1</v>
      </c>
      <c r="T36" s="96">
        <v>4</v>
      </c>
      <c r="U36" s="114">
        <v>14</v>
      </c>
      <c r="V36" s="115">
        <v>18</v>
      </c>
    </row>
    <row r="37" spans="1:22" ht="15" customHeight="1" x14ac:dyDescent="0.3">
      <c r="A37" s="41" t="s">
        <v>114</v>
      </c>
      <c r="B37" s="113">
        <v>0</v>
      </c>
      <c r="C37" s="88">
        <v>0</v>
      </c>
      <c r="D37" s="96">
        <v>0</v>
      </c>
      <c r="E37" s="114">
        <v>0</v>
      </c>
      <c r="F37" s="113">
        <v>0</v>
      </c>
      <c r="G37" s="88">
        <v>0</v>
      </c>
      <c r="H37" s="96">
        <v>0</v>
      </c>
      <c r="I37" s="114">
        <v>0</v>
      </c>
      <c r="J37" s="113">
        <v>0</v>
      </c>
      <c r="K37" s="88">
        <v>0</v>
      </c>
      <c r="L37" s="96">
        <v>0</v>
      </c>
      <c r="M37" s="114">
        <v>0</v>
      </c>
      <c r="N37" s="113">
        <v>1</v>
      </c>
      <c r="O37" s="88">
        <v>0</v>
      </c>
      <c r="P37" s="96">
        <v>0</v>
      </c>
      <c r="Q37" s="114">
        <v>0</v>
      </c>
      <c r="R37" s="113">
        <v>0</v>
      </c>
      <c r="S37" s="88">
        <v>0</v>
      </c>
      <c r="T37" s="96">
        <v>1</v>
      </c>
      <c r="U37" s="114">
        <v>0</v>
      </c>
      <c r="V37" s="115">
        <v>1</v>
      </c>
    </row>
    <row r="38" spans="1:22" ht="15" customHeight="1" x14ac:dyDescent="0.3">
      <c r="A38" s="41" t="s">
        <v>115</v>
      </c>
      <c r="B38" s="113">
        <v>0</v>
      </c>
      <c r="C38" s="88">
        <v>0</v>
      </c>
      <c r="D38" s="96">
        <v>1</v>
      </c>
      <c r="E38" s="114">
        <v>0</v>
      </c>
      <c r="F38" s="113">
        <v>0</v>
      </c>
      <c r="G38" s="88">
        <v>0</v>
      </c>
      <c r="H38" s="96">
        <v>0</v>
      </c>
      <c r="I38" s="114">
        <v>0</v>
      </c>
      <c r="J38" s="113">
        <v>0</v>
      </c>
      <c r="K38" s="88">
        <v>0</v>
      </c>
      <c r="L38" s="96">
        <v>0</v>
      </c>
      <c r="M38" s="114">
        <v>0</v>
      </c>
      <c r="N38" s="113">
        <v>0</v>
      </c>
      <c r="O38" s="88">
        <v>0</v>
      </c>
      <c r="P38" s="96">
        <v>0</v>
      </c>
      <c r="Q38" s="114">
        <v>1</v>
      </c>
      <c r="R38" s="113">
        <v>0</v>
      </c>
      <c r="S38" s="88">
        <v>0</v>
      </c>
      <c r="T38" s="96">
        <v>1</v>
      </c>
      <c r="U38" s="114">
        <v>1</v>
      </c>
      <c r="V38" s="115">
        <v>2</v>
      </c>
    </row>
    <row r="39" spans="1:22" ht="15" customHeight="1" x14ac:dyDescent="0.3">
      <c r="A39" s="41" t="s">
        <v>116</v>
      </c>
      <c r="B39" s="113">
        <v>0</v>
      </c>
      <c r="C39" s="88">
        <v>0</v>
      </c>
      <c r="D39" s="96">
        <v>0</v>
      </c>
      <c r="E39" s="114">
        <v>0</v>
      </c>
      <c r="F39" s="113">
        <v>0</v>
      </c>
      <c r="G39" s="88">
        <v>0</v>
      </c>
      <c r="H39" s="96">
        <v>0</v>
      </c>
      <c r="I39" s="114">
        <v>0</v>
      </c>
      <c r="J39" s="113">
        <v>0</v>
      </c>
      <c r="K39" s="88">
        <v>0</v>
      </c>
      <c r="L39" s="96">
        <v>0</v>
      </c>
      <c r="M39" s="114">
        <v>0</v>
      </c>
      <c r="N39" s="113">
        <v>7</v>
      </c>
      <c r="O39" s="88">
        <v>1</v>
      </c>
      <c r="P39" s="96">
        <v>0</v>
      </c>
      <c r="Q39" s="114">
        <v>0</v>
      </c>
      <c r="R39" s="113">
        <v>0</v>
      </c>
      <c r="S39" s="88">
        <v>0</v>
      </c>
      <c r="T39" s="96">
        <v>7</v>
      </c>
      <c r="U39" s="114">
        <v>1</v>
      </c>
      <c r="V39" s="115">
        <v>8</v>
      </c>
    </row>
    <row r="40" spans="1:22" ht="15" customHeight="1" x14ac:dyDescent="0.3">
      <c r="A40" s="41" t="s">
        <v>117</v>
      </c>
      <c r="B40" s="113">
        <v>0</v>
      </c>
      <c r="C40" s="88">
        <v>0</v>
      </c>
      <c r="D40" s="96">
        <v>0</v>
      </c>
      <c r="E40" s="114">
        <v>0</v>
      </c>
      <c r="F40" s="113">
        <v>0</v>
      </c>
      <c r="G40" s="88">
        <v>0</v>
      </c>
      <c r="H40" s="96">
        <v>0</v>
      </c>
      <c r="I40" s="114">
        <v>0</v>
      </c>
      <c r="J40" s="113">
        <v>0</v>
      </c>
      <c r="K40" s="88">
        <v>0</v>
      </c>
      <c r="L40" s="96">
        <v>0</v>
      </c>
      <c r="M40" s="114">
        <v>0</v>
      </c>
      <c r="N40" s="113">
        <v>0</v>
      </c>
      <c r="O40" s="88">
        <v>0</v>
      </c>
      <c r="P40" s="96">
        <v>0</v>
      </c>
      <c r="Q40" s="114">
        <v>0</v>
      </c>
      <c r="R40" s="113">
        <v>0</v>
      </c>
      <c r="S40" s="88">
        <v>1</v>
      </c>
      <c r="T40" s="96">
        <v>0</v>
      </c>
      <c r="U40" s="114">
        <v>1</v>
      </c>
      <c r="V40" s="115">
        <v>1</v>
      </c>
    </row>
    <row r="41" spans="1:22" ht="15" customHeight="1" x14ac:dyDescent="0.3">
      <c r="A41" s="41" t="s">
        <v>118</v>
      </c>
      <c r="B41" s="113">
        <v>1</v>
      </c>
      <c r="C41" s="88">
        <v>0</v>
      </c>
      <c r="D41" s="96">
        <v>1</v>
      </c>
      <c r="E41" s="114">
        <v>0</v>
      </c>
      <c r="F41" s="113">
        <v>1</v>
      </c>
      <c r="G41" s="88">
        <v>0</v>
      </c>
      <c r="H41" s="96">
        <v>0</v>
      </c>
      <c r="I41" s="114">
        <v>0</v>
      </c>
      <c r="J41" s="113">
        <v>15</v>
      </c>
      <c r="K41" s="88">
        <v>19</v>
      </c>
      <c r="L41" s="96">
        <v>0</v>
      </c>
      <c r="M41" s="114">
        <v>0</v>
      </c>
      <c r="N41" s="113">
        <v>41</v>
      </c>
      <c r="O41" s="88">
        <v>8</v>
      </c>
      <c r="P41" s="96">
        <v>1</v>
      </c>
      <c r="Q41" s="114">
        <v>4</v>
      </c>
      <c r="R41" s="113">
        <v>2</v>
      </c>
      <c r="S41" s="88">
        <v>2</v>
      </c>
      <c r="T41" s="96">
        <v>62</v>
      </c>
      <c r="U41" s="114">
        <v>33</v>
      </c>
      <c r="V41" s="115">
        <v>95</v>
      </c>
    </row>
    <row r="42" spans="1:22" ht="15" customHeight="1" x14ac:dyDescent="0.3">
      <c r="A42" s="41" t="s">
        <v>119</v>
      </c>
      <c r="B42" s="113">
        <v>1</v>
      </c>
      <c r="C42" s="88">
        <v>0</v>
      </c>
      <c r="D42" s="96">
        <v>8</v>
      </c>
      <c r="E42" s="114">
        <v>1</v>
      </c>
      <c r="F42" s="113">
        <v>1</v>
      </c>
      <c r="G42" s="88">
        <v>0</v>
      </c>
      <c r="H42" s="96">
        <v>0</v>
      </c>
      <c r="I42" s="114">
        <v>0</v>
      </c>
      <c r="J42" s="113">
        <v>34</v>
      </c>
      <c r="K42" s="88">
        <v>8</v>
      </c>
      <c r="L42" s="96">
        <v>0</v>
      </c>
      <c r="M42" s="114">
        <v>0</v>
      </c>
      <c r="N42" s="113">
        <v>113</v>
      </c>
      <c r="O42" s="88">
        <v>14</v>
      </c>
      <c r="P42" s="96">
        <v>12</v>
      </c>
      <c r="Q42" s="114">
        <v>2</v>
      </c>
      <c r="R42" s="113">
        <v>8</v>
      </c>
      <c r="S42" s="88">
        <v>6</v>
      </c>
      <c r="T42" s="96">
        <v>177</v>
      </c>
      <c r="U42" s="114">
        <v>31</v>
      </c>
      <c r="V42" s="115">
        <v>208</v>
      </c>
    </row>
    <row r="43" spans="1:22" ht="15" customHeight="1" x14ac:dyDescent="0.3">
      <c r="A43" s="41" t="s">
        <v>120</v>
      </c>
      <c r="B43" s="113">
        <v>0</v>
      </c>
      <c r="C43" s="88">
        <v>0</v>
      </c>
      <c r="D43" s="96">
        <v>0</v>
      </c>
      <c r="E43" s="114">
        <v>0</v>
      </c>
      <c r="F43" s="113">
        <v>1</v>
      </c>
      <c r="G43" s="88">
        <v>0</v>
      </c>
      <c r="H43" s="96">
        <v>0</v>
      </c>
      <c r="I43" s="114">
        <v>0</v>
      </c>
      <c r="J43" s="113">
        <v>0</v>
      </c>
      <c r="K43" s="88">
        <v>0</v>
      </c>
      <c r="L43" s="96">
        <v>0</v>
      </c>
      <c r="M43" s="114">
        <v>0</v>
      </c>
      <c r="N43" s="113">
        <v>4</v>
      </c>
      <c r="O43" s="88">
        <v>1</v>
      </c>
      <c r="P43" s="96">
        <v>0</v>
      </c>
      <c r="Q43" s="114">
        <v>0</v>
      </c>
      <c r="R43" s="113">
        <v>0</v>
      </c>
      <c r="S43" s="88">
        <v>0</v>
      </c>
      <c r="T43" s="96">
        <v>5</v>
      </c>
      <c r="U43" s="114">
        <v>1</v>
      </c>
      <c r="V43" s="115">
        <v>6</v>
      </c>
    </row>
    <row r="44" spans="1:22" ht="15" customHeight="1" x14ac:dyDescent="0.3">
      <c r="A44" s="41" t="s">
        <v>121</v>
      </c>
      <c r="B44" s="113">
        <v>0</v>
      </c>
      <c r="C44" s="88">
        <v>0</v>
      </c>
      <c r="D44" s="96">
        <v>1</v>
      </c>
      <c r="E44" s="114">
        <v>2</v>
      </c>
      <c r="F44" s="113">
        <v>0</v>
      </c>
      <c r="G44" s="88">
        <v>0</v>
      </c>
      <c r="H44" s="96">
        <v>0</v>
      </c>
      <c r="I44" s="114">
        <v>0</v>
      </c>
      <c r="J44" s="113">
        <v>0</v>
      </c>
      <c r="K44" s="88">
        <v>0</v>
      </c>
      <c r="L44" s="96">
        <v>0</v>
      </c>
      <c r="M44" s="114">
        <v>0</v>
      </c>
      <c r="N44" s="113">
        <v>1</v>
      </c>
      <c r="O44" s="88">
        <v>6</v>
      </c>
      <c r="P44" s="96">
        <v>0</v>
      </c>
      <c r="Q44" s="114">
        <v>0</v>
      </c>
      <c r="R44" s="113">
        <v>0</v>
      </c>
      <c r="S44" s="88">
        <v>0</v>
      </c>
      <c r="T44" s="96">
        <v>2</v>
      </c>
      <c r="U44" s="114">
        <v>8</v>
      </c>
      <c r="V44" s="115">
        <v>10</v>
      </c>
    </row>
    <row r="45" spans="1:22" ht="15" customHeight="1" x14ac:dyDescent="0.3">
      <c r="A45" s="41" t="s">
        <v>122</v>
      </c>
      <c r="B45" s="113">
        <v>0</v>
      </c>
      <c r="C45" s="88">
        <v>0</v>
      </c>
      <c r="D45" s="96">
        <v>0</v>
      </c>
      <c r="E45" s="114">
        <v>2</v>
      </c>
      <c r="F45" s="113">
        <v>0</v>
      </c>
      <c r="G45" s="88">
        <v>2</v>
      </c>
      <c r="H45" s="96">
        <v>0</v>
      </c>
      <c r="I45" s="114">
        <v>0</v>
      </c>
      <c r="J45" s="113">
        <v>5</v>
      </c>
      <c r="K45" s="88">
        <v>9</v>
      </c>
      <c r="L45" s="96">
        <v>0</v>
      </c>
      <c r="M45" s="114">
        <v>0</v>
      </c>
      <c r="N45" s="113">
        <v>12</v>
      </c>
      <c r="O45" s="88">
        <v>6</v>
      </c>
      <c r="P45" s="96">
        <v>0</v>
      </c>
      <c r="Q45" s="114">
        <v>2</v>
      </c>
      <c r="R45" s="113">
        <v>2</v>
      </c>
      <c r="S45" s="88">
        <v>1</v>
      </c>
      <c r="T45" s="96">
        <v>19</v>
      </c>
      <c r="U45" s="114">
        <v>22</v>
      </c>
      <c r="V45" s="115">
        <v>41</v>
      </c>
    </row>
    <row r="46" spans="1:22" ht="15" customHeight="1" x14ac:dyDescent="0.3">
      <c r="A46" s="41" t="s">
        <v>123</v>
      </c>
      <c r="B46" s="113">
        <v>2</v>
      </c>
      <c r="C46" s="88">
        <v>2</v>
      </c>
      <c r="D46" s="96">
        <v>27</v>
      </c>
      <c r="E46" s="114">
        <v>9</v>
      </c>
      <c r="F46" s="113">
        <v>3</v>
      </c>
      <c r="G46" s="88">
        <v>2</v>
      </c>
      <c r="H46" s="96">
        <v>5</v>
      </c>
      <c r="I46" s="114">
        <v>3</v>
      </c>
      <c r="J46" s="113">
        <v>51</v>
      </c>
      <c r="K46" s="88">
        <v>28</v>
      </c>
      <c r="L46" s="96">
        <v>0</v>
      </c>
      <c r="M46" s="114">
        <v>0</v>
      </c>
      <c r="N46" s="113">
        <v>205</v>
      </c>
      <c r="O46" s="88">
        <v>130</v>
      </c>
      <c r="P46" s="96">
        <v>18</v>
      </c>
      <c r="Q46" s="114">
        <v>7</v>
      </c>
      <c r="R46" s="113">
        <v>17</v>
      </c>
      <c r="S46" s="88">
        <v>5</v>
      </c>
      <c r="T46" s="96">
        <v>328</v>
      </c>
      <c r="U46" s="114">
        <v>186</v>
      </c>
      <c r="V46" s="115">
        <v>514</v>
      </c>
    </row>
    <row r="47" spans="1:22" ht="15" customHeight="1" x14ac:dyDescent="0.3">
      <c r="A47" s="41" t="s">
        <v>124</v>
      </c>
      <c r="B47" s="113">
        <v>3</v>
      </c>
      <c r="C47" s="88">
        <v>4</v>
      </c>
      <c r="D47" s="96">
        <v>12</v>
      </c>
      <c r="E47" s="114">
        <v>2</v>
      </c>
      <c r="F47" s="113">
        <v>1</v>
      </c>
      <c r="G47" s="88">
        <v>0</v>
      </c>
      <c r="H47" s="96">
        <v>30</v>
      </c>
      <c r="I47" s="114">
        <v>12</v>
      </c>
      <c r="J47" s="113">
        <v>28</v>
      </c>
      <c r="K47" s="88">
        <v>6</v>
      </c>
      <c r="L47" s="96">
        <v>0</v>
      </c>
      <c r="M47" s="114">
        <v>0</v>
      </c>
      <c r="N47" s="113">
        <v>185</v>
      </c>
      <c r="O47" s="88">
        <v>25</v>
      </c>
      <c r="P47" s="96">
        <v>10</v>
      </c>
      <c r="Q47" s="114">
        <v>2</v>
      </c>
      <c r="R47" s="113">
        <v>14</v>
      </c>
      <c r="S47" s="88">
        <v>0</v>
      </c>
      <c r="T47" s="96">
        <v>283</v>
      </c>
      <c r="U47" s="114">
        <v>51</v>
      </c>
      <c r="V47" s="115">
        <v>334</v>
      </c>
    </row>
    <row r="48" spans="1:22" ht="15" customHeight="1" x14ac:dyDescent="0.3">
      <c r="A48" s="41" t="s">
        <v>125</v>
      </c>
      <c r="B48" s="113">
        <v>17</v>
      </c>
      <c r="C48" s="88">
        <v>5</v>
      </c>
      <c r="D48" s="96">
        <v>11</v>
      </c>
      <c r="E48" s="114">
        <v>4</v>
      </c>
      <c r="F48" s="113">
        <v>1</v>
      </c>
      <c r="G48" s="88">
        <v>0</v>
      </c>
      <c r="H48" s="96">
        <v>17</v>
      </c>
      <c r="I48" s="114">
        <v>3</v>
      </c>
      <c r="J48" s="113">
        <v>29</v>
      </c>
      <c r="K48" s="88">
        <v>19</v>
      </c>
      <c r="L48" s="96">
        <v>0</v>
      </c>
      <c r="M48" s="114">
        <v>0</v>
      </c>
      <c r="N48" s="113">
        <v>168</v>
      </c>
      <c r="O48" s="88">
        <v>27</v>
      </c>
      <c r="P48" s="96">
        <v>11</v>
      </c>
      <c r="Q48" s="114">
        <v>1</v>
      </c>
      <c r="R48" s="113">
        <v>11</v>
      </c>
      <c r="S48" s="88">
        <v>3</v>
      </c>
      <c r="T48" s="96">
        <v>265</v>
      </c>
      <c r="U48" s="114">
        <v>62</v>
      </c>
      <c r="V48" s="115">
        <v>327</v>
      </c>
    </row>
    <row r="49" spans="1:22" ht="15" customHeight="1" x14ac:dyDescent="0.3">
      <c r="A49" s="41" t="s">
        <v>126</v>
      </c>
      <c r="B49" s="113">
        <v>2</v>
      </c>
      <c r="C49" s="88">
        <v>0</v>
      </c>
      <c r="D49" s="96">
        <v>4</v>
      </c>
      <c r="E49" s="114">
        <v>1</v>
      </c>
      <c r="F49" s="113">
        <v>0</v>
      </c>
      <c r="G49" s="88">
        <v>0</v>
      </c>
      <c r="H49" s="96">
        <v>2</v>
      </c>
      <c r="I49" s="114">
        <v>0</v>
      </c>
      <c r="J49" s="113">
        <v>4</v>
      </c>
      <c r="K49" s="88">
        <v>7</v>
      </c>
      <c r="L49" s="96">
        <v>0</v>
      </c>
      <c r="M49" s="114">
        <v>0</v>
      </c>
      <c r="N49" s="113">
        <v>87</v>
      </c>
      <c r="O49" s="88">
        <v>23</v>
      </c>
      <c r="P49" s="96">
        <v>2</v>
      </c>
      <c r="Q49" s="114">
        <v>1</v>
      </c>
      <c r="R49" s="113">
        <v>3</v>
      </c>
      <c r="S49" s="88">
        <v>0</v>
      </c>
      <c r="T49" s="96">
        <v>104</v>
      </c>
      <c r="U49" s="114">
        <v>32</v>
      </c>
      <c r="V49" s="115">
        <v>136</v>
      </c>
    </row>
    <row r="50" spans="1:22" ht="15" customHeight="1" x14ac:dyDescent="0.3">
      <c r="A50" s="41" t="s">
        <v>127</v>
      </c>
      <c r="B50" s="113">
        <v>75</v>
      </c>
      <c r="C50" s="88">
        <v>19</v>
      </c>
      <c r="D50" s="96">
        <v>108</v>
      </c>
      <c r="E50" s="114">
        <v>22</v>
      </c>
      <c r="F50" s="113">
        <v>29</v>
      </c>
      <c r="G50" s="88">
        <v>9</v>
      </c>
      <c r="H50" s="96">
        <v>98</v>
      </c>
      <c r="I50" s="114">
        <v>35</v>
      </c>
      <c r="J50" s="113">
        <v>384</v>
      </c>
      <c r="K50" s="88">
        <v>176</v>
      </c>
      <c r="L50" s="96">
        <v>3</v>
      </c>
      <c r="M50" s="114">
        <v>0</v>
      </c>
      <c r="N50" s="113">
        <v>1323</v>
      </c>
      <c r="O50" s="88">
        <v>258</v>
      </c>
      <c r="P50" s="96">
        <v>211</v>
      </c>
      <c r="Q50" s="114">
        <v>33</v>
      </c>
      <c r="R50" s="113">
        <v>131</v>
      </c>
      <c r="S50" s="88">
        <v>27</v>
      </c>
      <c r="T50" s="96">
        <v>2362</v>
      </c>
      <c r="U50" s="114">
        <v>579</v>
      </c>
      <c r="V50" s="115">
        <v>2941</v>
      </c>
    </row>
    <row r="51" spans="1:22" ht="15" customHeight="1" x14ac:dyDescent="0.3">
      <c r="A51" s="41" t="s">
        <v>128</v>
      </c>
      <c r="B51" s="113">
        <v>6</v>
      </c>
      <c r="C51" s="88">
        <v>10</v>
      </c>
      <c r="D51" s="96">
        <v>22</v>
      </c>
      <c r="E51" s="114">
        <v>7</v>
      </c>
      <c r="F51" s="113">
        <v>2</v>
      </c>
      <c r="G51" s="88">
        <v>1</v>
      </c>
      <c r="H51" s="96">
        <v>35</v>
      </c>
      <c r="I51" s="114">
        <v>18</v>
      </c>
      <c r="J51" s="113">
        <v>58</v>
      </c>
      <c r="K51" s="88">
        <v>30</v>
      </c>
      <c r="L51" s="96">
        <v>2</v>
      </c>
      <c r="M51" s="114">
        <v>1</v>
      </c>
      <c r="N51" s="113">
        <v>443</v>
      </c>
      <c r="O51" s="88">
        <v>117</v>
      </c>
      <c r="P51" s="96">
        <v>21</v>
      </c>
      <c r="Q51" s="114">
        <v>10</v>
      </c>
      <c r="R51" s="113">
        <v>36</v>
      </c>
      <c r="S51" s="88">
        <v>17</v>
      </c>
      <c r="T51" s="96">
        <v>625</v>
      </c>
      <c r="U51" s="114">
        <v>211</v>
      </c>
      <c r="V51" s="115">
        <v>836</v>
      </c>
    </row>
    <row r="52" spans="1:22" ht="15" customHeight="1" x14ac:dyDescent="0.3">
      <c r="A52" s="41" t="s">
        <v>129</v>
      </c>
      <c r="B52" s="113">
        <v>0</v>
      </c>
      <c r="C52" s="88">
        <v>0</v>
      </c>
      <c r="D52" s="96">
        <v>0</v>
      </c>
      <c r="E52" s="114">
        <v>0</v>
      </c>
      <c r="F52" s="113">
        <v>0</v>
      </c>
      <c r="G52" s="88">
        <v>0</v>
      </c>
      <c r="H52" s="96">
        <v>0</v>
      </c>
      <c r="I52" s="114">
        <v>0</v>
      </c>
      <c r="J52" s="113">
        <v>1</v>
      </c>
      <c r="K52" s="88">
        <v>0</v>
      </c>
      <c r="L52" s="96">
        <v>0</v>
      </c>
      <c r="M52" s="114">
        <v>0</v>
      </c>
      <c r="N52" s="113">
        <v>0</v>
      </c>
      <c r="O52" s="88">
        <v>0</v>
      </c>
      <c r="P52" s="96">
        <v>0</v>
      </c>
      <c r="Q52" s="114">
        <v>0</v>
      </c>
      <c r="R52" s="113">
        <v>0</v>
      </c>
      <c r="S52" s="88">
        <v>0</v>
      </c>
      <c r="T52" s="96">
        <v>1</v>
      </c>
      <c r="U52" s="114">
        <v>0</v>
      </c>
      <c r="V52" s="115">
        <v>1</v>
      </c>
    </row>
    <row r="53" spans="1:22" ht="15" customHeight="1" x14ac:dyDescent="0.3">
      <c r="A53" s="41" t="s">
        <v>130</v>
      </c>
      <c r="B53" s="113">
        <v>0</v>
      </c>
      <c r="C53" s="88">
        <v>0</v>
      </c>
      <c r="D53" s="96">
        <v>0</v>
      </c>
      <c r="E53" s="114">
        <v>0</v>
      </c>
      <c r="F53" s="113">
        <v>0</v>
      </c>
      <c r="G53" s="88">
        <v>0</v>
      </c>
      <c r="H53" s="96">
        <v>0</v>
      </c>
      <c r="I53" s="114">
        <v>1</v>
      </c>
      <c r="J53" s="113">
        <v>0</v>
      </c>
      <c r="K53" s="88">
        <v>0</v>
      </c>
      <c r="L53" s="96">
        <v>0</v>
      </c>
      <c r="M53" s="114">
        <v>0</v>
      </c>
      <c r="N53" s="113">
        <v>1</v>
      </c>
      <c r="O53" s="88">
        <v>0</v>
      </c>
      <c r="P53" s="96">
        <v>0</v>
      </c>
      <c r="Q53" s="114">
        <v>0</v>
      </c>
      <c r="R53" s="113">
        <v>0</v>
      </c>
      <c r="S53" s="88">
        <v>0</v>
      </c>
      <c r="T53" s="96">
        <v>1</v>
      </c>
      <c r="U53" s="114">
        <v>1</v>
      </c>
      <c r="V53" s="115">
        <v>2</v>
      </c>
    </row>
    <row r="54" spans="1:22" ht="15" customHeight="1" x14ac:dyDescent="0.3">
      <c r="A54" s="41" t="s">
        <v>131</v>
      </c>
      <c r="B54" s="113">
        <v>0</v>
      </c>
      <c r="C54" s="88">
        <v>1</v>
      </c>
      <c r="D54" s="96">
        <v>0</v>
      </c>
      <c r="E54" s="114">
        <v>0</v>
      </c>
      <c r="F54" s="113">
        <v>9</v>
      </c>
      <c r="G54" s="88">
        <v>6</v>
      </c>
      <c r="H54" s="96">
        <v>1</v>
      </c>
      <c r="I54" s="114">
        <v>0</v>
      </c>
      <c r="J54" s="113">
        <v>3</v>
      </c>
      <c r="K54" s="88">
        <v>1</v>
      </c>
      <c r="L54" s="96">
        <v>0</v>
      </c>
      <c r="M54" s="114">
        <v>0</v>
      </c>
      <c r="N54" s="113">
        <v>43</v>
      </c>
      <c r="O54" s="88">
        <v>23</v>
      </c>
      <c r="P54" s="96">
        <v>3</v>
      </c>
      <c r="Q54" s="114">
        <v>0</v>
      </c>
      <c r="R54" s="113">
        <v>0</v>
      </c>
      <c r="S54" s="88">
        <v>1</v>
      </c>
      <c r="T54" s="96">
        <v>59</v>
      </c>
      <c r="U54" s="114">
        <v>32</v>
      </c>
      <c r="V54" s="115">
        <v>91</v>
      </c>
    </row>
    <row r="55" spans="1:22" ht="15" customHeight="1" x14ac:dyDescent="0.3">
      <c r="A55" s="41" t="s">
        <v>132</v>
      </c>
      <c r="B55" s="113">
        <v>0</v>
      </c>
      <c r="C55" s="88">
        <v>0</v>
      </c>
      <c r="D55" s="96">
        <v>0</v>
      </c>
      <c r="E55" s="114">
        <v>0</v>
      </c>
      <c r="F55" s="113">
        <v>0</v>
      </c>
      <c r="G55" s="88">
        <v>0</v>
      </c>
      <c r="H55" s="96">
        <v>0</v>
      </c>
      <c r="I55" s="114">
        <v>0</v>
      </c>
      <c r="J55" s="113">
        <v>1</v>
      </c>
      <c r="K55" s="88">
        <v>0</v>
      </c>
      <c r="L55" s="96">
        <v>0</v>
      </c>
      <c r="M55" s="114">
        <v>0</v>
      </c>
      <c r="N55" s="113">
        <v>14</v>
      </c>
      <c r="O55" s="88">
        <v>4</v>
      </c>
      <c r="P55" s="96">
        <v>0</v>
      </c>
      <c r="Q55" s="114">
        <v>0</v>
      </c>
      <c r="R55" s="113">
        <v>0</v>
      </c>
      <c r="S55" s="88">
        <v>0</v>
      </c>
      <c r="T55" s="96">
        <v>15</v>
      </c>
      <c r="U55" s="114">
        <v>4</v>
      </c>
      <c r="V55" s="115">
        <v>19</v>
      </c>
    </row>
    <row r="56" spans="1:22" ht="15" customHeight="1" x14ac:dyDescent="0.3">
      <c r="A56" s="41" t="s">
        <v>133</v>
      </c>
      <c r="B56" s="113">
        <v>2</v>
      </c>
      <c r="C56" s="88">
        <v>1</v>
      </c>
      <c r="D56" s="96">
        <v>9</v>
      </c>
      <c r="E56" s="114">
        <v>2</v>
      </c>
      <c r="F56" s="113">
        <v>0</v>
      </c>
      <c r="G56" s="88">
        <v>0</v>
      </c>
      <c r="H56" s="96">
        <v>2</v>
      </c>
      <c r="I56" s="114">
        <v>3</v>
      </c>
      <c r="J56" s="113">
        <v>20</v>
      </c>
      <c r="K56" s="88">
        <v>8</v>
      </c>
      <c r="L56" s="96">
        <v>0</v>
      </c>
      <c r="M56" s="114">
        <v>0</v>
      </c>
      <c r="N56" s="113">
        <v>98</v>
      </c>
      <c r="O56" s="88">
        <v>18</v>
      </c>
      <c r="P56" s="96">
        <v>3</v>
      </c>
      <c r="Q56" s="114">
        <v>2</v>
      </c>
      <c r="R56" s="113">
        <v>3</v>
      </c>
      <c r="S56" s="88">
        <v>1</v>
      </c>
      <c r="T56" s="96">
        <v>137</v>
      </c>
      <c r="U56" s="114">
        <v>35</v>
      </c>
      <c r="V56" s="115">
        <v>172</v>
      </c>
    </row>
    <row r="57" spans="1:22" ht="15" customHeight="1" x14ac:dyDescent="0.3">
      <c r="A57" s="41" t="s">
        <v>134</v>
      </c>
      <c r="B57" s="113">
        <v>0</v>
      </c>
      <c r="C57" s="88">
        <v>0</v>
      </c>
      <c r="D57" s="96">
        <v>1</v>
      </c>
      <c r="E57" s="114">
        <v>4</v>
      </c>
      <c r="F57" s="113">
        <v>1</v>
      </c>
      <c r="G57" s="88">
        <v>0</v>
      </c>
      <c r="H57" s="96">
        <v>0</v>
      </c>
      <c r="I57" s="114">
        <v>1</v>
      </c>
      <c r="J57" s="113">
        <v>4</v>
      </c>
      <c r="K57" s="88">
        <v>1</v>
      </c>
      <c r="L57" s="96">
        <v>0</v>
      </c>
      <c r="M57" s="114">
        <v>0</v>
      </c>
      <c r="N57" s="113">
        <v>20</v>
      </c>
      <c r="O57" s="88">
        <v>13</v>
      </c>
      <c r="P57" s="96">
        <v>0</v>
      </c>
      <c r="Q57" s="114">
        <v>3</v>
      </c>
      <c r="R57" s="113">
        <v>3</v>
      </c>
      <c r="S57" s="88">
        <v>1</v>
      </c>
      <c r="T57" s="96">
        <v>29</v>
      </c>
      <c r="U57" s="114">
        <v>23</v>
      </c>
      <c r="V57" s="115">
        <v>52</v>
      </c>
    </row>
    <row r="58" spans="1:22" ht="15" customHeight="1" x14ac:dyDescent="0.3">
      <c r="A58" s="41" t="s">
        <v>135</v>
      </c>
      <c r="B58" s="113">
        <v>0</v>
      </c>
      <c r="C58" s="88">
        <v>0</v>
      </c>
      <c r="D58" s="96">
        <v>3</v>
      </c>
      <c r="E58" s="114">
        <v>1</v>
      </c>
      <c r="F58" s="113">
        <v>0</v>
      </c>
      <c r="G58" s="88">
        <v>0</v>
      </c>
      <c r="H58" s="96">
        <v>0</v>
      </c>
      <c r="I58" s="114">
        <v>0</v>
      </c>
      <c r="J58" s="113">
        <v>3</v>
      </c>
      <c r="K58" s="88">
        <v>2</v>
      </c>
      <c r="L58" s="96">
        <v>0</v>
      </c>
      <c r="M58" s="114">
        <v>0</v>
      </c>
      <c r="N58" s="113">
        <v>18</v>
      </c>
      <c r="O58" s="88">
        <v>9</v>
      </c>
      <c r="P58" s="96">
        <v>1</v>
      </c>
      <c r="Q58" s="114">
        <v>0</v>
      </c>
      <c r="R58" s="113">
        <v>2</v>
      </c>
      <c r="S58" s="88">
        <v>0</v>
      </c>
      <c r="T58" s="96">
        <v>27</v>
      </c>
      <c r="U58" s="114">
        <v>12</v>
      </c>
      <c r="V58" s="115">
        <v>39</v>
      </c>
    </row>
    <row r="59" spans="1:22" ht="15" customHeight="1" x14ac:dyDescent="0.3">
      <c r="A59" s="41" t="s">
        <v>136</v>
      </c>
      <c r="B59" s="113">
        <v>12</v>
      </c>
      <c r="C59" s="88">
        <v>3</v>
      </c>
      <c r="D59" s="96">
        <v>8</v>
      </c>
      <c r="E59" s="114">
        <v>1</v>
      </c>
      <c r="F59" s="113">
        <v>0</v>
      </c>
      <c r="G59" s="88">
        <v>0</v>
      </c>
      <c r="H59" s="96">
        <v>10</v>
      </c>
      <c r="I59" s="114">
        <v>3</v>
      </c>
      <c r="J59" s="113">
        <v>13</v>
      </c>
      <c r="K59" s="88">
        <v>2</v>
      </c>
      <c r="L59" s="96">
        <v>0</v>
      </c>
      <c r="M59" s="114">
        <v>0</v>
      </c>
      <c r="N59" s="113">
        <v>139</v>
      </c>
      <c r="O59" s="88">
        <v>14</v>
      </c>
      <c r="P59" s="96">
        <v>6</v>
      </c>
      <c r="Q59" s="114">
        <v>0</v>
      </c>
      <c r="R59" s="113">
        <v>13</v>
      </c>
      <c r="S59" s="88">
        <v>4</v>
      </c>
      <c r="T59" s="96">
        <v>201</v>
      </c>
      <c r="U59" s="114">
        <v>27</v>
      </c>
      <c r="V59" s="115">
        <v>228</v>
      </c>
    </row>
    <row r="60" spans="1:22" ht="15" customHeight="1" x14ac:dyDescent="0.3">
      <c r="A60" s="41" t="s">
        <v>137</v>
      </c>
      <c r="B60" s="113">
        <v>4</v>
      </c>
      <c r="C60" s="88">
        <v>1</v>
      </c>
      <c r="D60" s="96">
        <v>5</v>
      </c>
      <c r="E60" s="114">
        <v>7</v>
      </c>
      <c r="F60" s="113">
        <v>10</v>
      </c>
      <c r="G60" s="88">
        <v>11</v>
      </c>
      <c r="H60" s="96">
        <v>7</v>
      </c>
      <c r="I60" s="114">
        <v>5</v>
      </c>
      <c r="J60" s="113">
        <v>24</v>
      </c>
      <c r="K60" s="88">
        <v>13</v>
      </c>
      <c r="L60" s="96">
        <v>0</v>
      </c>
      <c r="M60" s="114">
        <v>0</v>
      </c>
      <c r="N60" s="113">
        <v>91</v>
      </c>
      <c r="O60" s="88">
        <v>77</v>
      </c>
      <c r="P60" s="96">
        <v>45</v>
      </c>
      <c r="Q60" s="114">
        <v>44</v>
      </c>
      <c r="R60" s="113">
        <v>9</v>
      </c>
      <c r="S60" s="88">
        <v>9</v>
      </c>
      <c r="T60" s="96">
        <v>195</v>
      </c>
      <c r="U60" s="114">
        <v>167</v>
      </c>
      <c r="V60" s="115">
        <v>362</v>
      </c>
    </row>
    <row r="61" spans="1:22" ht="15" customHeight="1" x14ac:dyDescent="0.3">
      <c r="A61" s="41" t="s">
        <v>138</v>
      </c>
      <c r="B61" s="113">
        <v>1</v>
      </c>
      <c r="C61" s="88">
        <v>0</v>
      </c>
      <c r="D61" s="96">
        <v>2</v>
      </c>
      <c r="E61" s="114">
        <v>0</v>
      </c>
      <c r="F61" s="113">
        <v>0</v>
      </c>
      <c r="G61" s="88">
        <v>0</v>
      </c>
      <c r="H61" s="96">
        <v>0</v>
      </c>
      <c r="I61" s="114">
        <v>1</v>
      </c>
      <c r="J61" s="113">
        <v>0</v>
      </c>
      <c r="K61" s="88">
        <v>4</v>
      </c>
      <c r="L61" s="96">
        <v>0</v>
      </c>
      <c r="M61" s="114">
        <v>0</v>
      </c>
      <c r="N61" s="113">
        <v>4</v>
      </c>
      <c r="O61" s="88">
        <v>3</v>
      </c>
      <c r="P61" s="96">
        <v>0</v>
      </c>
      <c r="Q61" s="114">
        <v>0</v>
      </c>
      <c r="R61" s="113">
        <v>0</v>
      </c>
      <c r="S61" s="88">
        <v>0</v>
      </c>
      <c r="T61" s="96">
        <v>7</v>
      </c>
      <c r="U61" s="114">
        <v>8</v>
      </c>
      <c r="V61" s="115">
        <v>15</v>
      </c>
    </row>
    <row r="62" spans="1:22" ht="15" customHeight="1" x14ac:dyDescent="0.3">
      <c r="A62" s="41" t="s">
        <v>139</v>
      </c>
      <c r="B62" s="113">
        <v>3</v>
      </c>
      <c r="C62" s="88">
        <v>4</v>
      </c>
      <c r="D62" s="96">
        <v>15</v>
      </c>
      <c r="E62" s="114">
        <v>7</v>
      </c>
      <c r="F62" s="113">
        <v>1</v>
      </c>
      <c r="G62" s="88">
        <v>1</v>
      </c>
      <c r="H62" s="96">
        <v>7</v>
      </c>
      <c r="I62" s="114">
        <v>7</v>
      </c>
      <c r="J62" s="113">
        <v>52</v>
      </c>
      <c r="K62" s="88">
        <v>21</v>
      </c>
      <c r="L62" s="96">
        <v>1</v>
      </c>
      <c r="M62" s="114">
        <v>0</v>
      </c>
      <c r="N62" s="113">
        <v>180</v>
      </c>
      <c r="O62" s="88">
        <v>127</v>
      </c>
      <c r="P62" s="96">
        <v>13</v>
      </c>
      <c r="Q62" s="114">
        <v>7</v>
      </c>
      <c r="R62" s="113">
        <v>16</v>
      </c>
      <c r="S62" s="88">
        <v>6</v>
      </c>
      <c r="T62" s="96">
        <v>288</v>
      </c>
      <c r="U62" s="114">
        <v>180</v>
      </c>
      <c r="V62" s="115">
        <v>468</v>
      </c>
    </row>
    <row r="63" spans="1:22" ht="15" customHeight="1" x14ac:dyDescent="0.3">
      <c r="A63" s="41" t="s">
        <v>140</v>
      </c>
      <c r="B63" s="113">
        <v>2</v>
      </c>
      <c r="C63" s="88">
        <v>0</v>
      </c>
      <c r="D63" s="96">
        <v>0</v>
      </c>
      <c r="E63" s="114">
        <v>0</v>
      </c>
      <c r="F63" s="113">
        <v>1</v>
      </c>
      <c r="G63" s="88">
        <v>0</v>
      </c>
      <c r="H63" s="96">
        <v>0</v>
      </c>
      <c r="I63" s="114">
        <v>0</v>
      </c>
      <c r="J63" s="113">
        <v>2</v>
      </c>
      <c r="K63" s="88">
        <v>0</v>
      </c>
      <c r="L63" s="96">
        <v>0</v>
      </c>
      <c r="M63" s="114">
        <v>0</v>
      </c>
      <c r="N63" s="113">
        <v>24</v>
      </c>
      <c r="O63" s="88">
        <v>7</v>
      </c>
      <c r="P63" s="96">
        <v>2</v>
      </c>
      <c r="Q63" s="114">
        <v>0</v>
      </c>
      <c r="R63" s="113">
        <v>1</v>
      </c>
      <c r="S63" s="88">
        <v>0</v>
      </c>
      <c r="T63" s="96">
        <v>32</v>
      </c>
      <c r="U63" s="114">
        <v>7</v>
      </c>
      <c r="V63" s="115">
        <v>39</v>
      </c>
    </row>
    <row r="64" spans="1:22" ht="15" customHeight="1" x14ac:dyDescent="0.3">
      <c r="A64" s="41" t="s">
        <v>141</v>
      </c>
      <c r="B64" s="113">
        <v>10</v>
      </c>
      <c r="C64" s="88">
        <v>1</v>
      </c>
      <c r="D64" s="96">
        <v>63</v>
      </c>
      <c r="E64" s="114">
        <v>6</v>
      </c>
      <c r="F64" s="113">
        <v>17</v>
      </c>
      <c r="G64" s="88">
        <v>2</v>
      </c>
      <c r="H64" s="96">
        <v>24</v>
      </c>
      <c r="I64" s="114">
        <v>5</v>
      </c>
      <c r="J64" s="113">
        <v>134</v>
      </c>
      <c r="K64" s="88">
        <v>38</v>
      </c>
      <c r="L64" s="96">
        <v>3</v>
      </c>
      <c r="M64" s="114">
        <v>0</v>
      </c>
      <c r="N64" s="113">
        <v>932</v>
      </c>
      <c r="O64" s="88">
        <v>90</v>
      </c>
      <c r="P64" s="96">
        <v>141</v>
      </c>
      <c r="Q64" s="114">
        <v>9</v>
      </c>
      <c r="R64" s="113">
        <v>58</v>
      </c>
      <c r="S64" s="88">
        <v>10</v>
      </c>
      <c r="T64" s="96">
        <v>1382</v>
      </c>
      <c r="U64" s="114">
        <v>161</v>
      </c>
      <c r="V64" s="115">
        <v>1543</v>
      </c>
    </row>
    <row r="65" spans="1:22" ht="15" customHeight="1" x14ac:dyDescent="0.3">
      <c r="A65" s="41" t="s">
        <v>142</v>
      </c>
      <c r="B65" s="113">
        <v>9</v>
      </c>
      <c r="C65" s="88">
        <v>0</v>
      </c>
      <c r="D65" s="96">
        <v>5</v>
      </c>
      <c r="E65" s="114">
        <v>1</v>
      </c>
      <c r="F65" s="113">
        <v>0</v>
      </c>
      <c r="G65" s="88">
        <v>1</v>
      </c>
      <c r="H65" s="96">
        <v>9</v>
      </c>
      <c r="I65" s="114">
        <v>4</v>
      </c>
      <c r="J65" s="113">
        <v>30</v>
      </c>
      <c r="K65" s="88">
        <v>13</v>
      </c>
      <c r="L65" s="96">
        <v>0</v>
      </c>
      <c r="M65" s="114">
        <v>0</v>
      </c>
      <c r="N65" s="113">
        <v>115</v>
      </c>
      <c r="O65" s="88">
        <v>11</v>
      </c>
      <c r="P65" s="96">
        <v>4</v>
      </c>
      <c r="Q65" s="114">
        <v>0</v>
      </c>
      <c r="R65" s="113">
        <v>4</v>
      </c>
      <c r="S65" s="88">
        <v>0</v>
      </c>
      <c r="T65" s="96">
        <v>176</v>
      </c>
      <c r="U65" s="114">
        <v>30</v>
      </c>
      <c r="V65" s="115">
        <v>206</v>
      </c>
    </row>
    <row r="66" spans="1:22" ht="15" customHeight="1" x14ac:dyDescent="0.3">
      <c r="A66" s="41" t="s">
        <v>143</v>
      </c>
      <c r="B66" s="113">
        <v>8</v>
      </c>
      <c r="C66" s="88">
        <v>4</v>
      </c>
      <c r="D66" s="96">
        <v>2</v>
      </c>
      <c r="E66" s="114">
        <v>0</v>
      </c>
      <c r="F66" s="113">
        <v>0</v>
      </c>
      <c r="G66" s="88">
        <v>0</v>
      </c>
      <c r="H66" s="96">
        <v>8</v>
      </c>
      <c r="I66" s="114">
        <v>0</v>
      </c>
      <c r="J66" s="113">
        <v>18</v>
      </c>
      <c r="K66" s="88">
        <v>6</v>
      </c>
      <c r="L66" s="96">
        <v>0</v>
      </c>
      <c r="M66" s="114">
        <v>0</v>
      </c>
      <c r="N66" s="113">
        <v>100</v>
      </c>
      <c r="O66" s="88">
        <v>13</v>
      </c>
      <c r="P66" s="96">
        <v>2</v>
      </c>
      <c r="Q66" s="114">
        <v>0</v>
      </c>
      <c r="R66" s="113">
        <v>10</v>
      </c>
      <c r="S66" s="88">
        <v>2</v>
      </c>
      <c r="T66" s="96">
        <v>148</v>
      </c>
      <c r="U66" s="114">
        <v>25</v>
      </c>
      <c r="V66" s="115">
        <v>173</v>
      </c>
    </row>
    <row r="67" spans="1:22" ht="15" customHeight="1" x14ac:dyDescent="0.3">
      <c r="A67" s="41" t="s">
        <v>144</v>
      </c>
      <c r="B67" s="113">
        <v>21</v>
      </c>
      <c r="C67" s="88">
        <v>3</v>
      </c>
      <c r="D67" s="96">
        <v>17</v>
      </c>
      <c r="E67" s="114">
        <v>5</v>
      </c>
      <c r="F67" s="113">
        <v>4</v>
      </c>
      <c r="G67" s="88">
        <v>0</v>
      </c>
      <c r="H67" s="96">
        <v>15</v>
      </c>
      <c r="I67" s="114">
        <v>3</v>
      </c>
      <c r="J67" s="113">
        <v>47</v>
      </c>
      <c r="K67" s="88">
        <v>22</v>
      </c>
      <c r="L67" s="96">
        <v>0</v>
      </c>
      <c r="M67" s="114">
        <v>1</v>
      </c>
      <c r="N67" s="113">
        <v>290</v>
      </c>
      <c r="O67" s="88">
        <v>59</v>
      </c>
      <c r="P67" s="96">
        <v>36</v>
      </c>
      <c r="Q67" s="114">
        <v>12</v>
      </c>
      <c r="R67" s="113">
        <v>24</v>
      </c>
      <c r="S67" s="88">
        <v>6</v>
      </c>
      <c r="T67" s="96">
        <v>454</v>
      </c>
      <c r="U67" s="114">
        <v>111</v>
      </c>
      <c r="V67" s="115">
        <v>565</v>
      </c>
    </row>
    <row r="68" spans="1:22" ht="15" customHeight="1" x14ac:dyDescent="0.3">
      <c r="A68" s="41" t="s">
        <v>145</v>
      </c>
      <c r="B68" s="113">
        <v>4</v>
      </c>
      <c r="C68" s="88">
        <v>3</v>
      </c>
      <c r="D68" s="96">
        <v>5</v>
      </c>
      <c r="E68" s="114">
        <v>2</v>
      </c>
      <c r="F68" s="113">
        <v>0</v>
      </c>
      <c r="G68" s="88">
        <v>0</v>
      </c>
      <c r="H68" s="96">
        <v>3</v>
      </c>
      <c r="I68" s="114">
        <v>2</v>
      </c>
      <c r="J68" s="113">
        <v>17</v>
      </c>
      <c r="K68" s="88">
        <v>12</v>
      </c>
      <c r="L68" s="96">
        <v>0</v>
      </c>
      <c r="M68" s="114">
        <v>0</v>
      </c>
      <c r="N68" s="113">
        <v>56</v>
      </c>
      <c r="O68" s="88">
        <v>38</v>
      </c>
      <c r="P68" s="96">
        <v>2</v>
      </c>
      <c r="Q68" s="114">
        <v>1</v>
      </c>
      <c r="R68" s="113">
        <v>2</v>
      </c>
      <c r="S68" s="88">
        <v>2</v>
      </c>
      <c r="T68" s="96">
        <v>89</v>
      </c>
      <c r="U68" s="114">
        <v>60</v>
      </c>
      <c r="V68" s="115">
        <v>149</v>
      </c>
    </row>
    <row r="69" spans="1:22" ht="15" customHeight="1" x14ac:dyDescent="0.3">
      <c r="A69" s="41" t="s">
        <v>146</v>
      </c>
      <c r="B69" s="113">
        <v>11</v>
      </c>
      <c r="C69" s="88">
        <v>6</v>
      </c>
      <c r="D69" s="96">
        <v>10</v>
      </c>
      <c r="E69" s="114">
        <v>3</v>
      </c>
      <c r="F69" s="113">
        <v>6</v>
      </c>
      <c r="G69" s="88">
        <v>2</v>
      </c>
      <c r="H69" s="96">
        <v>12</v>
      </c>
      <c r="I69" s="114">
        <v>9</v>
      </c>
      <c r="J69" s="113">
        <v>42</v>
      </c>
      <c r="K69" s="88">
        <v>19</v>
      </c>
      <c r="L69" s="96">
        <v>1</v>
      </c>
      <c r="M69" s="114">
        <v>0</v>
      </c>
      <c r="N69" s="113">
        <v>160</v>
      </c>
      <c r="O69" s="88">
        <v>31</v>
      </c>
      <c r="P69" s="96">
        <v>38</v>
      </c>
      <c r="Q69" s="114">
        <v>9</v>
      </c>
      <c r="R69" s="113">
        <v>5</v>
      </c>
      <c r="S69" s="88">
        <v>2</v>
      </c>
      <c r="T69" s="96">
        <v>285</v>
      </c>
      <c r="U69" s="114">
        <v>81</v>
      </c>
      <c r="V69" s="115">
        <v>366</v>
      </c>
    </row>
    <row r="70" spans="1:22" ht="15" customHeight="1" x14ac:dyDescent="0.3">
      <c r="A70" s="41" t="s">
        <v>147</v>
      </c>
      <c r="B70" s="113">
        <v>4</v>
      </c>
      <c r="C70" s="88">
        <v>2</v>
      </c>
      <c r="D70" s="96">
        <v>0</v>
      </c>
      <c r="E70" s="114">
        <v>0</v>
      </c>
      <c r="F70" s="113">
        <v>0</v>
      </c>
      <c r="G70" s="88">
        <v>0</v>
      </c>
      <c r="H70" s="96">
        <v>5</v>
      </c>
      <c r="I70" s="114">
        <v>1</v>
      </c>
      <c r="J70" s="113">
        <v>5</v>
      </c>
      <c r="K70" s="88">
        <v>2</v>
      </c>
      <c r="L70" s="96">
        <v>0</v>
      </c>
      <c r="M70" s="114">
        <v>0</v>
      </c>
      <c r="N70" s="113">
        <v>38</v>
      </c>
      <c r="O70" s="88">
        <v>9</v>
      </c>
      <c r="P70" s="96">
        <v>1</v>
      </c>
      <c r="Q70" s="114">
        <v>1</v>
      </c>
      <c r="R70" s="113">
        <v>3</v>
      </c>
      <c r="S70" s="88">
        <v>0</v>
      </c>
      <c r="T70" s="96">
        <v>56</v>
      </c>
      <c r="U70" s="114">
        <v>15</v>
      </c>
      <c r="V70" s="115">
        <v>71</v>
      </c>
    </row>
    <row r="71" spans="1:22" ht="15" customHeight="1" x14ac:dyDescent="0.3">
      <c r="A71" s="41" t="s">
        <v>148</v>
      </c>
      <c r="B71" s="113">
        <v>0</v>
      </c>
      <c r="C71" s="88">
        <v>0</v>
      </c>
      <c r="D71" s="96">
        <v>2</v>
      </c>
      <c r="E71" s="114">
        <v>0</v>
      </c>
      <c r="F71" s="113">
        <v>0</v>
      </c>
      <c r="G71" s="88">
        <v>0</v>
      </c>
      <c r="H71" s="96">
        <v>0</v>
      </c>
      <c r="I71" s="114">
        <v>0</v>
      </c>
      <c r="J71" s="113">
        <v>3</v>
      </c>
      <c r="K71" s="88">
        <v>1</v>
      </c>
      <c r="L71" s="96">
        <v>0</v>
      </c>
      <c r="M71" s="114">
        <v>0</v>
      </c>
      <c r="N71" s="113">
        <v>13</v>
      </c>
      <c r="O71" s="88">
        <v>4</v>
      </c>
      <c r="P71" s="96">
        <v>0</v>
      </c>
      <c r="Q71" s="114">
        <v>0</v>
      </c>
      <c r="R71" s="113">
        <v>0</v>
      </c>
      <c r="S71" s="88">
        <v>0</v>
      </c>
      <c r="T71" s="96">
        <v>18</v>
      </c>
      <c r="U71" s="114">
        <v>5</v>
      </c>
      <c r="V71" s="115">
        <v>23</v>
      </c>
    </row>
    <row r="72" spans="1:22" ht="15" customHeight="1" x14ac:dyDescent="0.3">
      <c r="A72" s="41" t="s">
        <v>149</v>
      </c>
      <c r="B72" s="113">
        <v>0</v>
      </c>
      <c r="C72" s="88">
        <v>0</v>
      </c>
      <c r="D72" s="96">
        <v>0</v>
      </c>
      <c r="E72" s="114">
        <v>0</v>
      </c>
      <c r="F72" s="113">
        <v>0</v>
      </c>
      <c r="G72" s="88">
        <v>0</v>
      </c>
      <c r="H72" s="96">
        <v>0</v>
      </c>
      <c r="I72" s="114">
        <v>0</v>
      </c>
      <c r="J72" s="113">
        <v>0</v>
      </c>
      <c r="K72" s="88">
        <v>0</v>
      </c>
      <c r="L72" s="96">
        <v>0</v>
      </c>
      <c r="M72" s="114">
        <v>0</v>
      </c>
      <c r="N72" s="113">
        <v>0</v>
      </c>
      <c r="O72" s="88">
        <v>4</v>
      </c>
      <c r="P72" s="96">
        <v>0</v>
      </c>
      <c r="Q72" s="114">
        <v>0</v>
      </c>
      <c r="R72" s="113">
        <v>0</v>
      </c>
      <c r="S72" s="88">
        <v>0</v>
      </c>
      <c r="T72" s="96">
        <v>0</v>
      </c>
      <c r="U72" s="114">
        <v>4</v>
      </c>
      <c r="V72" s="115">
        <v>4</v>
      </c>
    </row>
    <row r="73" spans="1:22" ht="15" customHeight="1" x14ac:dyDescent="0.3">
      <c r="A73" s="41" t="s">
        <v>150</v>
      </c>
      <c r="B73" s="113">
        <v>0</v>
      </c>
      <c r="C73" s="88">
        <v>0</v>
      </c>
      <c r="D73" s="96">
        <v>0</v>
      </c>
      <c r="E73" s="114">
        <v>0</v>
      </c>
      <c r="F73" s="113">
        <v>0</v>
      </c>
      <c r="G73" s="88">
        <v>0</v>
      </c>
      <c r="H73" s="96">
        <v>0</v>
      </c>
      <c r="I73" s="114">
        <v>0</v>
      </c>
      <c r="J73" s="113">
        <v>1</v>
      </c>
      <c r="K73" s="88">
        <v>12</v>
      </c>
      <c r="L73" s="96">
        <v>0</v>
      </c>
      <c r="M73" s="114">
        <v>0</v>
      </c>
      <c r="N73" s="113">
        <v>0</v>
      </c>
      <c r="O73" s="88">
        <v>3</v>
      </c>
      <c r="P73" s="96">
        <v>0</v>
      </c>
      <c r="Q73" s="114">
        <v>1</v>
      </c>
      <c r="R73" s="113">
        <v>0</v>
      </c>
      <c r="S73" s="88">
        <v>0</v>
      </c>
      <c r="T73" s="96">
        <v>1</v>
      </c>
      <c r="U73" s="114">
        <v>16</v>
      </c>
      <c r="V73" s="115">
        <v>17</v>
      </c>
    </row>
    <row r="74" spans="1:22" ht="15" customHeight="1" x14ac:dyDescent="0.3">
      <c r="A74" s="41" t="s">
        <v>151</v>
      </c>
      <c r="B74" s="113">
        <v>0</v>
      </c>
      <c r="C74" s="88">
        <v>0</v>
      </c>
      <c r="D74" s="96">
        <v>0</v>
      </c>
      <c r="E74" s="114">
        <v>7</v>
      </c>
      <c r="F74" s="113">
        <v>0</v>
      </c>
      <c r="G74" s="88">
        <v>5</v>
      </c>
      <c r="H74" s="96">
        <v>0</v>
      </c>
      <c r="I74" s="114">
        <v>5</v>
      </c>
      <c r="J74" s="113">
        <v>1</v>
      </c>
      <c r="K74" s="88">
        <v>43</v>
      </c>
      <c r="L74" s="96">
        <v>0</v>
      </c>
      <c r="M74" s="114">
        <v>2</v>
      </c>
      <c r="N74" s="113">
        <v>6</v>
      </c>
      <c r="O74" s="88">
        <v>120</v>
      </c>
      <c r="P74" s="96">
        <v>2</v>
      </c>
      <c r="Q74" s="114">
        <v>8</v>
      </c>
      <c r="R74" s="113">
        <v>2</v>
      </c>
      <c r="S74" s="88">
        <v>3</v>
      </c>
      <c r="T74" s="96">
        <v>11</v>
      </c>
      <c r="U74" s="114">
        <v>193</v>
      </c>
      <c r="V74" s="115">
        <v>204</v>
      </c>
    </row>
    <row r="75" spans="1:22" ht="15" customHeight="1" x14ac:dyDescent="0.3">
      <c r="A75" s="41" t="s">
        <v>152</v>
      </c>
      <c r="B75" s="113">
        <v>0</v>
      </c>
      <c r="C75" s="88">
        <v>0</v>
      </c>
      <c r="D75" s="96">
        <v>0</v>
      </c>
      <c r="E75" s="114">
        <v>1</v>
      </c>
      <c r="F75" s="113">
        <v>0</v>
      </c>
      <c r="G75" s="88">
        <v>0</v>
      </c>
      <c r="H75" s="96">
        <v>0</v>
      </c>
      <c r="I75" s="114">
        <v>0</v>
      </c>
      <c r="J75" s="113">
        <v>1</v>
      </c>
      <c r="K75" s="88">
        <v>4</v>
      </c>
      <c r="L75" s="96">
        <v>0</v>
      </c>
      <c r="M75" s="114">
        <v>0</v>
      </c>
      <c r="N75" s="113">
        <v>0</v>
      </c>
      <c r="O75" s="88">
        <v>13</v>
      </c>
      <c r="P75" s="96">
        <v>0</v>
      </c>
      <c r="Q75" s="114">
        <v>3</v>
      </c>
      <c r="R75" s="113">
        <v>0</v>
      </c>
      <c r="S75" s="88">
        <v>1</v>
      </c>
      <c r="T75" s="96">
        <v>1</v>
      </c>
      <c r="U75" s="114">
        <v>22</v>
      </c>
      <c r="V75" s="115">
        <v>23</v>
      </c>
    </row>
    <row r="76" spans="1:22" ht="15" customHeight="1" x14ac:dyDescent="0.3">
      <c r="A76" s="41" t="s">
        <v>153</v>
      </c>
      <c r="B76" s="113">
        <v>0</v>
      </c>
      <c r="C76" s="88">
        <v>0</v>
      </c>
      <c r="D76" s="96">
        <v>0</v>
      </c>
      <c r="E76" s="114">
        <v>0</v>
      </c>
      <c r="F76" s="113">
        <v>0</v>
      </c>
      <c r="G76" s="88">
        <v>0</v>
      </c>
      <c r="H76" s="96">
        <v>0</v>
      </c>
      <c r="I76" s="114">
        <v>0</v>
      </c>
      <c r="J76" s="113">
        <v>0</v>
      </c>
      <c r="K76" s="88">
        <v>1</v>
      </c>
      <c r="L76" s="96">
        <v>0</v>
      </c>
      <c r="M76" s="114">
        <v>0</v>
      </c>
      <c r="N76" s="113">
        <v>0</v>
      </c>
      <c r="O76" s="88">
        <v>4</v>
      </c>
      <c r="P76" s="96">
        <v>0</v>
      </c>
      <c r="Q76" s="114">
        <v>1</v>
      </c>
      <c r="R76" s="113">
        <v>0</v>
      </c>
      <c r="S76" s="88">
        <v>0</v>
      </c>
      <c r="T76" s="96">
        <v>0</v>
      </c>
      <c r="U76" s="114">
        <v>6</v>
      </c>
      <c r="V76" s="115">
        <v>6</v>
      </c>
    </row>
    <row r="77" spans="1:22" ht="15" customHeight="1" x14ac:dyDescent="0.3">
      <c r="A77" s="41" t="s">
        <v>154</v>
      </c>
      <c r="B77" s="113">
        <v>0</v>
      </c>
      <c r="C77" s="88">
        <v>0</v>
      </c>
      <c r="D77" s="96">
        <v>0</v>
      </c>
      <c r="E77" s="114">
        <v>5</v>
      </c>
      <c r="F77" s="113">
        <v>0</v>
      </c>
      <c r="G77" s="88">
        <v>0</v>
      </c>
      <c r="H77" s="96">
        <v>0</v>
      </c>
      <c r="I77" s="114">
        <v>4</v>
      </c>
      <c r="J77" s="113">
        <v>1</v>
      </c>
      <c r="K77" s="88">
        <v>27</v>
      </c>
      <c r="L77" s="96">
        <v>0</v>
      </c>
      <c r="M77" s="114">
        <v>0</v>
      </c>
      <c r="N77" s="113">
        <v>0</v>
      </c>
      <c r="O77" s="88">
        <v>58</v>
      </c>
      <c r="P77" s="96">
        <v>0</v>
      </c>
      <c r="Q77" s="114">
        <v>7</v>
      </c>
      <c r="R77" s="113">
        <v>1</v>
      </c>
      <c r="S77" s="88">
        <v>2</v>
      </c>
      <c r="T77" s="96">
        <v>2</v>
      </c>
      <c r="U77" s="114">
        <v>103</v>
      </c>
      <c r="V77" s="115">
        <v>105</v>
      </c>
    </row>
    <row r="78" spans="1:22" ht="15" customHeight="1" x14ac:dyDescent="0.3">
      <c r="A78" s="41" t="s">
        <v>155</v>
      </c>
      <c r="B78" s="113">
        <v>0</v>
      </c>
      <c r="C78" s="88">
        <v>0</v>
      </c>
      <c r="D78" s="96">
        <v>0</v>
      </c>
      <c r="E78" s="114">
        <v>2</v>
      </c>
      <c r="F78" s="113">
        <v>0</v>
      </c>
      <c r="G78" s="88">
        <v>0</v>
      </c>
      <c r="H78" s="96">
        <v>0</v>
      </c>
      <c r="I78" s="114">
        <v>0</v>
      </c>
      <c r="J78" s="113">
        <v>0</v>
      </c>
      <c r="K78" s="88">
        <v>4</v>
      </c>
      <c r="L78" s="96">
        <v>0</v>
      </c>
      <c r="M78" s="114">
        <v>0</v>
      </c>
      <c r="N78" s="113">
        <v>0</v>
      </c>
      <c r="O78" s="88">
        <v>8</v>
      </c>
      <c r="P78" s="96">
        <v>0</v>
      </c>
      <c r="Q78" s="114">
        <v>0</v>
      </c>
      <c r="R78" s="113">
        <v>0</v>
      </c>
      <c r="S78" s="88">
        <v>0</v>
      </c>
      <c r="T78" s="96">
        <v>0</v>
      </c>
      <c r="U78" s="114">
        <v>14</v>
      </c>
      <c r="V78" s="115">
        <v>14</v>
      </c>
    </row>
    <row r="79" spans="1:22" ht="15" customHeight="1" x14ac:dyDescent="0.3">
      <c r="A79" s="41" t="s">
        <v>156</v>
      </c>
      <c r="B79" s="113">
        <v>0</v>
      </c>
      <c r="C79" s="88">
        <v>0</v>
      </c>
      <c r="D79" s="96">
        <v>0</v>
      </c>
      <c r="E79" s="114">
        <v>0</v>
      </c>
      <c r="F79" s="113">
        <v>1</v>
      </c>
      <c r="G79" s="88">
        <v>0</v>
      </c>
      <c r="H79" s="96">
        <v>0</v>
      </c>
      <c r="I79" s="114">
        <v>0</v>
      </c>
      <c r="J79" s="113">
        <v>0</v>
      </c>
      <c r="K79" s="88">
        <v>0</v>
      </c>
      <c r="L79" s="96">
        <v>0</v>
      </c>
      <c r="M79" s="114">
        <v>0</v>
      </c>
      <c r="N79" s="113">
        <v>0</v>
      </c>
      <c r="O79" s="88">
        <v>0</v>
      </c>
      <c r="P79" s="96">
        <v>1</v>
      </c>
      <c r="Q79" s="114">
        <v>2</v>
      </c>
      <c r="R79" s="113">
        <v>0</v>
      </c>
      <c r="S79" s="88">
        <v>0</v>
      </c>
      <c r="T79" s="96">
        <v>2</v>
      </c>
      <c r="U79" s="114">
        <v>2</v>
      </c>
      <c r="V79" s="115">
        <v>4</v>
      </c>
    </row>
    <row r="80" spans="1:22" ht="15" customHeight="1" x14ac:dyDescent="0.3">
      <c r="A80" s="41" t="s">
        <v>157</v>
      </c>
      <c r="B80" s="113">
        <v>0</v>
      </c>
      <c r="C80" s="88">
        <v>9</v>
      </c>
      <c r="D80" s="96">
        <v>2</v>
      </c>
      <c r="E80" s="114">
        <v>14</v>
      </c>
      <c r="F80" s="113">
        <v>0</v>
      </c>
      <c r="G80" s="88">
        <v>9</v>
      </c>
      <c r="H80" s="96">
        <v>3</v>
      </c>
      <c r="I80" s="114">
        <v>7</v>
      </c>
      <c r="J80" s="113">
        <v>8</v>
      </c>
      <c r="K80" s="88">
        <v>58</v>
      </c>
      <c r="L80" s="96">
        <v>0</v>
      </c>
      <c r="M80" s="114">
        <v>0</v>
      </c>
      <c r="N80" s="113">
        <v>32</v>
      </c>
      <c r="O80" s="88">
        <v>164</v>
      </c>
      <c r="P80" s="96">
        <v>8</v>
      </c>
      <c r="Q80" s="114">
        <v>30</v>
      </c>
      <c r="R80" s="113">
        <v>5</v>
      </c>
      <c r="S80" s="88">
        <v>13</v>
      </c>
      <c r="T80" s="96">
        <v>58</v>
      </c>
      <c r="U80" s="114">
        <v>304</v>
      </c>
      <c r="V80" s="115">
        <v>362</v>
      </c>
    </row>
    <row r="81" spans="1:22" ht="15" customHeight="1" x14ac:dyDescent="0.3">
      <c r="A81" s="41" t="s">
        <v>158</v>
      </c>
      <c r="B81" s="113">
        <v>20</v>
      </c>
      <c r="C81" s="88">
        <v>11</v>
      </c>
      <c r="D81" s="96">
        <v>28</v>
      </c>
      <c r="E81" s="114">
        <v>36</v>
      </c>
      <c r="F81" s="113">
        <v>28</v>
      </c>
      <c r="G81" s="88">
        <v>21</v>
      </c>
      <c r="H81" s="96">
        <v>11</v>
      </c>
      <c r="I81" s="114">
        <v>9</v>
      </c>
      <c r="J81" s="113">
        <v>198</v>
      </c>
      <c r="K81" s="88">
        <v>273</v>
      </c>
      <c r="L81" s="96">
        <v>3</v>
      </c>
      <c r="M81" s="114">
        <v>1</v>
      </c>
      <c r="N81" s="113">
        <v>389</v>
      </c>
      <c r="O81" s="88">
        <v>411</v>
      </c>
      <c r="P81" s="96">
        <v>118</v>
      </c>
      <c r="Q81" s="114">
        <v>163</v>
      </c>
      <c r="R81" s="113">
        <v>36</v>
      </c>
      <c r="S81" s="88">
        <v>44</v>
      </c>
      <c r="T81" s="96">
        <v>831</v>
      </c>
      <c r="U81" s="114">
        <v>969</v>
      </c>
      <c r="V81" s="115">
        <v>1800</v>
      </c>
    </row>
    <row r="82" spans="1:22" ht="15" customHeight="1" x14ac:dyDescent="0.3">
      <c r="A82" s="41" t="s">
        <v>159</v>
      </c>
      <c r="B82" s="113">
        <v>2</v>
      </c>
      <c r="C82" s="88">
        <v>0</v>
      </c>
      <c r="D82" s="96">
        <v>5</v>
      </c>
      <c r="E82" s="114">
        <v>7</v>
      </c>
      <c r="F82" s="113">
        <v>2</v>
      </c>
      <c r="G82" s="88">
        <v>3</v>
      </c>
      <c r="H82" s="96">
        <v>0</v>
      </c>
      <c r="I82" s="114">
        <v>0</v>
      </c>
      <c r="J82" s="113">
        <v>15</v>
      </c>
      <c r="K82" s="88">
        <v>14</v>
      </c>
      <c r="L82" s="96">
        <v>0</v>
      </c>
      <c r="M82" s="114">
        <v>0</v>
      </c>
      <c r="N82" s="113">
        <v>44</v>
      </c>
      <c r="O82" s="88">
        <v>44</v>
      </c>
      <c r="P82" s="96">
        <v>13</v>
      </c>
      <c r="Q82" s="114">
        <v>16</v>
      </c>
      <c r="R82" s="113">
        <v>3</v>
      </c>
      <c r="S82" s="88">
        <v>8</v>
      </c>
      <c r="T82" s="96">
        <v>84</v>
      </c>
      <c r="U82" s="114">
        <v>92</v>
      </c>
      <c r="V82" s="115">
        <v>176</v>
      </c>
    </row>
    <row r="83" spans="1:22" ht="15" customHeight="1" x14ac:dyDescent="0.3">
      <c r="A83" s="41" t="s">
        <v>160</v>
      </c>
      <c r="B83" s="113">
        <v>0</v>
      </c>
      <c r="C83" s="88">
        <v>0</v>
      </c>
      <c r="D83" s="96">
        <v>0</v>
      </c>
      <c r="E83" s="114">
        <v>0</v>
      </c>
      <c r="F83" s="113">
        <v>0</v>
      </c>
      <c r="G83" s="88">
        <v>0</v>
      </c>
      <c r="H83" s="96">
        <v>0</v>
      </c>
      <c r="I83" s="114">
        <v>0</v>
      </c>
      <c r="J83" s="113">
        <v>0</v>
      </c>
      <c r="K83" s="88">
        <v>0</v>
      </c>
      <c r="L83" s="96">
        <v>0</v>
      </c>
      <c r="M83" s="114">
        <v>0</v>
      </c>
      <c r="N83" s="113">
        <v>0</v>
      </c>
      <c r="O83" s="88">
        <v>0</v>
      </c>
      <c r="P83" s="96">
        <v>0</v>
      </c>
      <c r="Q83" s="114">
        <v>0</v>
      </c>
      <c r="R83" s="113">
        <v>0</v>
      </c>
      <c r="S83" s="88">
        <v>1</v>
      </c>
      <c r="T83" s="96">
        <v>0</v>
      </c>
      <c r="U83" s="114">
        <v>1</v>
      </c>
      <c r="V83" s="115">
        <v>1</v>
      </c>
    </row>
    <row r="84" spans="1:22" ht="15" customHeight="1" x14ac:dyDescent="0.3">
      <c r="A84" s="41" t="s">
        <v>161</v>
      </c>
      <c r="B84" s="113">
        <v>3</v>
      </c>
      <c r="C84" s="88">
        <v>2</v>
      </c>
      <c r="D84" s="96">
        <v>4</v>
      </c>
      <c r="E84" s="114">
        <v>6</v>
      </c>
      <c r="F84" s="113">
        <v>0</v>
      </c>
      <c r="G84" s="88">
        <v>1</v>
      </c>
      <c r="H84" s="96">
        <v>4</v>
      </c>
      <c r="I84" s="114">
        <v>1</v>
      </c>
      <c r="J84" s="113">
        <v>22</v>
      </c>
      <c r="K84" s="88">
        <v>35</v>
      </c>
      <c r="L84" s="96">
        <v>0</v>
      </c>
      <c r="M84" s="114">
        <v>0</v>
      </c>
      <c r="N84" s="113">
        <v>34</v>
      </c>
      <c r="O84" s="88">
        <v>32</v>
      </c>
      <c r="P84" s="96">
        <v>6</v>
      </c>
      <c r="Q84" s="114">
        <v>8</v>
      </c>
      <c r="R84" s="113">
        <v>0</v>
      </c>
      <c r="S84" s="88">
        <v>2</v>
      </c>
      <c r="T84" s="96">
        <v>73</v>
      </c>
      <c r="U84" s="114">
        <v>87</v>
      </c>
      <c r="V84" s="115">
        <v>160</v>
      </c>
    </row>
    <row r="85" spans="1:22" ht="15" customHeight="1" x14ac:dyDescent="0.3">
      <c r="A85" s="41" t="s">
        <v>162</v>
      </c>
      <c r="B85" s="113">
        <v>1</v>
      </c>
      <c r="C85" s="88">
        <v>0</v>
      </c>
      <c r="D85" s="96">
        <v>1</v>
      </c>
      <c r="E85" s="114">
        <v>2</v>
      </c>
      <c r="F85" s="113">
        <v>0</v>
      </c>
      <c r="G85" s="88">
        <v>0</v>
      </c>
      <c r="H85" s="96">
        <v>2</v>
      </c>
      <c r="I85" s="114">
        <v>0</v>
      </c>
      <c r="J85" s="113">
        <v>3</v>
      </c>
      <c r="K85" s="88">
        <v>0</v>
      </c>
      <c r="L85" s="96">
        <v>0</v>
      </c>
      <c r="M85" s="114">
        <v>0</v>
      </c>
      <c r="N85" s="113">
        <v>76</v>
      </c>
      <c r="O85" s="88">
        <v>11</v>
      </c>
      <c r="P85" s="96">
        <v>40</v>
      </c>
      <c r="Q85" s="114">
        <v>7</v>
      </c>
      <c r="R85" s="113">
        <v>3</v>
      </c>
      <c r="S85" s="88">
        <v>2</v>
      </c>
      <c r="T85" s="96">
        <v>126</v>
      </c>
      <c r="U85" s="114">
        <v>22</v>
      </c>
      <c r="V85" s="115">
        <v>148</v>
      </c>
    </row>
    <row r="86" spans="1:22" ht="15" customHeight="1" x14ac:dyDescent="0.3">
      <c r="A86" s="41" t="s">
        <v>163</v>
      </c>
      <c r="B86" s="113">
        <v>1</v>
      </c>
      <c r="C86" s="88">
        <v>4</v>
      </c>
      <c r="D86" s="96">
        <v>2</v>
      </c>
      <c r="E86" s="114">
        <v>11</v>
      </c>
      <c r="F86" s="113">
        <v>0</v>
      </c>
      <c r="G86" s="88">
        <v>1</v>
      </c>
      <c r="H86" s="96">
        <v>5</v>
      </c>
      <c r="I86" s="114">
        <v>4</v>
      </c>
      <c r="J86" s="113">
        <v>3</v>
      </c>
      <c r="K86" s="88">
        <v>22</v>
      </c>
      <c r="L86" s="96">
        <v>0</v>
      </c>
      <c r="M86" s="114">
        <v>0</v>
      </c>
      <c r="N86" s="113">
        <v>84</v>
      </c>
      <c r="O86" s="88">
        <v>201</v>
      </c>
      <c r="P86" s="96">
        <v>1</v>
      </c>
      <c r="Q86" s="114">
        <v>11</v>
      </c>
      <c r="R86" s="113">
        <v>9</v>
      </c>
      <c r="S86" s="88">
        <v>16</v>
      </c>
      <c r="T86" s="96">
        <v>105</v>
      </c>
      <c r="U86" s="114">
        <v>270</v>
      </c>
      <c r="V86" s="115">
        <v>375</v>
      </c>
    </row>
    <row r="87" spans="1:22" ht="15" customHeight="1" x14ac:dyDescent="0.3">
      <c r="A87" s="41" t="s">
        <v>164</v>
      </c>
      <c r="B87" s="113">
        <v>1</v>
      </c>
      <c r="C87" s="88">
        <v>2</v>
      </c>
      <c r="D87" s="96">
        <v>4</v>
      </c>
      <c r="E87" s="114">
        <v>13</v>
      </c>
      <c r="F87" s="113">
        <v>0</v>
      </c>
      <c r="G87" s="88">
        <v>0</v>
      </c>
      <c r="H87" s="96">
        <v>1</v>
      </c>
      <c r="I87" s="114">
        <v>3</v>
      </c>
      <c r="J87" s="113">
        <v>6</v>
      </c>
      <c r="K87" s="88">
        <v>10</v>
      </c>
      <c r="L87" s="96">
        <v>0</v>
      </c>
      <c r="M87" s="114">
        <v>2</v>
      </c>
      <c r="N87" s="113">
        <v>60</v>
      </c>
      <c r="O87" s="88">
        <v>146</v>
      </c>
      <c r="P87" s="96">
        <v>3</v>
      </c>
      <c r="Q87" s="114">
        <v>13</v>
      </c>
      <c r="R87" s="113">
        <v>3</v>
      </c>
      <c r="S87" s="88">
        <v>5</v>
      </c>
      <c r="T87" s="96">
        <v>78</v>
      </c>
      <c r="U87" s="114">
        <v>194</v>
      </c>
      <c r="V87" s="115">
        <v>272</v>
      </c>
    </row>
    <row r="88" spans="1:22" ht="15" customHeight="1" x14ac:dyDescent="0.3">
      <c r="A88" s="41" t="s">
        <v>165</v>
      </c>
      <c r="B88" s="113">
        <v>0</v>
      </c>
      <c r="C88" s="88">
        <v>1</v>
      </c>
      <c r="D88" s="96">
        <v>1</v>
      </c>
      <c r="E88" s="114">
        <v>2</v>
      </c>
      <c r="F88" s="113">
        <v>0</v>
      </c>
      <c r="G88" s="88">
        <v>0</v>
      </c>
      <c r="H88" s="96">
        <v>0</v>
      </c>
      <c r="I88" s="114">
        <v>0</v>
      </c>
      <c r="J88" s="113">
        <v>1</v>
      </c>
      <c r="K88" s="88">
        <v>8</v>
      </c>
      <c r="L88" s="96">
        <v>0</v>
      </c>
      <c r="M88" s="114">
        <v>0</v>
      </c>
      <c r="N88" s="113">
        <v>5</v>
      </c>
      <c r="O88" s="88">
        <v>22</v>
      </c>
      <c r="P88" s="96">
        <v>0</v>
      </c>
      <c r="Q88" s="114">
        <v>0</v>
      </c>
      <c r="R88" s="113">
        <v>0</v>
      </c>
      <c r="S88" s="88">
        <v>4</v>
      </c>
      <c r="T88" s="96">
        <v>7</v>
      </c>
      <c r="U88" s="114">
        <v>37</v>
      </c>
      <c r="V88" s="115">
        <v>44</v>
      </c>
    </row>
    <row r="89" spans="1:22" ht="15" customHeight="1" x14ac:dyDescent="0.3">
      <c r="A89" s="41" t="s">
        <v>166</v>
      </c>
      <c r="B89" s="113">
        <v>0</v>
      </c>
      <c r="C89" s="88">
        <v>0</v>
      </c>
      <c r="D89" s="96">
        <v>0</v>
      </c>
      <c r="E89" s="114">
        <v>0</v>
      </c>
      <c r="F89" s="113">
        <v>0</v>
      </c>
      <c r="G89" s="88">
        <v>0</v>
      </c>
      <c r="H89" s="96">
        <v>0</v>
      </c>
      <c r="I89" s="114">
        <v>0</v>
      </c>
      <c r="J89" s="113">
        <v>0</v>
      </c>
      <c r="K89" s="88">
        <v>0</v>
      </c>
      <c r="L89" s="96">
        <v>0</v>
      </c>
      <c r="M89" s="114">
        <v>0</v>
      </c>
      <c r="N89" s="113">
        <v>0</v>
      </c>
      <c r="O89" s="88">
        <v>1</v>
      </c>
      <c r="P89" s="96">
        <v>0</v>
      </c>
      <c r="Q89" s="114">
        <v>0</v>
      </c>
      <c r="R89" s="113">
        <v>0</v>
      </c>
      <c r="S89" s="88">
        <v>0</v>
      </c>
      <c r="T89" s="96">
        <v>0</v>
      </c>
      <c r="U89" s="114">
        <v>1</v>
      </c>
      <c r="V89" s="115">
        <v>1</v>
      </c>
    </row>
    <row r="90" spans="1:22" ht="15" customHeight="1" x14ac:dyDescent="0.3">
      <c r="A90" s="41" t="s">
        <v>167</v>
      </c>
      <c r="B90" s="113">
        <v>1</v>
      </c>
      <c r="C90" s="88">
        <v>4</v>
      </c>
      <c r="D90" s="96">
        <v>8</v>
      </c>
      <c r="E90" s="114">
        <v>50</v>
      </c>
      <c r="F90" s="113">
        <v>1</v>
      </c>
      <c r="G90" s="88">
        <v>9</v>
      </c>
      <c r="H90" s="96">
        <v>6</v>
      </c>
      <c r="I90" s="114">
        <v>23</v>
      </c>
      <c r="J90" s="113">
        <v>39</v>
      </c>
      <c r="K90" s="88">
        <v>152</v>
      </c>
      <c r="L90" s="96">
        <v>1</v>
      </c>
      <c r="M90" s="114">
        <v>2</v>
      </c>
      <c r="N90" s="113">
        <v>152</v>
      </c>
      <c r="O90" s="88">
        <v>722</v>
      </c>
      <c r="P90" s="96">
        <v>9</v>
      </c>
      <c r="Q90" s="114">
        <v>35</v>
      </c>
      <c r="R90" s="113">
        <v>5</v>
      </c>
      <c r="S90" s="88">
        <v>72</v>
      </c>
      <c r="T90" s="96">
        <v>222</v>
      </c>
      <c r="U90" s="114">
        <v>1069</v>
      </c>
      <c r="V90" s="115">
        <v>1291</v>
      </c>
    </row>
    <row r="91" spans="1:22" ht="15" customHeight="1" x14ac:dyDescent="0.3">
      <c r="A91" s="41" t="s">
        <v>168</v>
      </c>
      <c r="B91" s="113">
        <v>0</v>
      </c>
      <c r="C91" s="88">
        <v>0</v>
      </c>
      <c r="D91" s="96">
        <v>10</v>
      </c>
      <c r="E91" s="114">
        <v>6</v>
      </c>
      <c r="F91" s="113">
        <v>1</v>
      </c>
      <c r="G91" s="88">
        <v>0</v>
      </c>
      <c r="H91" s="96">
        <v>1</v>
      </c>
      <c r="I91" s="114">
        <v>3</v>
      </c>
      <c r="J91" s="113">
        <v>15</v>
      </c>
      <c r="K91" s="88">
        <v>13</v>
      </c>
      <c r="L91" s="96">
        <v>0</v>
      </c>
      <c r="M91" s="114">
        <v>0</v>
      </c>
      <c r="N91" s="113">
        <v>86</v>
      </c>
      <c r="O91" s="88">
        <v>120</v>
      </c>
      <c r="P91" s="96">
        <v>2</v>
      </c>
      <c r="Q91" s="114">
        <v>7</v>
      </c>
      <c r="R91" s="113">
        <v>7</v>
      </c>
      <c r="S91" s="88">
        <v>10</v>
      </c>
      <c r="T91" s="96">
        <v>122</v>
      </c>
      <c r="U91" s="114">
        <v>159</v>
      </c>
      <c r="V91" s="115">
        <v>281</v>
      </c>
    </row>
    <row r="92" spans="1:22" ht="15" customHeight="1" x14ac:dyDescent="0.3">
      <c r="A92" s="41" t="s">
        <v>169</v>
      </c>
      <c r="B92" s="113">
        <v>0</v>
      </c>
      <c r="C92" s="88">
        <v>2</v>
      </c>
      <c r="D92" s="96">
        <v>1</v>
      </c>
      <c r="E92" s="114">
        <v>0</v>
      </c>
      <c r="F92" s="113">
        <v>0</v>
      </c>
      <c r="G92" s="88">
        <v>0</v>
      </c>
      <c r="H92" s="96">
        <v>2</v>
      </c>
      <c r="I92" s="114">
        <v>1</v>
      </c>
      <c r="J92" s="113">
        <v>2</v>
      </c>
      <c r="K92" s="88">
        <v>3</v>
      </c>
      <c r="L92" s="96">
        <v>0</v>
      </c>
      <c r="M92" s="114">
        <v>0</v>
      </c>
      <c r="N92" s="113">
        <v>38</v>
      </c>
      <c r="O92" s="88">
        <v>61</v>
      </c>
      <c r="P92" s="96">
        <v>4</v>
      </c>
      <c r="Q92" s="114">
        <v>1</v>
      </c>
      <c r="R92" s="113">
        <v>4</v>
      </c>
      <c r="S92" s="88">
        <v>2</v>
      </c>
      <c r="T92" s="96">
        <v>51</v>
      </c>
      <c r="U92" s="114">
        <v>70</v>
      </c>
      <c r="V92" s="115">
        <v>121</v>
      </c>
    </row>
    <row r="93" spans="1:22" ht="15" customHeight="1" x14ac:dyDescent="0.3">
      <c r="A93" s="41" t="s">
        <v>170</v>
      </c>
      <c r="B93" s="113">
        <v>0</v>
      </c>
      <c r="C93" s="88">
        <v>1</v>
      </c>
      <c r="D93" s="96">
        <v>3</v>
      </c>
      <c r="E93" s="114">
        <v>57</v>
      </c>
      <c r="F93" s="113">
        <v>1</v>
      </c>
      <c r="G93" s="88">
        <v>33</v>
      </c>
      <c r="H93" s="96">
        <v>1</v>
      </c>
      <c r="I93" s="114">
        <v>9</v>
      </c>
      <c r="J93" s="113">
        <v>15</v>
      </c>
      <c r="K93" s="88">
        <v>179</v>
      </c>
      <c r="L93" s="96">
        <v>0</v>
      </c>
      <c r="M93" s="114">
        <v>2</v>
      </c>
      <c r="N93" s="113">
        <v>27</v>
      </c>
      <c r="O93" s="88">
        <v>691</v>
      </c>
      <c r="P93" s="96">
        <v>6</v>
      </c>
      <c r="Q93" s="114">
        <v>30</v>
      </c>
      <c r="R93" s="113">
        <v>3</v>
      </c>
      <c r="S93" s="88">
        <v>57</v>
      </c>
      <c r="T93" s="96">
        <v>56</v>
      </c>
      <c r="U93" s="114">
        <v>1059</v>
      </c>
      <c r="V93" s="115">
        <v>1115</v>
      </c>
    </row>
    <row r="94" spans="1:22" ht="15" customHeight="1" x14ac:dyDescent="0.3">
      <c r="A94" s="41" t="s">
        <v>171</v>
      </c>
      <c r="B94" s="113">
        <v>0</v>
      </c>
      <c r="C94" s="88">
        <v>0</v>
      </c>
      <c r="D94" s="96">
        <v>0</v>
      </c>
      <c r="E94" s="114">
        <v>0</v>
      </c>
      <c r="F94" s="113">
        <v>2</v>
      </c>
      <c r="G94" s="88">
        <v>8</v>
      </c>
      <c r="H94" s="96">
        <v>0</v>
      </c>
      <c r="I94" s="114">
        <v>0</v>
      </c>
      <c r="J94" s="113">
        <v>0</v>
      </c>
      <c r="K94" s="88">
        <v>0</v>
      </c>
      <c r="L94" s="96">
        <v>0</v>
      </c>
      <c r="M94" s="114">
        <v>0</v>
      </c>
      <c r="N94" s="113">
        <v>0</v>
      </c>
      <c r="O94" s="88">
        <v>0</v>
      </c>
      <c r="P94" s="96">
        <v>1</v>
      </c>
      <c r="Q94" s="114">
        <v>6</v>
      </c>
      <c r="R94" s="113">
        <v>0</v>
      </c>
      <c r="S94" s="88">
        <v>0</v>
      </c>
      <c r="T94" s="96">
        <v>3</v>
      </c>
      <c r="U94" s="114">
        <v>14</v>
      </c>
      <c r="V94" s="115">
        <v>17</v>
      </c>
    </row>
    <row r="95" spans="1:22" ht="15" customHeight="1" x14ac:dyDescent="0.3">
      <c r="A95" s="41" t="s">
        <v>172</v>
      </c>
      <c r="B95" s="113">
        <v>0</v>
      </c>
      <c r="C95" s="88">
        <v>0</v>
      </c>
      <c r="D95" s="96">
        <v>0</v>
      </c>
      <c r="E95" s="114">
        <v>1</v>
      </c>
      <c r="F95" s="113">
        <v>0</v>
      </c>
      <c r="G95" s="88">
        <v>0</v>
      </c>
      <c r="H95" s="96">
        <v>0</v>
      </c>
      <c r="I95" s="114">
        <v>0</v>
      </c>
      <c r="J95" s="113">
        <v>0</v>
      </c>
      <c r="K95" s="88">
        <v>0</v>
      </c>
      <c r="L95" s="96">
        <v>0</v>
      </c>
      <c r="M95" s="114">
        <v>0</v>
      </c>
      <c r="N95" s="113">
        <v>0</v>
      </c>
      <c r="O95" s="88">
        <v>0</v>
      </c>
      <c r="P95" s="96">
        <v>0</v>
      </c>
      <c r="Q95" s="114">
        <v>0</v>
      </c>
      <c r="R95" s="113">
        <v>0</v>
      </c>
      <c r="S95" s="88">
        <v>0</v>
      </c>
      <c r="T95" s="96">
        <v>0</v>
      </c>
      <c r="U95" s="114">
        <v>1</v>
      </c>
      <c r="V95" s="115">
        <v>1</v>
      </c>
    </row>
    <row r="96" spans="1:22" ht="15" customHeight="1" x14ac:dyDescent="0.3">
      <c r="A96" s="41" t="s">
        <v>173</v>
      </c>
      <c r="B96" s="113">
        <v>0</v>
      </c>
      <c r="C96" s="88">
        <v>0</v>
      </c>
      <c r="D96" s="96">
        <v>0</v>
      </c>
      <c r="E96" s="114">
        <v>0</v>
      </c>
      <c r="F96" s="113">
        <v>0</v>
      </c>
      <c r="G96" s="88">
        <v>0</v>
      </c>
      <c r="H96" s="96">
        <v>0</v>
      </c>
      <c r="I96" s="114">
        <v>0</v>
      </c>
      <c r="J96" s="113">
        <v>1</v>
      </c>
      <c r="K96" s="88">
        <v>0</v>
      </c>
      <c r="L96" s="96">
        <v>0</v>
      </c>
      <c r="M96" s="114">
        <v>0</v>
      </c>
      <c r="N96" s="113">
        <v>8</v>
      </c>
      <c r="O96" s="88">
        <v>0</v>
      </c>
      <c r="P96" s="96">
        <v>0</v>
      </c>
      <c r="Q96" s="114">
        <v>0</v>
      </c>
      <c r="R96" s="113">
        <v>0</v>
      </c>
      <c r="S96" s="88">
        <v>0</v>
      </c>
      <c r="T96" s="96">
        <v>9</v>
      </c>
      <c r="U96" s="114">
        <v>0</v>
      </c>
      <c r="V96" s="115">
        <v>9</v>
      </c>
    </row>
    <row r="97" spans="1:22" ht="15" customHeight="1" x14ac:dyDescent="0.3">
      <c r="A97" s="41" t="s">
        <v>174</v>
      </c>
      <c r="B97" s="113">
        <v>0</v>
      </c>
      <c r="C97" s="88">
        <v>0</v>
      </c>
      <c r="D97" s="96">
        <v>0</v>
      </c>
      <c r="E97" s="114">
        <v>0</v>
      </c>
      <c r="F97" s="113">
        <v>2</v>
      </c>
      <c r="G97" s="88">
        <v>1</v>
      </c>
      <c r="H97" s="96">
        <v>0</v>
      </c>
      <c r="I97" s="114">
        <v>0</v>
      </c>
      <c r="J97" s="113">
        <v>1</v>
      </c>
      <c r="K97" s="88">
        <v>0</v>
      </c>
      <c r="L97" s="96">
        <v>0</v>
      </c>
      <c r="M97" s="114">
        <v>0</v>
      </c>
      <c r="N97" s="113">
        <v>0</v>
      </c>
      <c r="O97" s="88">
        <v>0</v>
      </c>
      <c r="P97" s="96">
        <v>17</v>
      </c>
      <c r="Q97" s="114">
        <v>9</v>
      </c>
      <c r="R97" s="113">
        <v>0</v>
      </c>
      <c r="S97" s="88">
        <v>0</v>
      </c>
      <c r="T97" s="96">
        <v>20</v>
      </c>
      <c r="U97" s="114">
        <v>10</v>
      </c>
      <c r="V97" s="115">
        <v>30</v>
      </c>
    </row>
    <row r="98" spans="1:22" ht="15" customHeight="1" x14ac:dyDescent="0.3">
      <c r="A98" s="41" t="s">
        <v>175</v>
      </c>
      <c r="B98" s="113">
        <v>0</v>
      </c>
      <c r="C98" s="88">
        <v>0</v>
      </c>
      <c r="D98" s="96">
        <v>0</v>
      </c>
      <c r="E98" s="114">
        <v>0</v>
      </c>
      <c r="F98" s="113">
        <v>0</v>
      </c>
      <c r="G98" s="88">
        <v>0</v>
      </c>
      <c r="H98" s="96">
        <v>2</v>
      </c>
      <c r="I98" s="114">
        <v>0</v>
      </c>
      <c r="J98" s="113">
        <v>9</v>
      </c>
      <c r="K98" s="88">
        <v>4</v>
      </c>
      <c r="L98" s="96">
        <v>0</v>
      </c>
      <c r="M98" s="114">
        <v>0</v>
      </c>
      <c r="N98" s="113">
        <v>14</v>
      </c>
      <c r="O98" s="88">
        <v>8</v>
      </c>
      <c r="P98" s="96">
        <v>0</v>
      </c>
      <c r="Q98" s="114">
        <v>0</v>
      </c>
      <c r="R98" s="113">
        <v>0</v>
      </c>
      <c r="S98" s="88">
        <v>2</v>
      </c>
      <c r="T98" s="96">
        <v>25</v>
      </c>
      <c r="U98" s="114">
        <v>14</v>
      </c>
      <c r="V98" s="115">
        <v>39</v>
      </c>
    </row>
    <row r="99" spans="1:22" ht="15" customHeight="1" x14ac:dyDescent="0.3">
      <c r="A99" s="41" t="s">
        <v>176</v>
      </c>
      <c r="B99" s="113">
        <v>0</v>
      </c>
      <c r="C99" s="88">
        <v>0</v>
      </c>
      <c r="D99" s="96">
        <v>0</v>
      </c>
      <c r="E99" s="114">
        <v>0</v>
      </c>
      <c r="F99" s="113">
        <v>0</v>
      </c>
      <c r="G99" s="88">
        <v>0</v>
      </c>
      <c r="H99" s="96">
        <v>0</v>
      </c>
      <c r="I99" s="114">
        <v>0</v>
      </c>
      <c r="J99" s="113">
        <v>0</v>
      </c>
      <c r="K99" s="88">
        <v>0</v>
      </c>
      <c r="L99" s="96">
        <v>0</v>
      </c>
      <c r="M99" s="114">
        <v>0</v>
      </c>
      <c r="N99" s="113">
        <v>1</v>
      </c>
      <c r="O99" s="88">
        <v>0</v>
      </c>
      <c r="P99" s="96">
        <v>0</v>
      </c>
      <c r="Q99" s="114">
        <v>0</v>
      </c>
      <c r="R99" s="113">
        <v>0</v>
      </c>
      <c r="S99" s="88">
        <v>0</v>
      </c>
      <c r="T99" s="96">
        <v>1</v>
      </c>
      <c r="U99" s="114">
        <v>0</v>
      </c>
      <c r="V99" s="115">
        <v>1</v>
      </c>
    </row>
    <row r="100" spans="1:22" ht="15" customHeight="1" x14ac:dyDescent="0.3">
      <c r="A100" s="41" t="s">
        <v>177</v>
      </c>
      <c r="B100" s="113">
        <v>1</v>
      </c>
      <c r="C100" s="88">
        <v>0</v>
      </c>
      <c r="D100" s="96">
        <v>4</v>
      </c>
      <c r="E100" s="114">
        <v>4</v>
      </c>
      <c r="F100" s="113">
        <v>0</v>
      </c>
      <c r="G100" s="88">
        <v>1</v>
      </c>
      <c r="H100" s="96">
        <v>0</v>
      </c>
      <c r="I100" s="114">
        <v>1</v>
      </c>
      <c r="J100" s="113">
        <v>1</v>
      </c>
      <c r="K100" s="88">
        <v>8</v>
      </c>
      <c r="L100" s="96">
        <v>0</v>
      </c>
      <c r="M100" s="114">
        <v>0</v>
      </c>
      <c r="N100" s="113">
        <v>25</v>
      </c>
      <c r="O100" s="88">
        <v>75</v>
      </c>
      <c r="P100" s="96">
        <v>3</v>
      </c>
      <c r="Q100" s="114">
        <v>18</v>
      </c>
      <c r="R100" s="113">
        <v>3</v>
      </c>
      <c r="S100" s="88">
        <v>10</v>
      </c>
      <c r="T100" s="96">
        <v>37</v>
      </c>
      <c r="U100" s="114">
        <v>117</v>
      </c>
      <c r="V100" s="115">
        <v>154</v>
      </c>
    </row>
    <row r="101" spans="1:22" ht="15" customHeight="1" x14ac:dyDescent="0.3">
      <c r="A101" s="41" t="s">
        <v>178</v>
      </c>
      <c r="B101" s="113">
        <v>0</v>
      </c>
      <c r="C101" s="88">
        <v>0</v>
      </c>
      <c r="D101" s="96">
        <v>0</v>
      </c>
      <c r="E101" s="114">
        <v>0</v>
      </c>
      <c r="F101" s="113">
        <v>0</v>
      </c>
      <c r="G101" s="88">
        <v>0</v>
      </c>
      <c r="H101" s="96">
        <v>0</v>
      </c>
      <c r="I101" s="114">
        <v>0</v>
      </c>
      <c r="J101" s="113">
        <v>0</v>
      </c>
      <c r="K101" s="88">
        <v>0</v>
      </c>
      <c r="L101" s="96">
        <v>0</v>
      </c>
      <c r="M101" s="114">
        <v>0</v>
      </c>
      <c r="N101" s="113">
        <v>1</v>
      </c>
      <c r="O101" s="88">
        <v>0</v>
      </c>
      <c r="P101" s="96">
        <v>0</v>
      </c>
      <c r="Q101" s="114">
        <v>0</v>
      </c>
      <c r="R101" s="113">
        <v>0</v>
      </c>
      <c r="S101" s="88">
        <v>0</v>
      </c>
      <c r="T101" s="96">
        <v>1</v>
      </c>
      <c r="U101" s="114">
        <v>0</v>
      </c>
      <c r="V101" s="115">
        <v>1</v>
      </c>
    </row>
    <row r="102" spans="1:22" ht="15" customHeight="1" x14ac:dyDescent="0.3">
      <c r="A102" s="41" t="s">
        <v>179</v>
      </c>
      <c r="B102" s="113">
        <v>67</v>
      </c>
      <c r="C102" s="88">
        <v>20</v>
      </c>
      <c r="D102" s="96">
        <v>57</v>
      </c>
      <c r="E102" s="114">
        <v>9</v>
      </c>
      <c r="F102" s="113">
        <v>12</v>
      </c>
      <c r="G102" s="88">
        <v>1</v>
      </c>
      <c r="H102" s="96">
        <v>67</v>
      </c>
      <c r="I102" s="114">
        <v>15</v>
      </c>
      <c r="J102" s="113">
        <v>153</v>
      </c>
      <c r="K102" s="88">
        <v>40</v>
      </c>
      <c r="L102" s="96">
        <v>1</v>
      </c>
      <c r="M102" s="114">
        <v>0</v>
      </c>
      <c r="N102" s="113">
        <v>994</v>
      </c>
      <c r="O102" s="88">
        <v>139</v>
      </c>
      <c r="P102" s="96">
        <v>30</v>
      </c>
      <c r="Q102" s="114">
        <v>7</v>
      </c>
      <c r="R102" s="113">
        <v>108</v>
      </c>
      <c r="S102" s="88">
        <v>9</v>
      </c>
      <c r="T102" s="96">
        <v>1489</v>
      </c>
      <c r="U102" s="114">
        <v>240</v>
      </c>
      <c r="V102" s="115">
        <v>1729</v>
      </c>
    </row>
    <row r="103" spans="1:22" ht="15" customHeight="1" x14ac:dyDescent="0.3">
      <c r="A103" s="41" t="s">
        <v>180</v>
      </c>
      <c r="B103" s="113">
        <v>84</v>
      </c>
      <c r="C103" s="88">
        <v>6</v>
      </c>
      <c r="D103" s="96">
        <v>84</v>
      </c>
      <c r="E103" s="114">
        <v>17</v>
      </c>
      <c r="F103" s="113">
        <v>4</v>
      </c>
      <c r="G103" s="88">
        <v>2</v>
      </c>
      <c r="H103" s="96">
        <v>51</v>
      </c>
      <c r="I103" s="114">
        <v>5</v>
      </c>
      <c r="J103" s="113">
        <v>97</v>
      </c>
      <c r="K103" s="88">
        <v>23</v>
      </c>
      <c r="L103" s="96">
        <v>0</v>
      </c>
      <c r="M103" s="114">
        <v>0</v>
      </c>
      <c r="N103" s="113">
        <v>757</v>
      </c>
      <c r="O103" s="88">
        <v>103</v>
      </c>
      <c r="P103" s="96">
        <v>36</v>
      </c>
      <c r="Q103" s="114">
        <v>5</v>
      </c>
      <c r="R103" s="113">
        <v>130</v>
      </c>
      <c r="S103" s="88">
        <v>21</v>
      </c>
      <c r="T103" s="96">
        <v>1243</v>
      </c>
      <c r="U103" s="114">
        <v>182</v>
      </c>
      <c r="V103" s="115">
        <v>1425</v>
      </c>
    </row>
    <row r="104" spans="1:22" ht="15" customHeight="1" x14ac:dyDescent="0.3">
      <c r="A104" s="41" t="s">
        <v>181</v>
      </c>
      <c r="B104" s="113">
        <v>0</v>
      </c>
      <c r="C104" s="88">
        <v>0</v>
      </c>
      <c r="D104" s="96">
        <v>1</v>
      </c>
      <c r="E104" s="114">
        <v>1</v>
      </c>
      <c r="F104" s="113">
        <v>1</v>
      </c>
      <c r="G104" s="88">
        <v>1</v>
      </c>
      <c r="H104" s="96">
        <v>0</v>
      </c>
      <c r="I104" s="114">
        <v>0</v>
      </c>
      <c r="J104" s="113">
        <v>0</v>
      </c>
      <c r="K104" s="88">
        <v>0</v>
      </c>
      <c r="L104" s="96">
        <v>0</v>
      </c>
      <c r="M104" s="114">
        <v>0</v>
      </c>
      <c r="N104" s="113">
        <v>0</v>
      </c>
      <c r="O104" s="88">
        <v>0</v>
      </c>
      <c r="P104" s="96">
        <v>2</v>
      </c>
      <c r="Q104" s="114">
        <v>0</v>
      </c>
      <c r="R104" s="113">
        <v>0</v>
      </c>
      <c r="S104" s="88">
        <v>0</v>
      </c>
      <c r="T104" s="96">
        <v>4</v>
      </c>
      <c r="U104" s="114">
        <v>2</v>
      </c>
      <c r="V104" s="115">
        <v>6</v>
      </c>
    </row>
    <row r="105" spans="1:22" ht="15" customHeight="1" x14ac:dyDescent="0.3">
      <c r="A105" s="41" t="s">
        <v>182</v>
      </c>
      <c r="B105" s="113">
        <v>0</v>
      </c>
      <c r="C105" s="88">
        <v>1</v>
      </c>
      <c r="D105" s="96">
        <v>22</v>
      </c>
      <c r="E105" s="114">
        <v>4</v>
      </c>
      <c r="F105" s="113">
        <v>3</v>
      </c>
      <c r="G105" s="88">
        <v>0</v>
      </c>
      <c r="H105" s="96">
        <v>17</v>
      </c>
      <c r="I105" s="114">
        <v>4</v>
      </c>
      <c r="J105" s="113">
        <v>16</v>
      </c>
      <c r="K105" s="88">
        <v>5</v>
      </c>
      <c r="L105" s="96">
        <v>0</v>
      </c>
      <c r="M105" s="114">
        <v>0</v>
      </c>
      <c r="N105" s="113">
        <v>216</v>
      </c>
      <c r="O105" s="88">
        <v>38</v>
      </c>
      <c r="P105" s="96">
        <v>9</v>
      </c>
      <c r="Q105" s="114">
        <v>4</v>
      </c>
      <c r="R105" s="113">
        <v>13</v>
      </c>
      <c r="S105" s="88">
        <v>1</v>
      </c>
      <c r="T105" s="96">
        <v>296</v>
      </c>
      <c r="U105" s="114">
        <v>57</v>
      </c>
      <c r="V105" s="115">
        <v>353</v>
      </c>
    </row>
    <row r="106" spans="1:22" ht="15" customHeight="1" x14ac:dyDescent="0.3">
      <c r="A106" s="41" t="s">
        <v>183</v>
      </c>
      <c r="B106" s="113">
        <v>0</v>
      </c>
      <c r="C106" s="88">
        <v>0</v>
      </c>
      <c r="D106" s="96">
        <v>0</v>
      </c>
      <c r="E106" s="114">
        <v>0</v>
      </c>
      <c r="F106" s="113">
        <v>1</v>
      </c>
      <c r="G106" s="88">
        <v>0</v>
      </c>
      <c r="H106" s="96">
        <v>0</v>
      </c>
      <c r="I106" s="114">
        <v>0</v>
      </c>
      <c r="J106" s="113">
        <v>0</v>
      </c>
      <c r="K106" s="88">
        <v>0</v>
      </c>
      <c r="L106" s="96">
        <v>0</v>
      </c>
      <c r="M106" s="114">
        <v>0</v>
      </c>
      <c r="N106" s="113">
        <v>19</v>
      </c>
      <c r="O106" s="88">
        <v>4</v>
      </c>
      <c r="P106" s="96">
        <v>1</v>
      </c>
      <c r="Q106" s="114">
        <v>1</v>
      </c>
      <c r="R106" s="113">
        <v>1</v>
      </c>
      <c r="S106" s="88">
        <v>0</v>
      </c>
      <c r="T106" s="96">
        <v>22</v>
      </c>
      <c r="U106" s="114">
        <v>5</v>
      </c>
      <c r="V106" s="115">
        <v>27</v>
      </c>
    </row>
    <row r="107" spans="1:22" ht="15" customHeight="1" x14ac:dyDescent="0.3">
      <c r="A107" s="41" t="s">
        <v>184</v>
      </c>
      <c r="B107" s="113">
        <v>2</v>
      </c>
      <c r="C107" s="88">
        <v>0</v>
      </c>
      <c r="D107" s="96">
        <v>0</v>
      </c>
      <c r="E107" s="114">
        <v>0</v>
      </c>
      <c r="F107" s="113">
        <v>0</v>
      </c>
      <c r="G107" s="88">
        <v>0</v>
      </c>
      <c r="H107" s="96">
        <v>1</v>
      </c>
      <c r="I107" s="114">
        <v>0</v>
      </c>
      <c r="J107" s="113">
        <v>5</v>
      </c>
      <c r="K107" s="88">
        <v>1</v>
      </c>
      <c r="L107" s="96">
        <v>0</v>
      </c>
      <c r="M107" s="114">
        <v>0</v>
      </c>
      <c r="N107" s="113">
        <v>22</v>
      </c>
      <c r="O107" s="88">
        <v>7</v>
      </c>
      <c r="P107" s="96">
        <v>0</v>
      </c>
      <c r="Q107" s="114">
        <v>0</v>
      </c>
      <c r="R107" s="113">
        <v>3</v>
      </c>
      <c r="S107" s="88">
        <v>0</v>
      </c>
      <c r="T107" s="96">
        <v>33</v>
      </c>
      <c r="U107" s="114">
        <v>8</v>
      </c>
      <c r="V107" s="115">
        <v>41</v>
      </c>
    </row>
    <row r="108" spans="1:22" ht="15" customHeight="1" x14ac:dyDescent="0.3">
      <c r="A108" s="41" t="s">
        <v>185</v>
      </c>
      <c r="B108" s="113">
        <v>0</v>
      </c>
      <c r="C108" s="88">
        <v>0</v>
      </c>
      <c r="D108" s="96">
        <v>2</v>
      </c>
      <c r="E108" s="114">
        <v>0</v>
      </c>
      <c r="F108" s="113">
        <v>0</v>
      </c>
      <c r="G108" s="88">
        <v>0</v>
      </c>
      <c r="H108" s="96">
        <v>0</v>
      </c>
      <c r="I108" s="114">
        <v>0</v>
      </c>
      <c r="J108" s="113">
        <v>4</v>
      </c>
      <c r="K108" s="88">
        <v>0</v>
      </c>
      <c r="L108" s="96">
        <v>0</v>
      </c>
      <c r="M108" s="114">
        <v>0</v>
      </c>
      <c r="N108" s="113">
        <v>26</v>
      </c>
      <c r="O108" s="88">
        <v>0</v>
      </c>
      <c r="P108" s="96">
        <v>1</v>
      </c>
      <c r="Q108" s="114">
        <v>0</v>
      </c>
      <c r="R108" s="113">
        <v>1</v>
      </c>
      <c r="S108" s="88">
        <v>0</v>
      </c>
      <c r="T108" s="96">
        <v>34</v>
      </c>
      <c r="U108" s="114">
        <v>0</v>
      </c>
      <c r="V108" s="115">
        <v>34</v>
      </c>
    </row>
    <row r="109" spans="1:22" ht="15" customHeight="1" x14ac:dyDescent="0.3">
      <c r="A109" s="41" t="s">
        <v>186</v>
      </c>
      <c r="B109" s="113">
        <v>0</v>
      </c>
      <c r="C109" s="88">
        <v>0</v>
      </c>
      <c r="D109" s="96">
        <v>0</v>
      </c>
      <c r="E109" s="114">
        <v>0</v>
      </c>
      <c r="F109" s="113">
        <v>0</v>
      </c>
      <c r="G109" s="88">
        <v>0</v>
      </c>
      <c r="H109" s="96">
        <v>0</v>
      </c>
      <c r="I109" s="114">
        <v>0</v>
      </c>
      <c r="J109" s="113">
        <v>0</v>
      </c>
      <c r="K109" s="88">
        <v>0</v>
      </c>
      <c r="L109" s="96">
        <v>0</v>
      </c>
      <c r="M109" s="114">
        <v>0</v>
      </c>
      <c r="N109" s="113">
        <v>2</v>
      </c>
      <c r="O109" s="88">
        <v>0</v>
      </c>
      <c r="P109" s="96">
        <v>0</v>
      </c>
      <c r="Q109" s="114">
        <v>0</v>
      </c>
      <c r="R109" s="113">
        <v>0</v>
      </c>
      <c r="S109" s="88">
        <v>0</v>
      </c>
      <c r="T109" s="96">
        <v>2</v>
      </c>
      <c r="U109" s="114">
        <v>0</v>
      </c>
      <c r="V109" s="115">
        <v>2</v>
      </c>
    </row>
    <row r="110" spans="1:22" ht="15" customHeight="1" x14ac:dyDescent="0.3">
      <c r="A110" s="41" t="s">
        <v>187</v>
      </c>
      <c r="B110" s="113">
        <v>4</v>
      </c>
      <c r="C110" s="88">
        <v>0</v>
      </c>
      <c r="D110" s="96">
        <v>18</v>
      </c>
      <c r="E110" s="114">
        <v>2</v>
      </c>
      <c r="F110" s="113">
        <v>6</v>
      </c>
      <c r="G110" s="88">
        <v>2</v>
      </c>
      <c r="H110" s="96">
        <v>6</v>
      </c>
      <c r="I110" s="114">
        <v>1</v>
      </c>
      <c r="J110" s="113">
        <v>26</v>
      </c>
      <c r="K110" s="88">
        <v>7</v>
      </c>
      <c r="L110" s="96">
        <v>1</v>
      </c>
      <c r="M110" s="114">
        <v>0</v>
      </c>
      <c r="N110" s="113">
        <v>340</v>
      </c>
      <c r="O110" s="88">
        <v>57</v>
      </c>
      <c r="P110" s="96">
        <v>9</v>
      </c>
      <c r="Q110" s="114">
        <v>3</v>
      </c>
      <c r="R110" s="113">
        <v>29</v>
      </c>
      <c r="S110" s="88">
        <v>6</v>
      </c>
      <c r="T110" s="96">
        <v>439</v>
      </c>
      <c r="U110" s="114">
        <v>78</v>
      </c>
      <c r="V110" s="115">
        <v>517</v>
      </c>
    </row>
    <row r="111" spans="1:22" ht="15" customHeight="1" x14ac:dyDescent="0.3">
      <c r="A111" s="41" t="s">
        <v>188</v>
      </c>
      <c r="B111" s="113">
        <v>5</v>
      </c>
      <c r="C111" s="88">
        <v>3</v>
      </c>
      <c r="D111" s="96">
        <v>10</v>
      </c>
      <c r="E111" s="114">
        <v>1</v>
      </c>
      <c r="F111" s="113">
        <v>1</v>
      </c>
      <c r="G111" s="88">
        <v>0</v>
      </c>
      <c r="H111" s="96">
        <v>3</v>
      </c>
      <c r="I111" s="114">
        <v>3</v>
      </c>
      <c r="J111" s="113">
        <v>38</v>
      </c>
      <c r="K111" s="88">
        <v>14</v>
      </c>
      <c r="L111" s="96">
        <v>1</v>
      </c>
      <c r="M111" s="114">
        <v>0</v>
      </c>
      <c r="N111" s="113">
        <v>143</v>
      </c>
      <c r="O111" s="88">
        <v>47</v>
      </c>
      <c r="P111" s="96">
        <v>5</v>
      </c>
      <c r="Q111" s="114">
        <v>5</v>
      </c>
      <c r="R111" s="113">
        <v>5</v>
      </c>
      <c r="S111" s="88">
        <v>2</v>
      </c>
      <c r="T111" s="96">
        <v>211</v>
      </c>
      <c r="U111" s="114">
        <v>75</v>
      </c>
      <c r="V111" s="115">
        <v>286</v>
      </c>
    </row>
    <row r="112" spans="1:22" ht="15" customHeight="1" x14ac:dyDescent="0.3">
      <c r="A112" s="41" t="s">
        <v>189</v>
      </c>
      <c r="B112" s="113">
        <v>2</v>
      </c>
      <c r="C112" s="88">
        <v>0</v>
      </c>
      <c r="D112" s="96">
        <v>2</v>
      </c>
      <c r="E112" s="114">
        <v>0</v>
      </c>
      <c r="F112" s="113">
        <v>2</v>
      </c>
      <c r="G112" s="88">
        <v>0</v>
      </c>
      <c r="H112" s="96">
        <v>0</v>
      </c>
      <c r="I112" s="114">
        <v>0</v>
      </c>
      <c r="J112" s="113">
        <v>6</v>
      </c>
      <c r="K112" s="88">
        <v>1</v>
      </c>
      <c r="L112" s="96">
        <v>0</v>
      </c>
      <c r="M112" s="114">
        <v>0</v>
      </c>
      <c r="N112" s="113">
        <v>109</v>
      </c>
      <c r="O112" s="88">
        <v>6</v>
      </c>
      <c r="P112" s="96">
        <v>2</v>
      </c>
      <c r="Q112" s="114">
        <v>0</v>
      </c>
      <c r="R112" s="113">
        <v>2</v>
      </c>
      <c r="S112" s="88">
        <v>2</v>
      </c>
      <c r="T112" s="96">
        <v>125</v>
      </c>
      <c r="U112" s="114">
        <v>9</v>
      </c>
      <c r="V112" s="115">
        <v>134</v>
      </c>
    </row>
    <row r="113" spans="1:22" ht="15" customHeight="1" x14ac:dyDescent="0.3">
      <c r="A113" s="41" t="s">
        <v>190</v>
      </c>
      <c r="B113" s="113">
        <v>18</v>
      </c>
      <c r="C113" s="88">
        <v>2</v>
      </c>
      <c r="D113" s="96">
        <v>32</v>
      </c>
      <c r="E113" s="114">
        <v>5</v>
      </c>
      <c r="F113" s="113">
        <v>15</v>
      </c>
      <c r="G113" s="88">
        <v>0</v>
      </c>
      <c r="H113" s="96">
        <v>14</v>
      </c>
      <c r="I113" s="114">
        <v>1</v>
      </c>
      <c r="J113" s="113">
        <v>138</v>
      </c>
      <c r="K113" s="88">
        <v>21</v>
      </c>
      <c r="L113" s="96">
        <v>1</v>
      </c>
      <c r="M113" s="114">
        <v>0</v>
      </c>
      <c r="N113" s="113">
        <v>617</v>
      </c>
      <c r="O113" s="88">
        <v>33</v>
      </c>
      <c r="P113" s="96">
        <v>59</v>
      </c>
      <c r="Q113" s="114">
        <v>8</v>
      </c>
      <c r="R113" s="113">
        <v>160</v>
      </c>
      <c r="S113" s="88">
        <v>6</v>
      </c>
      <c r="T113" s="96">
        <v>1054</v>
      </c>
      <c r="U113" s="114">
        <v>76</v>
      </c>
      <c r="V113" s="115">
        <v>1130</v>
      </c>
    </row>
    <row r="114" spans="1:22" ht="15" customHeight="1" x14ac:dyDescent="0.3">
      <c r="A114" s="41" t="s">
        <v>191</v>
      </c>
      <c r="B114" s="113">
        <v>1</v>
      </c>
      <c r="C114" s="88">
        <v>0</v>
      </c>
      <c r="D114" s="96">
        <v>1</v>
      </c>
      <c r="E114" s="114">
        <v>0</v>
      </c>
      <c r="F114" s="113">
        <v>0</v>
      </c>
      <c r="G114" s="88">
        <v>0</v>
      </c>
      <c r="H114" s="96">
        <v>1</v>
      </c>
      <c r="I114" s="114">
        <v>1</v>
      </c>
      <c r="J114" s="113">
        <v>94</v>
      </c>
      <c r="K114" s="88">
        <v>9</v>
      </c>
      <c r="L114" s="96">
        <v>0</v>
      </c>
      <c r="M114" s="114">
        <v>0</v>
      </c>
      <c r="N114" s="113">
        <v>43</v>
      </c>
      <c r="O114" s="88">
        <v>6</v>
      </c>
      <c r="P114" s="96">
        <v>11</v>
      </c>
      <c r="Q114" s="114">
        <v>2</v>
      </c>
      <c r="R114" s="113">
        <v>10</v>
      </c>
      <c r="S114" s="88">
        <v>1</v>
      </c>
      <c r="T114" s="96">
        <v>161</v>
      </c>
      <c r="U114" s="114">
        <v>19</v>
      </c>
      <c r="V114" s="115">
        <v>180</v>
      </c>
    </row>
    <row r="115" spans="1:22" ht="15" customHeight="1" x14ac:dyDescent="0.3">
      <c r="A115" s="41" t="s">
        <v>192</v>
      </c>
      <c r="B115" s="113">
        <v>0</v>
      </c>
      <c r="C115" s="88">
        <v>0</v>
      </c>
      <c r="D115" s="96">
        <v>2</v>
      </c>
      <c r="E115" s="114">
        <v>0</v>
      </c>
      <c r="F115" s="113">
        <v>0</v>
      </c>
      <c r="G115" s="88">
        <v>0</v>
      </c>
      <c r="H115" s="96">
        <v>0</v>
      </c>
      <c r="I115" s="114">
        <v>1</v>
      </c>
      <c r="J115" s="113">
        <v>7</v>
      </c>
      <c r="K115" s="88">
        <v>1</v>
      </c>
      <c r="L115" s="96">
        <v>0</v>
      </c>
      <c r="M115" s="114">
        <v>0</v>
      </c>
      <c r="N115" s="113">
        <v>24</v>
      </c>
      <c r="O115" s="88">
        <v>10</v>
      </c>
      <c r="P115" s="96">
        <v>2</v>
      </c>
      <c r="Q115" s="114">
        <v>0</v>
      </c>
      <c r="R115" s="113">
        <v>2</v>
      </c>
      <c r="S115" s="88">
        <v>0</v>
      </c>
      <c r="T115" s="96">
        <v>37</v>
      </c>
      <c r="U115" s="114">
        <v>12</v>
      </c>
      <c r="V115" s="115">
        <v>49</v>
      </c>
    </row>
    <row r="116" spans="1:22" ht="15" customHeight="1" x14ac:dyDescent="0.3">
      <c r="A116" s="41" t="s">
        <v>193</v>
      </c>
      <c r="B116" s="113">
        <v>8</v>
      </c>
      <c r="C116" s="88">
        <v>0</v>
      </c>
      <c r="D116" s="96">
        <v>4</v>
      </c>
      <c r="E116" s="114">
        <v>1</v>
      </c>
      <c r="F116" s="113">
        <v>2</v>
      </c>
      <c r="G116" s="88">
        <v>0</v>
      </c>
      <c r="H116" s="96">
        <v>3</v>
      </c>
      <c r="I116" s="114">
        <v>0</v>
      </c>
      <c r="J116" s="113">
        <v>32</v>
      </c>
      <c r="K116" s="88">
        <v>1</v>
      </c>
      <c r="L116" s="96">
        <v>0</v>
      </c>
      <c r="M116" s="114">
        <v>0</v>
      </c>
      <c r="N116" s="113">
        <v>189</v>
      </c>
      <c r="O116" s="88">
        <v>13</v>
      </c>
      <c r="P116" s="96">
        <v>2</v>
      </c>
      <c r="Q116" s="114">
        <v>2</v>
      </c>
      <c r="R116" s="113">
        <v>13</v>
      </c>
      <c r="S116" s="88">
        <v>3</v>
      </c>
      <c r="T116" s="96">
        <v>253</v>
      </c>
      <c r="U116" s="114">
        <v>20</v>
      </c>
      <c r="V116" s="115">
        <v>273</v>
      </c>
    </row>
    <row r="117" spans="1:22" ht="15" customHeight="1" x14ac:dyDescent="0.3">
      <c r="A117" s="41" t="s">
        <v>194</v>
      </c>
      <c r="B117" s="113">
        <v>9</v>
      </c>
      <c r="C117" s="88">
        <v>0</v>
      </c>
      <c r="D117" s="96">
        <v>8</v>
      </c>
      <c r="E117" s="114">
        <v>0</v>
      </c>
      <c r="F117" s="113">
        <v>2</v>
      </c>
      <c r="G117" s="88">
        <v>1</v>
      </c>
      <c r="H117" s="96">
        <v>3</v>
      </c>
      <c r="I117" s="114">
        <v>1</v>
      </c>
      <c r="J117" s="113">
        <v>30</v>
      </c>
      <c r="K117" s="88">
        <v>4</v>
      </c>
      <c r="L117" s="96">
        <v>2</v>
      </c>
      <c r="M117" s="114">
        <v>1</v>
      </c>
      <c r="N117" s="113">
        <v>160</v>
      </c>
      <c r="O117" s="88">
        <v>10</v>
      </c>
      <c r="P117" s="96">
        <v>7</v>
      </c>
      <c r="Q117" s="114">
        <v>2</v>
      </c>
      <c r="R117" s="113">
        <v>12</v>
      </c>
      <c r="S117" s="88">
        <v>0</v>
      </c>
      <c r="T117" s="96">
        <v>233</v>
      </c>
      <c r="U117" s="114">
        <v>19</v>
      </c>
      <c r="V117" s="115">
        <v>252</v>
      </c>
    </row>
    <row r="118" spans="1:22" ht="15" customHeight="1" x14ac:dyDescent="0.3">
      <c r="A118" s="41" t="s">
        <v>195</v>
      </c>
      <c r="B118" s="113">
        <v>1</v>
      </c>
      <c r="C118" s="88">
        <v>0</v>
      </c>
      <c r="D118" s="96">
        <v>15</v>
      </c>
      <c r="E118" s="114">
        <v>2</v>
      </c>
      <c r="F118" s="113">
        <v>4</v>
      </c>
      <c r="G118" s="88">
        <v>2</v>
      </c>
      <c r="H118" s="96">
        <v>0</v>
      </c>
      <c r="I118" s="114">
        <v>0</v>
      </c>
      <c r="J118" s="113">
        <v>19</v>
      </c>
      <c r="K118" s="88">
        <v>0</v>
      </c>
      <c r="L118" s="96">
        <v>0</v>
      </c>
      <c r="M118" s="114">
        <v>0</v>
      </c>
      <c r="N118" s="113">
        <v>114</v>
      </c>
      <c r="O118" s="88">
        <v>8</v>
      </c>
      <c r="P118" s="96">
        <v>62</v>
      </c>
      <c r="Q118" s="114">
        <v>1</v>
      </c>
      <c r="R118" s="113">
        <v>8</v>
      </c>
      <c r="S118" s="88">
        <v>2</v>
      </c>
      <c r="T118" s="96">
        <v>223</v>
      </c>
      <c r="U118" s="114">
        <v>15</v>
      </c>
      <c r="V118" s="115">
        <v>238</v>
      </c>
    </row>
    <row r="119" spans="1:22" ht="15" customHeight="1" x14ac:dyDescent="0.3">
      <c r="A119" s="41" t="s">
        <v>196</v>
      </c>
      <c r="B119" s="113">
        <v>0</v>
      </c>
      <c r="C119" s="88">
        <v>0</v>
      </c>
      <c r="D119" s="96">
        <v>0</v>
      </c>
      <c r="E119" s="114">
        <v>0</v>
      </c>
      <c r="F119" s="113">
        <v>0</v>
      </c>
      <c r="G119" s="88">
        <v>0</v>
      </c>
      <c r="H119" s="96">
        <v>0</v>
      </c>
      <c r="I119" s="114">
        <v>0</v>
      </c>
      <c r="J119" s="113">
        <v>1</v>
      </c>
      <c r="K119" s="88">
        <v>0</v>
      </c>
      <c r="L119" s="96">
        <v>0</v>
      </c>
      <c r="M119" s="114">
        <v>0</v>
      </c>
      <c r="N119" s="113">
        <v>2</v>
      </c>
      <c r="O119" s="88">
        <v>1</v>
      </c>
      <c r="P119" s="96">
        <v>0</v>
      </c>
      <c r="Q119" s="114">
        <v>0</v>
      </c>
      <c r="R119" s="113">
        <v>2</v>
      </c>
      <c r="S119" s="88">
        <v>0</v>
      </c>
      <c r="T119" s="96">
        <v>5</v>
      </c>
      <c r="U119" s="114">
        <v>1</v>
      </c>
      <c r="V119" s="115">
        <v>6</v>
      </c>
    </row>
    <row r="120" spans="1:22" ht="15" customHeight="1" x14ac:dyDescent="0.3">
      <c r="A120" s="41" t="s">
        <v>197</v>
      </c>
      <c r="B120" s="113">
        <v>8</v>
      </c>
      <c r="C120" s="88">
        <v>1</v>
      </c>
      <c r="D120" s="96">
        <v>15</v>
      </c>
      <c r="E120" s="114">
        <v>4</v>
      </c>
      <c r="F120" s="113">
        <v>5</v>
      </c>
      <c r="G120" s="88">
        <v>0</v>
      </c>
      <c r="H120" s="96">
        <v>5</v>
      </c>
      <c r="I120" s="114">
        <v>0</v>
      </c>
      <c r="J120" s="113">
        <v>54</v>
      </c>
      <c r="K120" s="88">
        <v>2</v>
      </c>
      <c r="L120" s="96">
        <v>0</v>
      </c>
      <c r="M120" s="114">
        <v>0</v>
      </c>
      <c r="N120" s="113">
        <v>310</v>
      </c>
      <c r="O120" s="88">
        <v>9</v>
      </c>
      <c r="P120" s="96">
        <v>5</v>
      </c>
      <c r="Q120" s="114">
        <v>0</v>
      </c>
      <c r="R120" s="113">
        <v>18</v>
      </c>
      <c r="S120" s="88">
        <v>3</v>
      </c>
      <c r="T120" s="96">
        <v>420</v>
      </c>
      <c r="U120" s="114">
        <v>19</v>
      </c>
      <c r="V120" s="115">
        <v>439</v>
      </c>
    </row>
    <row r="121" spans="1:22" ht="15" customHeight="1" x14ac:dyDescent="0.3">
      <c r="A121" s="41" t="s">
        <v>198</v>
      </c>
      <c r="B121" s="113">
        <v>1</v>
      </c>
      <c r="C121" s="88">
        <v>0</v>
      </c>
      <c r="D121" s="96">
        <v>13</v>
      </c>
      <c r="E121" s="114">
        <v>2</v>
      </c>
      <c r="F121" s="113">
        <v>2</v>
      </c>
      <c r="G121" s="88">
        <v>0</v>
      </c>
      <c r="H121" s="96">
        <v>1</v>
      </c>
      <c r="I121" s="114">
        <v>0</v>
      </c>
      <c r="J121" s="113">
        <v>28</v>
      </c>
      <c r="K121" s="88">
        <v>4</v>
      </c>
      <c r="L121" s="96">
        <v>0</v>
      </c>
      <c r="M121" s="114">
        <v>0</v>
      </c>
      <c r="N121" s="113">
        <v>169</v>
      </c>
      <c r="O121" s="88">
        <v>18</v>
      </c>
      <c r="P121" s="96">
        <v>8</v>
      </c>
      <c r="Q121" s="114">
        <v>0</v>
      </c>
      <c r="R121" s="113">
        <v>10</v>
      </c>
      <c r="S121" s="88">
        <v>6</v>
      </c>
      <c r="T121" s="96">
        <v>232</v>
      </c>
      <c r="U121" s="114">
        <v>30</v>
      </c>
      <c r="V121" s="115">
        <v>262</v>
      </c>
    </row>
    <row r="122" spans="1:22" ht="15" customHeight="1" x14ac:dyDescent="0.3">
      <c r="A122" s="41" t="s">
        <v>199</v>
      </c>
      <c r="B122" s="113">
        <v>0</v>
      </c>
      <c r="C122" s="88">
        <v>0</v>
      </c>
      <c r="D122" s="96">
        <v>0</v>
      </c>
      <c r="E122" s="114">
        <v>0</v>
      </c>
      <c r="F122" s="113">
        <v>0</v>
      </c>
      <c r="G122" s="88">
        <v>0</v>
      </c>
      <c r="H122" s="96">
        <v>0</v>
      </c>
      <c r="I122" s="114">
        <v>0</v>
      </c>
      <c r="J122" s="113">
        <v>1</v>
      </c>
      <c r="K122" s="88">
        <v>0</v>
      </c>
      <c r="L122" s="96">
        <v>0</v>
      </c>
      <c r="M122" s="114">
        <v>0</v>
      </c>
      <c r="N122" s="113">
        <v>1</v>
      </c>
      <c r="O122" s="88">
        <v>0</v>
      </c>
      <c r="P122" s="96">
        <v>0</v>
      </c>
      <c r="Q122" s="114">
        <v>0</v>
      </c>
      <c r="R122" s="113">
        <v>0</v>
      </c>
      <c r="S122" s="88">
        <v>0</v>
      </c>
      <c r="T122" s="96">
        <v>2</v>
      </c>
      <c r="U122" s="114">
        <v>0</v>
      </c>
      <c r="V122" s="115">
        <v>2</v>
      </c>
    </row>
    <row r="123" spans="1:22" ht="15" customHeight="1" x14ac:dyDescent="0.3">
      <c r="A123" s="41" t="s">
        <v>200</v>
      </c>
      <c r="B123" s="113">
        <v>0</v>
      </c>
      <c r="C123" s="88">
        <v>0</v>
      </c>
      <c r="D123" s="96">
        <v>0</v>
      </c>
      <c r="E123" s="114">
        <v>1</v>
      </c>
      <c r="F123" s="113">
        <v>2</v>
      </c>
      <c r="G123" s="88">
        <v>2</v>
      </c>
      <c r="H123" s="96">
        <v>0</v>
      </c>
      <c r="I123" s="114">
        <v>0</v>
      </c>
      <c r="J123" s="113">
        <v>0</v>
      </c>
      <c r="K123" s="88">
        <v>0</v>
      </c>
      <c r="L123" s="96">
        <v>0</v>
      </c>
      <c r="M123" s="114">
        <v>0</v>
      </c>
      <c r="N123" s="113">
        <v>45</v>
      </c>
      <c r="O123" s="88">
        <v>14</v>
      </c>
      <c r="P123" s="96">
        <v>1</v>
      </c>
      <c r="Q123" s="114">
        <v>0</v>
      </c>
      <c r="R123" s="113">
        <v>0</v>
      </c>
      <c r="S123" s="88">
        <v>0</v>
      </c>
      <c r="T123" s="96">
        <v>48</v>
      </c>
      <c r="U123" s="114">
        <v>17</v>
      </c>
      <c r="V123" s="115">
        <v>65</v>
      </c>
    </row>
    <row r="124" spans="1:22" ht="15" customHeight="1" x14ac:dyDescent="0.3">
      <c r="A124" s="41" t="s">
        <v>201</v>
      </c>
      <c r="B124" s="113">
        <v>0</v>
      </c>
      <c r="C124" s="88">
        <v>4</v>
      </c>
      <c r="D124" s="96">
        <v>5</v>
      </c>
      <c r="E124" s="114">
        <v>1</v>
      </c>
      <c r="F124" s="113">
        <v>0</v>
      </c>
      <c r="G124" s="88">
        <v>0</v>
      </c>
      <c r="H124" s="96">
        <v>0</v>
      </c>
      <c r="I124" s="114">
        <v>0</v>
      </c>
      <c r="J124" s="113">
        <v>5</v>
      </c>
      <c r="K124" s="88">
        <v>2</v>
      </c>
      <c r="L124" s="96">
        <v>0</v>
      </c>
      <c r="M124" s="114">
        <v>0</v>
      </c>
      <c r="N124" s="113">
        <v>74</v>
      </c>
      <c r="O124" s="88">
        <v>53</v>
      </c>
      <c r="P124" s="96">
        <v>6</v>
      </c>
      <c r="Q124" s="114">
        <v>4</v>
      </c>
      <c r="R124" s="113">
        <v>4</v>
      </c>
      <c r="S124" s="88">
        <v>1</v>
      </c>
      <c r="T124" s="96">
        <v>94</v>
      </c>
      <c r="U124" s="114">
        <v>65</v>
      </c>
      <c r="V124" s="115">
        <v>159</v>
      </c>
    </row>
    <row r="125" spans="1:22" ht="15" customHeight="1" x14ac:dyDescent="0.3">
      <c r="A125" s="41" t="s">
        <v>202</v>
      </c>
      <c r="B125" s="113">
        <v>0</v>
      </c>
      <c r="C125" s="88">
        <v>0</v>
      </c>
      <c r="D125" s="96">
        <v>0</v>
      </c>
      <c r="E125" s="114">
        <v>0</v>
      </c>
      <c r="F125" s="113">
        <v>0</v>
      </c>
      <c r="G125" s="88">
        <v>0</v>
      </c>
      <c r="H125" s="96">
        <v>0</v>
      </c>
      <c r="I125" s="114">
        <v>0</v>
      </c>
      <c r="J125" s="113">
        <v>0</v>
      </c>
      <c r="K125" s="88">
        <v>0</v>
      </c>
      <c r="L125" s="96">
        <v>0</v>
      </c>
      <c r="M125" s="114">
        <v>0</v>
      </c>
      <c r="N125" s="113">
        <v>1</v>
      </c>
      <c r="O125" s="88">
        <v>0</v>
      </c>
      <c r="P125" s="96">
        <v>0</v>
      </c>
      <c r="Q125" s="114">
        <v>0</v>
      </c>
      <c r="R125" s="113">
        <v>0</v>
      </c>
      <c r="S125" s="88">
        <v>0</v>
      </c>
      <c r="T125" s="96">
        <v>1</v>
      </c>
      <c r="U125" s="114">
        <v>0</v>
      </c>
      <c r="V125" s="115">
        <v>1</v>
      </c>
    </row>
    <row r="126" spans="1:22" ht="15" customHeight="1" x14ac:dyDescent="0.3">
      <c r="A126" s="41" t="s">
        <v>203</v>
      </c>
      <c r="B126" s="113">
        <v>3</v>
      </c>
      <c r="C126" s="88">
        <v>1</v>
      </c>
      <c r="D126" s="96">
        <v>11</v>
      </c>
      <c r="E126" s="114">
        <v>2</v>
      </c>
      <c r="F126" s="113">
        <v>3</v>
      </c>
      <c r="G126" s="88">
        <v>1</v>
      </c>
      <c r="H126" s="96">
        <v>3</v>
      </c>
      <c r="I126" s="114">
        <v>0</v>
      </c>
      <c r="J126" s="113">
        <v>8</v>
      </c>
      <c r="K126" s="88">
        <v>3</v>
      </c>
      <c r="L126" s="96">
        <v>0</v>
      </c>
      <c r="M126" s="114">
        <v>0</v>
      </c>
      <c r="N126" s="113">
        <v>113</v>
      </c>
      <c r="O126" s="88">
        <v>16</v>
      </c>
      <c r="P126" s="96">
        <v>62</v>
      </c>
      <c r="Q126" s="114">
        <v>3</v>
      </c>
      <c r="R126" s="113">
        <v>2</v>
      </c>
      <c r="S126" s="88">
        <v>0</v>
      </c>
      <c r="T126" s="96">
        <v>205</v>
      </c>
      <c r="U126" s="114">
        <v>26</v>
      </c>
      <c r="V126" s="115">
        <v>231</v>
      </c>
    </row>
    <row r="127" spans="1:22" ht="15" customHeight="1" x14ac:dyDescent="0.3">
      <c r="A127" s="41" t="s">
        <v>204</v>
      </c>
      <c r="B127" s="113">
        <v>1</v>
      </c>
      <c r="C127" s="88">
        <v>0</v>
      </c>
      <c r="D127" s="96">
        <v>1</v>
      </c>
      <c r="E127" s="114">
        <v>0</v>
      </c>
      <c r="F127" s="113">
        <v>0</v>
      </c>
      <c r="G127" s="88">
        <v>0</v>
      </c>
      <c r="H127" s="96">
        <v>1</v>
      </c>
      <c r="I127" s="114">
        <v>0</v>
      </c>
      <c r="J127" s="113">
        <v>2</v>
      </c>
      <c r="K127" s="88">
        <v>2</v>
      </c>
      <c r="L127" s="96">
        <v>0</v>
      </c>
      <c r="M127" s="114">
        <v>0</v>
      </c>
      <c r="N127" s="113">
        <v>19</v>
      </c>
      <c r="O127" s="88">
        <v>2</v>
      </c>
      <c r="P127" s="96">
        <v>0</v>
      </c>
      <c r="Q127" s="114">
        <v>0</v>
      </c>
      <c r="R127" s="113">
        <v>4</v>
      </c>
      <c r="S127" s="88">
        <v>0</v>
      </c>
      <c r="T127" s="96">
        <v>28</v>
      </c>
      <c r="U127" s="114">
        <v>4</v>
      </c>
      <c r="V127" s="115">
        <v>32</v>
      </c>
    </row>
    <row r="128" spans="1:22" ht="15" customHeight="1" x14ac:dyDescent="0.3">
      <c r="A128" s="41" t="s">
        <v>205</v>
      </c>
      <c r="B128" s="113">
        <v>1</v>
      </c>
      <c r="C128" s="88">
        <v>1</v>
      </c>
      <c r="D128" s="96">
        <v>9</v>
      </c>
      <c r="E128" s="114">
        <v>1</v>
      </c>
      <c r="F128" s="113">
        <v>1</v>
      </c>
      <c r="G128" s="88">
        <v>0</v>
      </c>
      <c r="H128" s="96">
        <v>2</v>
      </c>
      <c r="I128" s="114">
        <v>0</v>
      </c>
      <c r="J128" s="113">
        <v>7</v>
      </c>
      <c r="K128" s="88">
        <v>2</v>
      </c>
      <c r="L128" s="96">
        <v>1</v>
      </c>
      <c r="M128" s="114">
        <v>0</v>
      </c>
      <c r="N128" s="113">
        <v>82</v>
      </c>
      <c r="O128" s="88">
        <v>11</v>
      </c>
      <c r="P128" s="96">
        <v>3</v>
      </c>
      <c r="Q128" s="114">
        <v>1</v>
      </c>
      <c r="R128" s="113">
        <v>4</v>
      </c>
      <c r="S128" s="88">
        <v>0</v>
      </c>
      <c r="T128" s="96">
        <v>110</v>
      </c>
      <c r="U128" s="114">
        <v>16</v>
      </c>
      <c r="V128" s="115">
        <v>126</v>
      </c>
    </row>
    <row r="129" spans="1:22" ht="15" customHeight="1" x14ac:dyDescent="0.3">
      <c r="A129" s="41" t="s">
        <v>206</v>
      </c>
      <c r="B129" s="113">
        <v>10</v>
      </c>
      <c r="C129" s="88">
        <v>1</v>
      </c>
      <c r="D129" s="96">
        <v>26</v>
      </c>
      <c r="E129" s="114">
        <v>3</v>
      </c>
      <c r="F129" s="113">
        <v>6</v>
      </c>
      <c r="G129" s="88">
        <v>0</v>
      </c>
      <c r="H129" s="96">
        <v>11</v>
      </c>
      <c r="I129" s="114">
        <v>0</v>
      </c>
      <c r="J129" s="113">
        <v>60</v>
      </c>
      <c r="K129" s="88">
        <v>6</v>
      </c>
      <c r="L129" s="96">
        <v>1</v>
      </c>
      <c r="M129" s="114">
        <v>0</v>
      </c>
      <c r="N129" s="113">
        <v>503</v>
      </c>
      <c r="O129" s="88">
        <v>39</v>
      </c>
      <c r="P129" s="96">
        <v>26</v>
      </c>
      <c r="Q129" s="114">
        <v>2</v>
      </c>
      <c r="R129" s="113">
        <v>38</v>
      </c>
      <c r="S129" s="88">
        <v>7</v>
      </c>
      <c r="T129" s="96">
        <v>681</v>
      </c>
      <c r="U129" s="114">
        <v>58</v>
      </c>
      <c r="V129" s="115">
        <v>739</v>
      </c>
    </row>
    <row r="130" spans="1:22" ht="15" customHeight="1" x14ac:dyDescent="0.3">
      <c r="A130" s="41" t="s">
        <v>207</v>
      </c>
      <c r="B130" s="113">
        <v>0</v>
      </c>
      <c r="C130" s="88">
        <v>0</v>
      </c>
      <c r="D130" s="96">
        <v>1</v>
      </c>
      <c r="E130" s="114">
        <v>0</v>
      </c>
      <c r="F130" s="113">
        <v>3</v>
      </c>
      <c r="G130" s="88">
        <v>0</v>
      </c>
      <c r="H130" s="96">
        <v>0</v>
      </c>
      <c r="I130" s="114">
        <v>0</v>
      </c>
      <c r="J130" s="113">
        <v>5</v>
      </c>
      <c r="K130" s="88">
        <v>0</v>
      </c>
      <c r="L130" s="96">
        <v>0</v>
      </c>
      <c r="M130" s="114">
        <v>0</v>
      </c>
      <c r="N130" s="113">
        <v>45</v>
      </c>
      <c r="O130" s="88">
        <v>4</v>
      </c>
      <c r="P130" s="96">
        <v>0</v>
      </c>
      <c r="Q130" s="114">
        <v>0</v>
      </c>
      <c r="R130" s="113">
        <v>2</v>
      </c>
      <c r="S130" s="88">
        <v>0</v>
      </c>
      <c r="T130" s="96">
        <v>56</v>
      </c>
      <c r="U130" s="114">
        <v>4</v>
      </c>
      <c r="V130" s="115">
        <v>60</v>
      </c>
    </row>
    <row r="131" spans="1:22" ht="15" customHeight="1" x14ac:dyDescent="0.3">
      <c r="A131" s="41" t="s">
        <v>208</v>
      </c>
      <c r="B131" s="113">
        <v>5</v>
      </c>
      <c r="C131" s="88">
        <v>1</v>
      </c>
      <c r="D131" s="96">
        <v>33</v>
      </c>
      <c r="E131" s="114">
        <v>11</v>
      </c>
      <c r="F131" s="113">
        <v>5</v>
      </c>
      <c r="G131" s="88">
        <v>1</v>
      </c>
      <c r="H131" s="96">
        <v>10</v>
      </c>
      <c r="I131" s="114">
        <v>6</v>
      </c>
      <c r="J131" s="113">
        <v>72</v>
      </c>
      <c r="K131" s="88">
        <v>52</v>
      </c>
      <c r="L131" s="96">
        <v>0</v>
      </c>
      <c r="M131" s="114">
        <v>1</v>
      </c>
      <c r="N131" s="113">
        <v>309</v>
      </c>
      <c r="O131" s="88">
        <v>98</v>
      </c>
      <c r="P131" s="96">
        <v>18</v>
      </c>
      <c r="Q131" s="114">
        <v>14</v>
      </c>
      <c r="R131" s="113">
        <v>20</v>
      </c>
      <c r="S131" s="88">
        <v>10</v>
      </c>
      <c r="T131" s="96">
        <v>472</v>
      </c>
      <c r="U131" s="114">
        <v>194</v>
      </c>
      <c r="V131" s="115">
        <v>666</v>
      </c>
    </row>
    <row r="132" spans="1:22" ht="15" customHeight="1" x14ac:dyDescent="0.3">
      <c r="A132" s="41" t="s">
        <v>209</v>
      </c>
      <c r="B132" s="113">
        <v>0</v>
      </c>
      <c r="C132" s="88">
        <v>1</v>
      </c>
      <c r="D132" s="96">
        <v>3</v>
      </c>
      <c r="E132" s="114">
        <v>4</v>
      </c>
      <c r="F132" s="113">
        <v>3</v>
      </c>
      <c r="G132" s="88">
        <v>1</v>
      </c>
      <c r="H132" s="96">
        <v>0</v>
      </c>
      <c r="I132" s="114">
        <v>0</v>
      </c>
      <c r="J132" s="113">
        <v>3</v>
      </c>
      <c r="K132" s="88">
        <v>2</v>
      </c>
      <c r="L132" s="96">
        <v>0</v>
      </c>
      <c r="M132" s="114">
        <v>0</v>
      </c>
      <c r="N132" s="113">
        <v>9</v>
      </c>
      <c r="O132" s="88">
        <v>9</v>
      </c>
      <c r="P132" s="96">
        <v>15</v>
      </c>
      <c r="Q132" s="114">
        <v>17</v>
      </c>
      <c r="R132" s="113">
        <v>0</v>
      </c>
      <c r="S132" s="88">
        <v>1</v>
      </c>
      <c r="T132" s="96">
        <v>33</v>
      </c>
      <c r="U132" s="114">
        <v>35</v>
      </c>
      <c r="V132" s="115">
        <v>68</v>
      </c>
    </row>
    <row r="133" spans="1:22" ht="15" customHeight="1" x14ac:dyDescent="0.3">
      <c r="A133" s="41" t="s">
        <v>210</v>
      </c>
      <c r="B133" s="113">
        <v>1</v>
      </c>
      <c r="C133" s="88">
        <v>0</v>
      </c>
      <c r="D133" s="96">
        <v>2</v>
      </c>
      <c r="E133" s="114">
        <v>0</v>
      </c>
      <c r="F133" s="113">
        <v>0</v>
      </c>
      <c r="G133" s="88">
        <v>0</v>
      </c>
      <c r="H133" s="96">
        <v>0</v>
      </c>
      <c r="I133" s="114">
        <v>0</v>
      </c>
      <c r="J133" s="113">
        <v>0</v>
      </c>
      <c r="K133" s="88">
        <v>0</v>
      </c>
      <c r="L133" s="96">
        <v>0</v>
      </c>
      <c r="M133" s="114">
        <v>0</v>
      </c>
      <c r="N133" s="113">
        <v>27</v>
      </c>
      <c r="O133" s="88">
        <v>0</v>
      </c>
      <c r="P133" s="96">
        <v>1</v>
      </c>
      <c r="Q133" s="114">
        <v>0</v>
      </c>
      <c r="R133" s="113">
        <v>0</v>
      </c>
      <c r="S133" s="88">
        <v>0</v>
      </c>
      <c r="T133" s="96">
        <v>31</v>
      </c>
      <c r="U133" s="114">
        <v>0</v>
      </c>
      <c r="V133" s="115">
        <v>31</v>
      </c>
    </row>
    <row r="134" spans="1:22" ht="15" customHeight="1" x14ac:dyDescent="0.3">
      <c r="A134" s="41" t="s">
        <v>211</v>
      </c>
      <c r="B134" s="113">
        <v>32</v>
      </c>
      <c r="C134" s="88">
        <v>0</v>
      </c>
      <c r="D134" s="96">
        <v>27</v>
      </c>
      <c r="E134" s="114">
        <v>2</v>
      </c>
      <c r="F134" s="113">
        <v>3</v>
      </c>
      <c r="G134" s="88">
        <v>2</v>
      </c>
      <c r="H134" s="96">
        <v>7</v>
      </c>
      <c r="I134" s="114">
        <v>3</v>
      </c>
      <c r="J134" s="113">
        <v>33</v>
      </c>
      <c r="K134" s="88">
        <v>7</v>
      </c>
      <c r="L134" s="96">
        <v>0</v>
      </c>
      <c r="M134" s="114">
        <v>0</v>
      </c>
      <c r="N134" s="113">
        <v>440</v>
      </c>
      <c r="O134" s="88">
        <v>43</v>
      </c>
      <c r="P134" s="96">
        <v>7</v>
      </c>
      <c r="Q134" s="114">
        <v>2</v>
      </c>
      <c r="R134" s="113">
        <v>11</v>
      </c>
      <c r="S134" s="88">
        <v>0</v>
      </c>
      <c r="T134" s="96">
        <v>560</v>
      </c>
      <c r="U134" s="114">
        <v>59</v>
      </c>
      <c r="V134" s="115">
        <v>619</v>
      </c>
    </row>
    <row r="135" spans="1:22" ht="15" customHeight="1" x14ac:dyDescent="0.3">
      <c r="A135" s="41" t="s">
        <v>212</v>
      </c>
      <c r="B135" s="113">
        <v>0</v>
      </c>
      <c r="C135" s="88">
        <v>0</v>
      </c>
      <c r="D135" s="96">
        <v>5</v>
      </c>
      <c r="E135" s="114">
        <v>0</v>
      </c>
      <c r="F135" s="113">
        <v>0</v>
      </c>
      <c r="G135" s="88">
        <v>0</v>
      </c>
      <c r="H135" s="96">
        <v>0</v>
      </c>
      <c r="I135" s="114">
        <v>0</v>
      </c>
      <c r="J135" s="113">
        <v>2</v>
      </c>
      <c r="K135" s="88">
        <v>0</v>
      </c>
      <c r="L135" s="96">
        <v>0</v>
      </c>
      <c r="M135" s="114">
        <v>0</v>
      </c>
      <c r="N135" s="113">
        <v>5</v>
      </c>
      <c r="O135" s="88">
        <v>4</v>
      </c>
      <c r="P135" s="96">
        <v>0</v>
      </c>
      <c r="Q135" s="114">
        <v>0</v>
      </c>
      <c r="R135" s="113">
        <v>0</v>
      </c>
      <c r="S135" s="88">
        <v>0</v>
      </c>
      <c r="T135" s="96">
        <v>12</v>
      </c>
      <c r="U135" s="114">
        <v>4</v>
      </c>
      <c r="V135" s="115">
        <v>16</v>
      </c>
    </row>
    <row r="136" spans="1:22" ht="15" customHeight="1" x14ac:dyDescent="0.3">
      <c r="A136" s="41" t="s">
        <v>213</v>
      </c>
      <c r="B136" s="113">
        <v>6</v>
      </c>
      <c r="C136" s="88">
        <v>2</v>
      </c>
      <c r="D136" s="96">
        <v>9</v>
      </c>
      <c r="E136" s="114">
        <v>1</v>
      </c>
      <c r="F136" s="113">
        <v>2</v>
      </c>
      <c r="G136" s="88">
        <v>1</v>
      </c>
      <c r="H136" s="96">
        <v>3</v>
      </c>
      <c r="I136" s="114">
        <v>1</v>
      </c>
      <c r="J136" s="113">
        <v>21</v>
      </c>
      <c r="K136" s="88">
        <v>3</v>
      </c>
      <c r="L136" s="96">
        <v>0</v>
      </c>
      <c r="M136" s="114">
        <v>0</v>
      </c>
      <c r="N136" s="113">
        <v>255</v>
      </c>
      <c r="O136" s="88">
        <v>20</v>
      </c>
      <c r="P136" s="96">
        <v>7</v>
      </c>
      <c r="Q136" s="114">
        <v>0</v>
      </c>
      <c r="R136" s="113">
        <v>4</v>
      </c>
      <c r="S136" s="88">
        <v>2</v>
      </c>
      <c r="T136" s="96">
        <v>307</v>
      </c>
      <c r="U136" s="114">
        <v>30</v>
      </c>
      <c r="V136" s="115">
        <v>337</v>
      </c>
    </row>
    <row r="137" spans="1:22" ht="15" customHeight="1" x14ac:dyDescent="0.3">
      <c r="A137" s="41" t="s">
        <v>214</v>
      </c>
      <c r="B137" s="113">
        <v>4</v>
      </c>
      <c r="C137" s="88">
        <v>0</v>
      </c>
      <c r="D137" s="96">
        <v>4</v>
      </c>
      <c r="E137" s="114">
        <v>0</v>
      </c>
      <c r="F137" s="113">
        <v>1</v>
      </c>
      <c r="G137" s="88">
        <v>0</v>
      </c>
      <c r="H137" s="96">
        <v>1</v>
      </c>
      <c r="I137" s="114">
        <v>0</v>
      </c>
      <c r="J137" s="113">
        <v>2</v>
      </c>
      <c r="K137" s="88">
        <v>0</v>
      </c>
      <c r="L137" s="96">
        <v>0</v>
      </c>
      <c r="M137" s="114">
        <v>0</v>
      </c>
      <c r="N137" s="113">
        <v>52</v>
      </c>
      <c r="O137" s="88">
        <v>10</v>
      </c>
      <c r="P137" s="96">
        <v>1</v>
      </c>
      <c r="Q137" s="114">
        <v>0</v>
      </c>
      <c r="R137" s="113">
        <v>4</v>
      </c>
      <c r="S137" s="88">
        <v>1</v>
      </c>
      <c r="T137" s="96">
        <v>69</v>
      </c>
      <c r="U137" s="114">
        <v>11</v>
      </c>
      <c r="V137" s="115">
        <v>80</v>
      </c>
    </row>
    <row r="138" spans="1:22" ht="15" customHeight="1" x14ac:dyDescent="0.3">
      <c r="A138" s="41" t="s">
        <v>215</v>
      </c>
      <c r="B138" s="113">
        <v>0</v>
      </c>
      <c r="C138" s="88">
        <v>0</v>
      </c>
      <c r="D138" s="96">
        <v>0</v>
      </c>
      <c r="E138" s="114">
        <v>1</v>
      </c>
      <c r="F138" s="113">
        <v>0</v>
      </c>
      <c r="G138" s="88">
        <v>0</v>
      </c>
      <c r="H138" s="96">
        <v>0</v>
      </c>
      <c r="I138" s="114">
        <v>0</v>
      </c>
      <c r="J138" s="113">
        <v>0</v>
      </c>
      <c r="K138" s="88">
        <v>0</v>
      </c>
      <c r="L138" s="96">
        <v>0</v>
      </c>
      <c r="M138" s="114">
        <v>0</v>
      </c>
      <c r="N138" s="113">
        <v>4</v>
      </c>
      <c r="O138" s="88">
        <v>0</v>
      </c>
      <c r="P138" s="96">
        <v>0</v>
      </c>
      <c r="Q138" s="114">
        <v>0</v>
      </c>
      <c r="R138" s="113">
        <v>0</v>
      </c>
      <c r="S138" s="88">
        <v>0</v>
      </c>
      <c r="T138" s="96">
        <v>4</v>
      </c>
      <c r="U138" s="114">
        <v>1</v>
      </c>
      <c r="V138" s="115">
        <v>5</v>
      </c>
    </row>
    <row r="139" spans="1:22" ht="15" customHeight="1" x14ac:dyDescent="0.3">
      <c r="A139" s="41" t="s">
        <v>216</v>
      </c>
      <c r="B139" s="113">
        <v>0</v>
      </c>
      <c r="C139" s="88">
        <v>0</v>
      </c>
      <c r="D139" s="96">
        <v>0</v>
      </c>
      <c r="E139" s="114">
        <v>0</v>
      </c>
      <c r="F139" s="113">
        <v>0</v>
      </c>
      <c r="G139" s="88">
        <v>0</v>
      </c>
      <c r="H139" s="96">
        <v>0</v>
      </c>
      <c r="I139" s="114">
        <v>0</v>
      </c>
      <c r="J139" s="113">
        <v>0</v>
      </c>
      <c r="K139" s="88">
        <v>1</v>
      </c>
      <c r="L139" s="96">
        <v>0</v>
      </c>
      <c r="M139" s="114">
        <v>0</v>
      </c>
      <c r="N139" s="113">
        <v>0</v>
      </c>
      <c r="O139" s="88">
        <v>0</v>
      </c>
      <c r="P139" s="96">
        <v>0</v>
      </c>
      <c r="Q139" s="114">
        <v>0</v>
      </c>
      <c r="R139" s="113">
        <v>0</v>
      </c>
      <c r="S139" s="88">
        <v>0</v>
      </c>
      <c r="T139" s="96">
        <v>0</v>
      </c>
      <c r="U139" s="114">
        <v>1</v>
      </c>
      <c r="V139" s="115">
        <v>1</v>
      </c>
    </row>
    <row r="140" spans="1:22" ht="15" customHeight="1" x14ac:dyDescent="0.3">
      <c r="A140" s="41" t="s">
        <v>217</v>
      </c>
      <c r="B140" s="113">
        <v>5</v>
      </c>
      <c r="C140" s="88">
        <v>0</v>
      </c>
      <c r="D140" s="96">
        <v>18</v>
      </c>
      <c r="E140" s="114">
        <v>0</v>
      </c>
      <c r="F140" s="113">
        <v>4</v>
      </c>
      <c r="G140" s="88">
        <v>0</v>
      </c>
      <c r="H140" s="96">
        <v>17</v>
      </c>
      <c r="I140" s="114">
        <v>3</v>
      </c>
      <c r="J140" s="113">
        <v>23</v>
      </c>
      <c r="K140" s="88">
        <v>7</v>
      </c>
      <c r="L140" s="96">
        <v>1</v>
      </c>
      <c r="M140" s="114">
        <v>0</v>
      </c>
      <c r="N140" s="113">
        <v>234</v>
      </c>
      <c r="O140" s="88">
        <v>27</v>
      </c>
      <c r="P140" s="96">
        <v>18</v>
      </c>
      <c r="Q140" s="114">
        <v>2</v>
      </c>
      <c r="R140" s="113">
        <v>10</v>
      </c>
      <c r="S140" s="88">
        <v>2</v>
      </c>
      <c r="T140" s="96">
        <v>330</v>
      </c>
      <c r="U140" s="114">
        <v>41</v>
      </c>
      <c r="V140" s="115">
        <v>371</v>
      </c>
    </row>
    <row r="141" spans="1:22" ht="15" customHeight="1" x14ac:dyDescent="0.3">
      <c r="A141" s="41" t="s">
        <v>218</v>
      </c>
      <c r="B141" s="113">
        <v>0</v>
      </c>
      <c r="C141" s="88">
        <v>0</v>
      </c>
      <c r="D141" s="96">
        <v>0</v>
      </c>
      <c r="E141" s="114">
        <v>0</v>
      </c>
      <c r="F141" s="113">
        <v>0</v>
      </c>
      <c r="G141" s="88">
        <v>0</v>
      </c>
      <c r="H141" s="96">
        <v>0</v>
      </c>
      <c r="I141" s="114">
        <v>0</v>
      </c>
      <c r="J141" s="113">
        <v>0</v>
      </c>
      <c r="K141" s="88">
        <v>0</v>
      </c>
      <c r="L141" s="96">
        <v>0</v>
      </c>
      <c r="M141" s="114">
        <v>0</v>
      </c>
      <c r="N141" s="113">
        <v>7</v>
      </c>
      <c r="O141" s="88">
        <v>3</v>
      </c>
      <c r="P141" s="96">
        <v>0</v>
      </c>
      <c r="Q141" s="114">
        <v>0</v>
      </c>
      <c r="R141" s="113">
        <v>2</v>
      </c>
      <c r="S141" s="88">
        <v>0</v>
      </c>
      <c r="T141" s="96">
        <v>9</v>
      </c>
      <c r="U141" s="114">
        <v>3</v>
      </c>
      <c r="V141" s="115">
        <v>12</v>
      </c>
    </row>
    <row r="142" spans="1:22" ht="15" customHeight="1" x14ac:dyDescent="0.3">
      <c r="A142" s="41" t="s">
        <v>219</v>
      </c>
      <c r="B142" s="113">
        <v>0</v>
      </c>
      <c r="C142" s="88">
        <v>0</v>
      </c>
      <c r="D142" s="96">
        <v>0</v>
      </c>
      <c r="E142" s="114">
        <v>0</v>
      </c>
      <c r="F142" s="113">
        <v>0</v>
      </c>
      <c r="G142" s="88">
        <v>0</v>
      </c>
      <c r="H142" s="96">
        <v>0</v>
      </c>
      <c r="I142" s="114">
        <v>0</v>
      </c>
      <c r="J142" s="113">
        <v>0</v>
      </c>
      <c r="K142" s="88">
        <v>0</v>
      </c>
      <c r="L142" s="96">
        <v>0</v>
      </c>
      <c r="M142" s="114">
        <v>0</v>
      </c>
      <c r="N142" s="113">
        <v>4</v>
      </c>
      <c r="O142" s="88">
        <v>0</v>
      </c>
      <c r="P142" s="96">
        <v>0</v>
      </c>
      <c r="Q142" s="114">
        <v>0</v>
      </c>
      <c r="R142" s="113">
        <v>0</v>
      </c>
      <c r="S142" s="88">
        <v>0</v>
      </c>
      <c r="T142" s="96">
        <v>4</v>
      </c>
      <c r="U142" s="114">
        <v>0</v>
      </c>
      <c r="V142" s="115">
        <v>4</v>
      </c>
    </row>
    <row r="143" spans="1:22" ht="15" customHeight="1" x14ac:dyDescent="0.3">
      <c r="A143" s="41" t="s">
        <v>220</v>
      </c>
      <c r="B143" s="113">
        <v>3</v>
      </c>
      <c r="C143" s="88">
        <v>0</v>
      </c>
      <c r="D143" s="96">
        <v>4</v>
      </c>
      <c r="E143" s="114">
        <v>1</v>
      </c>
      <c r="F143" s="113">
        <v>1</v>
      </c>
      <c r="G143" s="88">
        <v>0</v>
      </c>
      <c r="H143" s="96">
        <v>4</v>
      </c>
      <c r="I143" s="114">
        <v>1</v>
      </c>
      <c r="J143" s="113">
        <v>9</v>
      </c>
      <c r="K143" s="88">
        <v>4</v>
      </c>
      <c r="L143" s="96">
        <v>0</v>
      </c>
      <c r="M143" s="114">
        <v>0</v>
      </c>
      <c r="N143" s="113">
        <v>197</v>
      </c>
      <c r="O143" s="88">
        <v>27</v>
      </c>
      <c r="P143" s="96">
        <v>5</v>
      </c>
      <c r="Q143" s="114">
        <v>5</v>
      </c>
      <c r="R143" s="113">
        <v>18</v>
      </c>
      <c r="S143" s="88">
        <v>2</v>
      </c>
      <c r="T143" s="96">
        <v>241</v>
      </c>
      <c r="U143" s="114">
        <v>40</v>
      </c>
      <c r="V143" s="115">
        <v>281</v>
      </c>
    </row>
    <row r="144" spans="1:22" ht="15" customHeight="1" x14ac:dyDescent="0.3">
      <c r="A144" s="41" t="s">
        <v>221</v>
      </c>
      <c r="B144" s="113">
        <v>1</v>
      </c>
      <c r="C144" s="88">
        <v>0</v>
      </c>
      <c r="D144" s="96">
        <v>15</v>
      </c>
      <c r="E144" s="114">
        <v>7</v>
      </c>
      <c r="F144" s="113">
        <v>0</v>
      </c>
      <c r="G144" s="88">
        <v>0</v>
      </c>
      <c r="H144" s="96">
        <v>6</v>
      </c>
      <c r="I144" s="114">
        <v>1</v>
      </c>
      <c r="J144" s="113">
        <v>21</v>
      </c>
      <c r="K144" s="88">
        <v>5</v>
      </c>
      <c r="L144" s="96">
        <v>0</v>
      </c>
      <c r="M144" s="114">
        <v>0</v>
      </c>
      <c r="N144" s="113">
        <v>215</v>
      </c>
      <c r="O144" s="88">
        <v>35</v>
      </c>
      <c r="P144" s="96">
        <v>5</v>
      </c>
      <c r="Q144" s="114">
        <v>1</v>
      </c>
      <c r="R144" s="113">
        <v>11</v>
      </c>
      <c r="S144" s="88">
        <v>4</v>
      </c>
      <c r="T144" s="96">
        <v>274</v>
      </c>
      <c r="U144" s="114">
        <v>53</v>
      </c>
      <c r="V144" s="115">
        <v>327</v>
      </c>
    </row>
    <row r="145" spans="1:22" ht="15" customHeight="1" x14ac:dyDescent="0.3">
      <c r="A145" s="41" t="s">
        <v>222</v>
      </c>
      <c r="B145" s="113">
        <v>3</v>
      </c>
      <c r="C145" s="88">
        <v>4</v>
      </c>
      <c r="D145" s="96">
        <v>2</v>
      </c>
      <c r="E145" s="114">
        <v>2</v>
      </c>
      <c r="F145" s="113">
        <v>0</v>
      </c>
      <c r="G145" s="88">
        <v>0</v>
      </c>
      <c r="H145" s="96">
        <v>1</v>
      </c>
      <c r="I145" s="114">
        <v>2</v>
      </c>
      <c r="J145" s="113">
        <v>5</v>
      </c>
      <c r="K145" s="88">
        <v>5</v>
      </c>
      <c r="L145" s="96">
        <v>0</v>
      </c>
      <c r="M145" s="114">
        <v>0</v>
      </c>
      <c r="N145" s="113">
        <v>45</v>
      </c>
      <c r="O145" s="88">
        <v>17</v>
      </c>
      <c r="P145" s="96">
        <v>0</v>
      </c>
      <c r="Q145" s="114">
        <v>2</v>
      </c>
      <c r="R145" s="113">
        <v>4</v>
      </c>
      <c r="S145" s="88">
        <v>1</v>
      </c>
      <c r="T145" s="96">
        <v>60</v>
      </c>
      <c r="U145" s="114">
        <v>33</v>
      </c>
      <c r="V145" s="115">
        <v>93</v>
      </c>
    </row>
    <row r="146" spans="1:22" ht="15" customHeight="1" x14ac:dyDescent="0.3">
      <c r="A146" s="41" t="s">
        <v>223</v>
      </c>
      <c r="B146" s="113">
        <v>8</v>
      </c>
      <c r="C146" s="88">
        <v>8</v>
      </c>
      <c r="D146" s="96">
        <v>24</v>
      </c>
      <c r="E146" s="114">
        <v>3</v>
      </c>
      <c r="F146" s="113">
        <v>12</v>
      </c>
      <c r="G146" s="88">
        <v>0</v>
      </c>
      <c r="H146" s="96">
        <v>30</v>
      </c>
      <c r="I146" s="114">
        <v>12</v>
      </c>
      <c r="J146" s="113">
        <v>54</v>
      </c>
      <c r="K146" s="88">
        <v>13</v>
      </c>
      <c r="L146" s="96">
        <v>1</v>
      </c>
      <c r="M146" s="114">
        <v>0</v>
      </c>
      <c r="N146" s="113">
        <v>439</v>
      </c>
      <c r="O146" s="88">
        <v>69</v>
      </c>
      <c r="P146" s="96">
        <v>131</v>
      </c>
      <c r="Q146" s="114">
        <v>17</v>
      </c>
      <c r="R146" s="113">
        <v>31</v>
      </c>
      <c r="S146" s="88">
        <v>4</v>
      </c>
      <c r="T146" s="96">
        <v>730</v>
      </c>
      <c r="U146" s="114">
        <v>126</v>
      </c>
      <c r="V146" s="115">
        <v>856</v>
      </c>
    </row>
    <row r="147" spans="1:22" ht="15" customHeight="1" x14ac:dyDescent="0.3">
      <c r="A147" s="41" t="s">
        <v>224</v>
      </c>
      <c r="B147" s="113">
        <v>6</v>
      </c>
      <c r="C147" s="88">
        <v>8</v>
      </c>
      <c r="D147" s="96">
        <v>4</v>
      </c>
      <c r="E147" s="114">
        <v>1</v>
      </c>
      <c r="F147" s="113">
        <v>0</v>
      </c>
      <c r="G147" s="88">
        <v>0</v>
      </c>
      <c r="H147" s="96">
        <v>12</v>
      </c>
      <c r="I147" s="114">
        <v>2</v>
      </c>
      <c r="J147" s="113">
        <v>14</v>
      </c>
      <c r="K147" s="88">
        <v>2</v>
      </c>
      <c r="L147" s="96">
        <v>0</v>
      </c>
      <c r="M147" s="114">
        <v>0</v>
      </c>
      <c r="N147" s="113">
        <v>219</v>
      </c>
      <c r="O147" s="88">
        <v>37</v>
      </c>
      <c r="P147" s="96">
        <v>5</v>
      </c>
      <c r="Q147" s="114">
        <v>0</v>
      </c>
      <c r="R147" s="113">
        <v>22</v>
      </c>
      <c r="S147" s="88">
        <v>7</v>
      </c>
      <c r="T147" s="96">
        <v>282</v>
      </c>
      <c r="U147" s="114">
        <v>57</v>
      </c>
      <c r="V147" s="115">
        <v>339</v>
      </c>
    </row>
    <row r="148" spans="1:22" ht="15" customHeight="1" x14ac:dyDescent="0.3">
      <c r="A148" s="41" t="s">
        <v>225</v>
      </c>
      <c r="B148" s="113">
        <v>0</v>
      </c>
      <c r="C148" s="88">
        <v>1</v>
      </c>
      <c r="D148" s="96">
        <v>0</v>
      </c>
      <c r="E148" s="114">
        <v>1</v>
      </c>
      <c r="F148" s="113">
        <v>1</v>
      </c>
      <c r="G148" s="88">
        <v>0</v>
      </c>
      <c r="H148" s="96">
        <v>0</v>
      </c>
      <c r="I148" s="114">
        <v>0</v>
      </c>
      <c r="J148" s="113">
        <v>1</v>
      </c>
      <c r="K148" s="88">
        <v>1</v>
      </c>
      <c r="L148" s="96">
        <v>0</v>
      </c>
      <c r="M148" s="114">
        <v>0</v>
      </c>
      <c r="N148" s="113">
        <v>21</v>
      </c>
      <c r="O148" s="88">
        <v>5</v>
      </c>
      <c r="P148" s="96">
        <v>0</v>
      </c>
      <c r="Q148" s="114">
        <v>0</v>
      </c>
      <c r="R148" s="113">
        <v>1</v>
      </c>
      <c r="S148" s="88">
        <v>0</v>
      </c>
      <c r="T148" s="96">
        <v>24</v>
      </c>
      <c r="U148" s="114">
        <v>8</v>
      </c>
      <c r="V148" s="115">
        <v>32</v>
      </c>
    </row>
    <row r="149" spans="1:22" ht="15" customHeight="1" x14ac:dyDescent="0.3">
      <c r="A149" s="41" t="s">
        <v>226</v>
      </c>
      <c r="B149" s="113">
        <v>0</v>
      </c>
      <c r="C149" s="88">
        <v>0</v>
      </c>
      <c r="D149" s="96">
        <v>1</v>
      </c>
      <c r="E149" s="114">
        <v>0</v>
      </c>
      <c r="F149" s="113">
        <v>0</v>
      </c>
      <c r="G149" s="88">
        <v>0</v>
      </c>
      <c r="H149" s="96">
        <v>0</v>
      </c>
      <c r="I149" s="114">
        <v>0</v>
      </c>
      <c r="J149" s="113">
        <v>0</v>
      </c>
      <c r="K149" s="88">
        <v>0</v>
      </c>
      <c r="L149" s="96">
        <v>0</v>
      </c>
      <c r="M149" s="114">
        <v>0</v>
      </c>
      <c r="N149" s="113">
        <v>4</v>
      </c>
      <c r="O149" s="88">
        <v>0</v>
      </c>
      <c r="P149" s="96">
        <v>1</v>
      </c>
      <c r="Q149" s="114">
        <v>0</v>
      </c>
      <c r="R149" s="113">
        <v>0</v>
      </c>
      <c r="S149" s="88">
        <v>0</v>
      </c>
      <c r="T149" s="96">
        <v>6</v>
      </c>
      <c r="U149" s="114">
        <v>0</v>
      </c>
      <c r="V149" s="115">
        <v>6</v>
      </c>
    </row>
    <row r="150" spans="1:22" ht="15" customHeight="1" x14ac:dyDescent="0.3">
      <c r="A150" s="41" t="s">
        <v>227</v>
      </c>
      <c r="B150" s="113">
        <v>1</v>
      </c>
      <c r="C150" s="88">
        <v>0</v>
      </c>
      <c r="D150" s="96">
        <v>2</v>
      </c>
      <c r="E150" s="114">
        <v>1</v>
      </c>
      <c r="F150" s="113">
        <v>0</v>
      </c>
      <c r="G150" s="88">
        <v>1</v>
      </c>
      <c r="H150" s="96">
        <v>0</v>
      </c>
      <c r="I150" s="114">
        <v>1</v>
      </c>
      <c r="J150" s="113">
        <v>9</v>
      </c>
      <c r="K150" s="88">
        <v>5</v>
      </c>
      <c r="L150" s="96">
        <v>1</v>
      </c>
      <c r="M150" s="114">
        <v>0</v>
      </c>
      <c r="N150" s="113">
        <v>28</v>
      </c>
      <c r="O150" s="88">
        <v>5</v>
      </c>
      <c r="P150" s="96">
        <v>9</v>
      </c>
      <c r="Q150" s="114">
        <v>9</v>
      </c>
      <c r="R150" s="113">
        <v>1</v>
      </c>
      <c r="S150" s="88">
        <v>1</v>
      </c>
      <c r="T150" s="96">
        <v>51</v>
      </c>
      <c r="U150" s="114">
        <v>23</v>
      </c>
      <c r="V150" s="115">
        <v>74</v>
      </c>
    </row>
    <row r="151" spans="1:22" ht="15" customHeight="1" x14ac:dyDescent="0.3">
      <c r="A151" s="41" t="s">
        <v>228</v>
      </c>
      <c r="B151" s="113">
        <v>0</v>
      </c>
      <c r="C151" s="88">
        <v>0</v>
      </c>
      <c r="D151" s="96">
        <v>0</v>
      </c>
      <c r="E151" s="114">
        <v>1</v>
      </c>
      <c r="F151" s="113">
        <v>0</v>
      </c>
      <c r="G151" s="88">
        <v>0</v>
      </c>
      <c r="H151" s="96">
        <v>0</v>
      </c>
      <c r="I151" s="114">
        <v>0</v>
      </c>
      <c r="J151" s="113">
        <v>0</v>
      </c>
      <c r="K151" s="88">
        <v>0</v>
      </c>
      <c r="L151" s="96">
        <v>0</v>
      </c>
      <c r="M151" s="114">
        <v>0</v>
      </c>
      <c r="N151" s="113">
        <v>2</v>
      </c>
      <c r="O151" s="88">
        <v>9</v>
      </c>
      <c r="P151" s="96">
        <v>0</v>
      </c>
      <c r="Q151" s="114">
        <v>1</v>
      </c>
      <c r="R151" s="113">
        <v>0</v>
      </c>
      <c r="S151" s="88">
        <v>0</v>
      </c>
      <c r="T151" s="96">
        <v>2</v>
      </c>
      <c r="U151" s="114">
        <v>11</v>
      </c>
      <c r="V151" s="115">
        <v>13</v>
      </c>
    </row>
    <row r="152" spans="1:22" ht="15" customHeight="1" x14ac:dyDescent="0.3">
      <c r="A152" s="41" t="s">
        <v>229</v>
      </c>
      <c r="B152" s="113">
        <v>0</v>
      </c>
      <c r="C152" s="88">
        <v>0</v>
      </c>
      <c r="D152" s="96">
        <v>0</v>
      </c>
      <c r="E152" s="114">
        <v>0</v>
      </c>
      <c r="F152" s="113">
        <v>0</v>
      </c>
      <c r="G152" s="88">
        <v>0</v>
      </c>
      <c r="H152" s="96">
        <v>0</v>
      </c>
      <c r="I152" s="114">
        <v>0</v>
      </c>
      <c r="J152" s="113">
        <v>0</v>
      </c>
      <c r="K152" s="88">
        <v>4</v>
      </c>
      <c r="L152" s="96">
        <v>0</v>
      </c>
      <c r="M152" s="114">
        <v>0</v>
      </c>
      <c r="N152" s="113">
        <v>11</v>
      </c>
      <c r="O152" s="88">
        <v>10</v>
      </c>
      <c r="P152" s="96">
        <v>2</v>
      </c>
      <c r="Q152" s="114">
        <v>0</v>
      </c>
      <c r="R152" s="113">
        <v>2</v>
      </c>
      <c r="S152" s="88">
        <v>1</v>
      </c>
      <c r="T152" s="96">
        <v>15</v>
      </c>
      <c r="U152" s="114">
        <v>15</v>
      </c>
      <c r="V152" s="115">
        <v>30</v>
      </c>
    </row>
    <row r="153" spans="1:22" ht="15" customHeight="1" x14ac:dyDescent="0.3">
      <c r="A153" s="41" t="s">
        <v>230</v>
      </c>
      <c r="B153" s="113">
        <v>0</v>
      </c>
      <c r="C153" s="88">
        <v>0</v>
      </c>
      <c r="D153" s="96">
        <v>0</v>
      </c>
      <c r="E153" s="114">
        <v>0</v>
      </c>
      <c r="F153" s="113">
        <v>0</v>
      </c>
      <c r="G153" s="88">
        <v>0</v>
      </c>
      <c r="H153" s="96">
        <v>0</v>
      </c>
      <c r="I153" s="114">
        <v>0</v>
      </c>
      <c r="J153" s="113">
        <v>0</v>
      </c>
      <c r="K153" s="88">
        <v>0</v>
      </c>
      <c r="L153" s="96">
        <v>0</v>
      </c>
      <c r="M153" s="114">
        <v>0</v>
      </c>
      <c r="N153" s="113">
        <v>6</v>
      </c>
      <c r="O153" s="88">
        <v>7</v>
      </c>
      <c r="P153" s="96">
        <v>0</v>
      </c>
      <c r="Q153" s="114">
        <v>0</v>
      </c>
      <c r="R153" s="113">
        <v>0</v>
      </c>
      <c r="S153" s="88">
        <v>0</v>
      </c>
      <c r="T153" s="96">
        <v>6</v>
      </c>
      <c r="U153" s="114">
        <v>7</v>
      </c>
      <c r="V153" s="115">
        <v>13</v>
      </c>
    </row>
    <row r="154" spans="1:22" ht="15" customHeight="1" x14ac:dyDescent="0.3">
      <c r="A154" s="41" t="s">
        <v>231</v>
      </c>
      <c r="B154" s="113">
        <v>0</v>
      </c>
      <c r="C154" s="88">
        <v>0</v>
      </c>
      <c r="D154" s="96">
        <v>0</v>
      </c>
      <c r="E154" s="114">
        <v>0</v>
      </c>
      <c r="F154" s="113">
        <v>0</v>
      </c>
      <c r="G154" s="88">
        <v>0</v>
      </c>
      <c r="H154" s="96">
        <v>0</v>
      </c>
      <c r="I154" s="114">
        <v>0</v>
      </c>
      <c r="J154" s="113">
        <v>0</v>
      </c>
      <c r="K154" s="88">
        <v>0</v>
      </c>
      <c r="L154" s="96">
        <v>0</v>
      </c>
      <c r="M154" s="114">
        <v>0</v>
      </c>
      <c r="N154" s="113">
        <v>1</v>
      </c>
      <c r="O154" s="88">
        <v>5</v>
      </c>
      <c r="P154" s="96">
        <v>0</v>
      </c>
      <c r="Q154" s="114">
        <v>0</v>
      </c>
      <c r="R154" s="113">
        <v>0</v>
      </c>
      <c r="S154" s="88">
        <v>0</v>
      </c>
      <c r="T154" s="96">
        <v>1</v>
      </c>
      <c r="U154" s="114">
        <v>5</v>
      </c>
      <c r="V154" s="115">
        <v>6</v>
      </c>
    </row>
    <row r="155" spans="1:22" ht="15" customHeight="1" x14ac:dyDescent="0.3">
      <c r="A155" s="41" t="s">
        <v>232</v>
      </c>
      <c r="B155" s="113">
        <v>1</v>
      </c>
      <c r="C155" s="88">
        <v>1</v>
      </c>
      <c r="D155" s="96">
        <v>1</v>
      </c>
      <c r="E155" s="114">
        <v>7</v>
      </c>
      <c r="F155" s="113">
        <v>0</v>
      </c>
      <c r="G155" s="88">
        <v>0</v>
      </c>
      <c r="H155" s="96">
        <v>0</v>
      </c>
      <c r="I155" s="114">
        <v>0</v>
      </c>
      <c r="J155" s="113">
        <v>1</v>
      </c>
      <c r="K155" s="88">
        <v>1</v>
      </c>
      <c r="L155" s="96">
        <v>0</v>
      </c>
      <c r="M155" s="114">
        <v>0</v>
      </c>
      <c r="N155" s="113">
        <v>4</v>
      </c>
      <c r="O155" s="88">
        <v>7</v>
      </c>
      <c r="P155" s="96">
        <v>0</v>
      </c>
      <c r="Q155" s="114">
        <v>1</v>
      </c>
      <c r="R155" s="113">
        <v>0</v>
      </c>
      <c r="S155" s="88">
        <v>1</v>
      </c>
      <c r="T155" s="96">
        <v>7</v>
      </c>
      <c r="U155" s="114">
        <v>18</v>
      </c>
      <c r="V155" s="115">
        <v>25</v>
      </c>
    </row>
    <row r="156" spans="1:22" ht="15" customHeight="1" x14ac:dyDescent="0.3">
      <c r="A156" s="41" t="s">
        <v>233</v>
      </c>
      <c r="B156" s="113">
        <v>0</v>
      </c>
      <c r="C156" s="88">
        <v>0</v>
      </c>
      <c r="D156" s="96">
        <v>0</v>
      </c>
      <c r="E156" s="114">
        <v>0</v>
      </c>
      <c r="F156" s="113">
        <v>0</v>
      </c>
      <c r="G156" s="88">
        <v>0</v>
      </c>
      <c r="H156" s="96">
        <v>0</v>
      </c>
      <c r="I156" s="114">
        <v>0</v>
      </c>
      <c r="J156" s="113">
        <v>0</v>
      </c>
      <c r="K156" s="88">
        <v>5</v>
      </c>
      <c r="L156" s="96">
        <v>0</v>
      </c>
      <c r="M156" s="114">
        <v>0</v>
      </c>
      <c r="N156" s="113">
        <v>0</v>
      </c>
      <c r="O156" s="88">
        <v>0</v>
      </c>
      <c r="P156" s="96">
        <v>0</v>
      </c>
      <c r="Q156" s="114">
        <v>0</v>
      </c>
      <c r="R156" s="113">
        <v>0</v>
      </c>
      <c r="S156" s="88">
        <v>0</v>
      </c>
      <c r="T156" s="96">
        <v>0</v>
      </c>
      <c r="U156" s="114">
        <v>5</v>
      </c>
      <c r="V156" s="115">
        <v>5</v>
      </c>
    </row>
    <row r="157" spans="1:22" ht="15" customHeight="1" x14ac:dyDescent="0.3">
      <c r="A157" s="41" t="s">
        <v>234</v>
      </c>
      <c r="B157" s="113">
        <v>0</v>
      </c>
      <c r="C157" s="88">
        <v>6</v>
      </c>
      <c r="D157" s="96">
        <v>4</v>
      </c>
      <c r="E157" s="114">
        <v>20</v>
      </c>
      <c r="F157" s="113">
        <v>1</v>
      </c>
      <c r="G157" s="88">
        <v>4</v>
      </c>
      <c r="H157" s="96">
        <v>1</v>
      </c>
      <c r="I157" s="114">
        <v>4</v>
      </c>
      <c r="J157" s="113">
        <v>4</v>
      </c>
      <c r="K157" s="88">
        <v>62</v>
      </c>
      <c r="L157" s="96">
        <v>0</v>
      </c>
      <c r="M157" s="114">
        <v>0</v>
      </c>
      <c r="N157" s="113">
        <v>41</v>
      </c>
      <c r="O157" s="88">
        <v>293</v>
      </c>
      <c r="P157" s="96">
        <v>2</v>
      </c>
      <c r="Q157" s="114">
        <v>11</v>
      </c>
      <c r="R157" s="113">
        <v>4</v>
      </c>
      <c r="S157" s="88">
        <v>21</v>
      </c>
      <c r="T157" s="96">
        <v>57</v>
      </c>
      <c r="U157" s="114">
        <v>421</v>
      </c>
      <c r="V157" s="115">
        <v>478</v>
      </c>
    </row>
    <row r="158" spans="1:22" ht="15" customHeight="1" x14ac:dyDescent="0.3">
      <c r="A158" s="41" t="s">
        <v>235</v>
      </c>
      <c r="B158" s="113">
        <v>0</v>
      </c>
      <c r="C158" s="88">
        <v>0</v>
      </c>
      <c r="D158" s="96">
        <v>0</v>
      </c>
      <c r="E158" s="114">
        <v>0</v>
      </c>
      <c r="F158" s="113">
        <v>11</v>
      </c>
      <c r="G158" s="88">
        <v>32</v>
      </c>
      <c r="H158" s="96">
        <v>0</v>
      </c>
      <c r="I158" s="114">
        <v>0</v>
      </c>
      <c r="J158" s="113">
        <v>0</v>
      </c>
      <c r="K158" s="88">
        <v>0</v>
      </c>
      <c r="L158" s="96">
        <v>0</v>
      </c>
      <c r="M158" s="114">
        <v>0</v>
      </c>
      <c r="N158" s="113">
        <v>0</v>
      </c>
      <c r="O158" s="88">
        <v>2</v>
      </c>
      <c r="P158" s="96">
        <v>0</v>
      </c>
      <c r="Q158" s="114">
        <v>0</v>
      </c>
      <c r="R158" s="113">
        <v>0</v>
      </c>
      <c r="S158" s="88">
        <v>0</v>
      </c>
      <c r="T158" s="96">
        <v>11</v>
      </c>
      <c r="U158" s="114">
        <v>34</v>
      </c>
      <c r="V158" s="115">
        <v>45</v>
      </c>
    </row>
    <row r="159" spans="1:22" ht="15" customHeight="1" x14ac:dyDescent="0.3">
      <c r="A159" s="41" t="s">
        <v>236</v>
      </c>
      <c r="B159" s="113">
        <v>1</v>
      </c>
      <c r="C159" s="88">
        <v>1</v>
      </c>
      <c r="D159" s="96">
        <v>2</v>
      </c>
      <c r="E159" s="114">
        <v>0</v>
      </c>
      <c r="F159" s="113">
        <v>0</v>
      </c>
      <c r="G159" s="88">
        <v>0</v>
      </c>
      <c r="H159" s="96">
        <v>0</v>
      </c>
      <c r="I159" s="114">
        <v>0</v>
      </c>
      <c r="J159" s="113">
        <v>6</v>
      </c>
      <c r="K159" s="88">
        <v>5</v>
      </c>
      <c r="L159" s="96">
        <v>0</v>
      </c>
      <c r="M159" s="114">
        <v>0</v>
      </c>
      <c r="N159" s="113">
        <v>4</v>
      </c>
      <c r="O159" s="88">
        <v>5</v>
      </c>
      <c r="P159" s="96">
        <v>0</v>
      </c>
      <c r="Q159" s="114">
        <v>1</v>
      </c>
      <c r="R159" s="113">
        <v>2</v>
      </c>
      <c r="S159" s="88">
        <v>0</v>
      </c>
      <c r="T159" s="96">
        <v>15</v>
      </c>
      <c r="U159" s="114">
        <v>12</v>
      </c>
      <c r="V159" s="115">
        <v>27</v>
      </c>
    </row>
    <row r="160" spans="1:22" ht="15" customHeight="1" x14ac:dyDescent="0.3">
      <c r="A160" s="41" t="s">
        <v>237</v>
      </c>
      <c r="B160" s="113">
        <v>0</v>
      </c>
      <c r="C160" s="88">
        <v>0</v>
      </c>
      <c r="D160" s="96">
        <v>0</v>
      </c>
      <c r="E160" s="114">
        <v>0</v>
      </c>
      <c r="F160" s="113">
        <v>0</v>
      </c>
      <c r="G160" s="88">
        <v>0</v>
      </c>
      <c r="H160" s="96">
        <v>0</v>
      </c>
      <c r="I160" s="114">
        <v>0</v>
      </c>
      <c r="J160" s="113">
        <v>1</v>
      </c>
      <c r="K160" s="88">
        <v>0</v>
      </c>
      <c r="L160" s="96">
        <v>0</v>
      </c>
      <c r="M160" s="114">
        <v>0</v>
      </c>
      <c r="N160" s="113">
        <v>1</v>
      </c>
      <c r="O160" s="88">
        <v>2</v>
      </c>
      <c r="P160" s="96">
        <v>0</v>
      </c>
      <c r="Q160" s="114">
        <v>0</v>
      </c>
      <c r="R160" s="113">
        <v>0</v>
      </c>
      <c r="S160" s="88">
        <v>0</v>
      </c>
      <c r="T160" s="96">
        <v>2</v>
      </c>
      <c r="U160" s="114">
        <v>2</v>
      </c>
      <c r="V160" s="115">
        <v>4</v>
      </c>
    </row>
    <row r="161" spans="1:22" ht="15" customHeight="1" x14ac:dyDescent="0.3">
      <c r="A161" s="41" t="s">
        <v>238</v>
      </c>
      <c r="B161" s="113">
        <v>0</v>
      </c>
      <c r="C161" s="88">
        <v>0</v>
      </c>
      <c r="D161" s="96">
        <v>0</v>
      </c>
      <c r="E161" s="114">
        <v>2</v>
      </c>
      <c r="F161" s="113">
        <v>0</v>
      </c>
      <c r="G161" s="88">
        <v>0</v>
      </c>
      <c r="H161" s="96">
        <v>0</v>
      </c>
      <c r="I161" s="114">
        <v>0</v>
      </c>
      <c r="J161" s="113">
        <v>0</v>
      </c>
      <c r="K161" s="88">
        <v>2</v>
      </c>
      <c r="L161" s="96">
        <v>0</v>
      </c>
      <c r="M161" s="114">
        <v>0</v>
      </c>
      <c r="N161" s="113">
        <v>0</v>
      </c>
      <c r="O161" s="88">
        <v>8</v>
      </c>
      <c r="P161" s="96">
        <v>0</v>
      </c>
      <c r="Q161" s="114">
        <v>0</v>
      </c>
      <c r="R161" s="113">
        <v>0</v>
      </c>
      <c r="S161" s="88">
        <v>0</v>
      </c>
      <c r="T161" s="96">
        <v>0</v>
      </c>
      <c r="U161" s="114">
        <v>12</v>
      </c>
      <c r="V161" s="115">
        <v>12</v>
      </c>
    </row>
    <row r="162" spans="1:22" ht="15" customHeight="1" x14ac:dyDescent="0.3">
      <c r="A162" s="41" t="s">
        <v>239</v>
      </c>
      <c r="B162" s="113">
        <v>0</v>
      </c>
      <c r="C162" s="88">
        <v>4</v>
      </c>
      <c r="D162" s="96">
        <v>0</v>
      </c>
      <c r="E162" s="114">
        <v>18</v>
      </c>
      <c r="F162" s="113">
        <v>0</v>
      </c>
      <c r="G162" s="88">
        <v>3</v>
      </c>
      <c r="H162" s="96">
        <v>1</v>
      </c>
      <c r="I162" s="114">
        <v>8</v>
      </c>
      <c r="J162" s="113">
        <v>2</v>
      </c>
      <c r="K162" s="88">
        <v>76</v>
      </c>
      <c r="L162" s="96">
        <v>0</v>
      </c>
      <c r="M162" s="114">
        <v>0</v>
      </c>
      <c r="N162" s="113">
        <v>9</v>
      </c>
      <c r="O162" s="88">
        <v>228</v>
      </c>
      <c r="P162" s="96">
        <v>1</v>
      </c>
      <c r="Q162" s="114">
        <v>11</v>
      </c>
      <c r="R162" s="113">
        <v>0</v>
      </c>
      <c r="S162" s="88">
        <v>19</v>
      </c>
      <c r="T162" s="96">
        <v>13</v>
      </c>
      <c r="U162" s="114">
        <v>367</v>
      </c>
      <c r="V162" s="115">
        <v>380</v>
      </c>
    </row>
    <row r="163" spans="1:22" ht="15" customHeight="1" x14ac:dyDescent="0.3">
      <c r="A163" s="41" t="s">
        <v>240</v>
      </c>
      <c r="B163" s="113">
        <v>0</v>
      </c>
      <c r="C163" s="88">
        <v>22</v>
      </c>
      <c r="D163" s="96">
        <v>2</v>
      </c>
      <c r="E163" s="114">
        <v>54</v>
      </c>
      <c r="F163" s="113">
        <v>2</v>
      </c>
      <c r="G163" s="88">
        <v>39</v>
      </c>
      <c r="H163" s="96">
        <v>3</v>
      </c>
      <c r="I163" s="114">
        <v>35</v>
      </c>
      <c r="J163" s="113">
        <v>27</v>
      </c>
      <c r="K163" s="88">
        <v>303</v>
      </c>
      <c r="L163" s="96">
        <v>0</v>
      </c>
      <c r="M163" s="114">
        <v>3</v>
      </c>
      <c r="N163" s="113">
        <v>38</v>
      </c>
      <c r="O163" s="88">
        <v>704</v>
      </c>
      <c r="P163" s="96">
        <v>13</v>
      </c>
      <c r="Q163" s="114">
        <v>232</v>
      </c>
      <c r="R163" s="113">
        <v>9</v>
      </c>
      <c r="S163" s="88">
        <v>62</v>
      </c>
      <c r="T163" s="96">
        <v>94</v>
      </c>
      <c r="U163" s="114">
        <v>1454</v>
      </c>
      <c r="V163" s="115">
        <v>1548</v>
      </c>
    </row>
    <row r="164" spans="1:22" ht="15" customHeight="1" x14ac:dyDescent="0.3">
      <c r="A164" s="41" t="s">
        <v>241</v>
      </c>
      <c r="B164" s="113">
        <v>1</v>
      </c>
      <c r="C164" s="88">
        <v>11</v>
      </c>
      <c r="D164" s="96">
        <v>4</v>
      </c>
      <c r="E164" s="114">
        <v>53</v>
      </c>
      <c r="F164" s="113">
        <v>0</v>
      </c>
      <c r="G164" s="88">
        <v>7</v>
      </c>
      <c r="H164" s="96">
        <v>1</v>
      </c>
      <c r="I164" s="114">
        <v>14</v>
      </c>
      <c r="J164" s="113">
        <v>9</v>
      </c>
      <c r="K164" s="88">
        <v>152</v>
      </c>
      <c r="L164" s="96">
        <v>0</v>
      </c>
      <c r="M164" s="114">
        <v>0</v>
      </c>
      <c r="N164" s="113">
        <v>40</v>
      </c>
      <c r="O164" s="88">
        <v>760</v>
      </c>
      <c r="P164" s="96">
        <v>0</v>
      </c>
      <c r="Q164" s="114">
        <v>45</v>
      </c>
      <c r="R164" s="113">
        <v>1</v>
      </c>
      <c r="S164" s="88">
        <v>30</v>
      </c>
      <c r="T164" s="96">
        <v>56</v>
      </c>
      <c r="U164" s="114">
        <v>1072</v>
      </c>
      <c r="V164" s="115">
        <v>1128</v>
      </c>
    </row>
    <row r="165" spans="1:22" ht="15" customHeight="1" x14ac:dyDescent="0.3">
      <c r="A165" s="41" t="s">
        <v>242</v>
      </c>
      <c r="B165" s="113">
        <v>0</v>
      </c>
      <c r="C165" s="88">
        <v>0</v>
      </c>
      <c r="D165" s="96">
        <v>0</v>
      </c>
      <c r="E165" s="114">
        <v>0</v>
      </c>
      <c r="F165" s="113">
        <v>1</v>
      </c>
      <c r="G165" s="88">
        <v>0</v>
      </c>
      <c r="H165" s="96">
        <v>0</v>
      </c>
      <c r="I165" s="114">
        <v>0</v>
      </c>
      <c r="J165" s="113">
        <v>2</v>
      </c>
      <c r="K165" s="88">
        <v>0</v>
      </c>
      <c r="L165" s="96">
        <v>0</v>
      </c>
      <c r="M165" s="114">
        <v>0</v>
      </c>
      <c r="N165" s="113">
        <v>9</v>
      </c>
      <c r="O165" s="88">
        <v>10</v>
      </c>
      <c r="P165" s="96">
        <v>1</v>
      </c>
      <c r="Q165" s="114">
        <v>0</v>
      </c>
      <c r="R165" s="113">
        <v>0</v>
      </c>
      <c r="S165" s="88">
        <v>1</v>
      </c>
      <c r="T165" s="96">
        <v>13</v>
      </c>
      <c r="U165" s="114">
        <v>11</v>
      </c>
      <c r="V165" s="115">
        <v>24</v>
      </c>
    </row>
    <row r="166" spans="1:22" ht="15" customHeight="1" x14ac:dyDescent="0.3">
      <c r="A166" s="41" t="s">
        <v>243</v>
      </c>
      <c r="B166" s="113">
        <v>0</v>
      </c>
      <c r="C166" s="88">
        <v>0</v>
      </c>
      <c r="D166" s="96">
        <v>0</v>
      </c>
      <c r="E166" s="114">
        <v>1</v>
      </c>
      <c r="F166" s="113">
        <v>0</v>
      </c>
      <c r="G166" s="88">
        <v>0</v>
      </c>
      <c r="H166" s="96">
        <v>0</v>
      </c>
      <c r="I166" s="114">
        <v>0</v>
      </c>
      <c r="J166" s="113">
        <v>1</v>
      </c>
      <c r="K166" s="88">
        <v>2</v>
      </c>
      <c r="L166" s="96">
        <v>0</v>
      </c>
      <c r="M166" s="114">
        <v>0</v>
      </c>
      <c r="N166" s="113">
        <v>2</v>
      </c>
      <c r="O166" s="88">
        <v>23</v>
      </c>
      <c r="P166" s="96">
        <v>0</v>
      </c>
      <c r="Q166" s="114">
        <v>0</v>
      </c>
      <c r="R166" s="113">
        <v>0</v>
      </c>
      <c r="S166" s="88">
        <v>0</v>
      </c>
      <c r="T166" s="96">
        <v>3</v>
      </c>
      <c r="U166" s="114">
        <v>26</v>
      </c>
      <c r="V166" s="115">
        <v>29</v>
      </c>
    </row>
    <row r="167" spans="1:22" ht="15" customHeight="1" x14ac:dyDescent="0.3">
      <c r="A167" s="41" t="s">
        <v>244</v>
      </c>
      <c r="B167" s="113">
        <v>3</v>
      </c>
      <c r="C167" s="88">
        <v>14</v>
      </c>
      <c r="D167" s="96">
        <v>11</v>
      </c>
      <c r="E167" s="114">
        <v>29</v>
      </c>
      <c r="F167" s="113">
        <v>1</v>
      </c>
      <c r="G167" s="88">
        <v>5</v>
      </c>
      <c r="H167" s="96">
        <v>6</v>
      </c>
      <c r="I167" s="114">
        <v>10</v>
      </c>
      <c r="J167" s="113">
        <v>35</v>
      </c>
      <c r="K167" s="88">
        <v>96</v>
      </c>
      <c r="L167" s="96">
        <v>0</v>
      </c>
      <c r="M167" s="114">
        <v>0</v>
      </c>
      <c r="N167" s="113">
        <v>85</v>
      </c>
      <c r="O167" s="88">
        <v>340</v>
      </c>
      <c r="P167" s="96">
        <v>4</v>
      </c>
      <c r="Q167" s="114">
        <v>14</v>
      </c>
      <c r="R167" s="113">
        <v>14</v>
      </c>
      <c r="S167" s="88">
        <v>31</v>
      </c>
      <c r="T167" s="96">
        <v>159</v>
      </c>
      <c r="U167" s="114">
        <v>539</v>
      </c>
      <c r="V167" s="115">
        <v>698</v>
      </c>
    </row>
    <row r="168" spans="1:22" ht="15" customHeight="1" x14ac:dyDescent="0.3">
      <c r="A168" s="41" t="s">
        <v>245</v>
      </c>
      <c r="B168" s="113">
        <v>0</v>
      </c>
      <c r="C168" s="88">
        <v>0</v>
      </c>
      <c r="D168" s="96">
        <v>0</v>
      </c>
      <c r="E168" s="114">
        <v>0</v>
      </c>
      <c r="F168" s="113">
        <v>0</v>
      </c>
      <c r="G168" s="88">
        <v>0</v>
      </c>
      <c r="H168" s="96">
        <v>0</v>
      </c>
      <c r="I168" s="114">
        <v>0</v>
      </c>
      <c r="J168" s="113">
        <v>0</v>
      </c>
      <c r="K168" s="88">
        <v>1</v>
      </c>
      <c r="L168" s="96">
        <v>0</v>
      </c>
      <c r="M168" s="114">
        <v>0</v>
      </c>
      <c r="N168" s="113">
        <v>0</v>
      </c>
      <c r="O168" s="88">
        <v>3</v>
      </c>
      <c r="P168" s="96">
        <v>0</v>
      </c>
      <c r="Q168" s="114">
        <v>0</v>
      </c>
      <c r="R168" s="113">
        <v>0</v>
      </c>
      <c r="S168" s="88">
        <v>0</v>
      </c>
      <c r="T168" s="96">
        <v>0</v>
      </c>
      <c r="U168" s="114">
        <v>4</v>
      </c>
      <c r="V168" s="115">
        <v>4</v>
      </c>
    </row>
    <row r="169" spans="1:22" ht="15" customHeight="1" x14ac:dyDescent="0.3">
      <c r="A169" s="41" t="s">
        <v>246</v>
      </c>
      <c r="B169" s="113">
        <v>0</v>
      </c>
      <c r="C169" s="88">
        <v>1</v>
      </c>
      <c r="D169" s="96">
        <v>4</v>
      </c>
      <c r="E169" s="114">
        <v>3</v>
      </c>
      <c r="F169" s="113">
        <v>1</v>
      </c>
      <c r="G169" s="88">
        <v>3</v>
      </c>
      <c r="H169" s="96">
        <v>1</v>
      </c>
      <c r="I169" s="114">
        <v>2</v>
      </c>
      <c r="J169" s="113">
        <v>2</v>
      </c>
      <c r="K169" s="88">
        <v>3</v>
      </c>
      <c r="L169" s="96">
        <v>0</v>
      </c>
      <c r="M169" s="114">
        <v>0</v>
      </c>
      <c r="N169" s="113">
        <v>39</v>
      </c>
      <c r="O169" s="88">
        <v>75</v>
      </c>
      <c r="P169" s="96">
        <v>2</v>
      </c>
      <c r="Q169" s="114">
        <v>5</v>
      </c>
      <c r="R169" s="113">
        <v>3</v>
      </c>
      <c r="S169" s="88">
        <v>4</v>
      </c>
      <c r="T169" s="96">
        <v>52</v>
      </c>
      <c r="U169" s="114">
        <v>96</v>
      </c>
      <c r="V169" s="115">
        <v>148</v>
      </c>
    </row>
    <row r="170" spans="1:22" ht="15" customHeight="1" x14ac:dyDescent="0.3">
      <c r="A170" s="41" t="s">
        <v>247</v>
      </c>
      <c r="B170" s="113">
        <v>0</v>
      </c>
      <c r="C170" s="88">
        <v>0</v>
      </c>
      <c r="D170" s="96">
        <v>0</v>
      </c>
      <c r="E170" s="114">
        <v>0</v>
      </c>
      <c r="F170" s="113">
        <v>0</v>
      </c>
      <c r="G170" s="88">
        <v>0</v>
      </c>
      <c r="H170" s="96">
        <v>0</v>
      </c>
      <c r="I170" s="114">
        <v>0</v>
      </c>
      <c r="J170" s="113">
        <v>0</v>
      </c>
      <c r="K170" s="88">
        <v>0</v>
      </c>
      <c r="L170" s="96">
        <v>0</v>
      </c>
      <c r="M170" s="114">
        <v>0</v>
      </c>
      <c r="N170" s="113">
        <v>1</v>
      </c>
      <c r="O170" s="88">
        <v>4</v>
      </c>
      <c r="P170" s="96">
        <v>0</v>
      </c>
      <c r="Q170" s="114">
        <v>0</v>
      </c>
      <c r="R170" s="113">
        <v>0</v>
      </c>
      <c r="S170" s="88">
        <v>0</v>
      </c>
      <c r="T170" s="96">
        <v>1</v>
      </c>
      <c r="U170" s="114">
        <v>4</v>
      </c>
      <c r="V170" s="115">
        <v>5</v>
      </c>
    </row>
    <row r="171" spans="1:22" ht="15" customHeight="1" x14ac:dyDescent="0.3">
      <c r="A171" s="41" t="s">
        <v>248</v>
      </c>
      <c r="B171" s="113">
        <v>0</v>
      </c>
      <c r="C171" s="88">
        <v>0</v>
      </c>
      <c r="D171" s="96">
        <v>1</v>
      </c>
      <c r="E171" s="114">
        <v>1</v>
      </c>
      <c r="F171" s="113">
        <v>0</v>
      </c>
      <c r="G171" s="88">
        <v>1</v>
      </c>
      <c r="H171" s="96">
        <v>0</v>
      </c>
      <c r="I171" s="114">
        <v>0</v>
      </c>
      <c r="J171" s="113">
        <v>2</v>
      </c>
      <c r="K171" s="88">
        <v>1</v>
      </c>
      <c r="L171" s="96">
        <v>0</v>
      </c>
      <c r="M171" s="114">
        <v>0</v>
      </c>
      <c r="N171" s="113">
        <v>12</v>
      </c>
      <c r="O171" s="88">
        <v>28</v>
      </c>
      <c r="P171" s="96">
        <v>2</v>
      </c>
      <c r="Q171" s="114">
        <v>0</v>
      </c>
      <c r="R171" s="113">
        <v>2</v>
      </c>
      <c r="S171" s="88">
        <v>2</v>
      </c>
      <c r="T171" s="96">
        <v>19</v>
      </c>
      <c r="U171" s="114">
        <v>33</v>
      </c>
      <c r="V171" s="115">
        <v>52</v>
      </c>
    </row>
    <row r="172" spans="1:22" ht="15" customHeight="1" x14ac:dyDescent="0.3">
      <c r="A172" s="41" t="s">
        <v>249</v>
      </c>
      <c r="B172" s="113">
        <v>0</v>
      </c>
      <c r="C172" s="88">
        <v>1</v>
      </c>
      <c r="D172" s="96">
        <v>3</v>
      </c>
      <c r="E172" s="114">
        <v>0</v>
      </c>
      <c r="F172" s="113">
        <v>1</v>
      </c>
      <c r="G172" s="88">
        <v>0</v>
      </c>
      <c r="H172" s="96">
        <v>0</v>
      </c>
      <c r="I172" s="114">
        <v>0</v>
      </c>
      <c r="J172" s="113">
        <v>5</v>
      </c>
      <c r="K172" s="88">
        <v>8</v>
      </c>
      <c r="L172" s="96">
        <v>0</v>
      </c>
      <c r="M172" s="114">
        <v>0</v>
      </c>
      <c r="N172" s="113">
        <v>15</v>
      </c>
      <c r="O172" s="88">
        <v>22</v>
      </c>
      <c r="P172" s="96">
        <v>1</v>
      </c>
      <c r="Q172" s="114">
        <v>2</v>
      </c>
      <c r="R172" s="113">
        <v>1</v>
      </c>
      <c r="S172" s="88">
        <v>1</v>
      </c>
      <c r="T172" s="96">
        <v>26</v>
      </c>
      <c r="U172" s="114">
        <v>34</v>
      </c>
      <c r="V172" s="115">
        <v>60</v>
      </c>
    </row>
    <row r="173" spans="1:22" ht="15" customHeight="1" x14ac:dyDescent="0.3">
      <c r="A173" s="41" t="s">
        <v>250</v>
      </c>
      <c r="B173" s="113">
        <v>0</v>
      </c>
      <c r="C173" s="88">
        <v>0</v>
      </c>
      <c r="D173" s="96">
        <v>0</v>
      </c>
      <c r="E173" s="114">
        <v>0</v>
      </c>
      <c r="F173" s="113">
        <v>0</v>
      </c>
      <c r="G173" s="88">
        <v>0</v>
      </c>
      <c r="H173" s="96">
        <v>0</v>
      </c>
      <c r="I173" s="114">
        <v>0</v>
      </c>
      <c r="J173" s="113">
        <v>4</v>
      </c>
      <c r="K173" s="88">
        <v>6</v>
      </c>
      <c r="L173" s="96">
        <v>0</v>
      </c>
      <c r="M173" s="114">
        <v>0</v>
      </c>
      <c r="N173" s="113">
        <v>6</v>
      </c>
      <c r="O173" s="88">
        <v>1</v>
      </c>
      <c r="P173" s="96">
        <v>0</v>
      </c>
      <c r="Q173" s="114">
        <v>0</v>
      </c>
      <c r="R173" s="113">
        <v>0</v>
      </c>
      <c r="S173" s="88">
        <v>0</v>
      </c>
      <c r="T173" s="96">
        <v>10</v>
      </c>
      <c r="U173" s="114">
        <v>7</v>
      </c>
      <c r="V173" s="115">
        <v>17</v>
      </c>
    </row>
    <row r="174" spans="1:22" ht="15" customHeight="1" x14ac:dyDescent="0.3">
      <c r="A174" s="41" t="s">
        <v>251</v>
      </c>
      <c r="B174" s="113">
        <v>0</v>
      </c>
      <c r="C174" s="88">
        <v>0</v>
      </c>
      <c r="D174" s="96">
        <v>0</v>
      </c>
      <c r="E174" s="114">
        <v>0</v>
      </c>
      <c r="F174" s="113">
        <v>0</v>
      </c>
      <c r="G174" s="88">
        <v>0</v>
      </c>
      <c r="H174" s="96">
        <v>0</v>
      </c>
      <c r="I174" s="114">
        <v>0</v>
      </c>
      <c r="J174" s="113">
        <v>0</v>
      </c>
      <c r="K174" s="88">
        <v>0</v>
      </c>
      <c r="L174" s="96">
        <v>0</v>
      </c>
      <c r="M174" s="114">
        <v>0</v>
      </c>
      <c r="N174" s="113">
        <v>1</v>
      </c>
      <c r="O174" s="88">
        <v>1</v>
      </c>
      <c r="P174" s="96">
        <v>0</v>
      </c>
      <c r="Q174" s="114">
        <v>0</v>
      </c>
      <c r="R174" s="113">
        <v>0</v>
      </c>
      <c r="S174" s="88">
        <v>0</v>
      </c>
      <c r="T174" s="96">
        <v>1</v>
      </c>
      <c r="U174" s="114">
        <v>1</v>
      </c>
      <c r="V174" s="115">
        <v>2</v>
      </c>
    </row>
    <row r="175" spans="1:22" ht="15" customHeight="1" x14ac:dyDescent="0.3">
      <c r="A175" s="41" t="s">
        <v>252</v>
      </c>
      <c r="B175" s="113">
        <v>0</v>
      </c>
      <c r="C175" s="88">
        <v>0</v>
      </c>
      <c r="D175" s="96">
        <v>0</v>
      </c>
      <c r="E175" s="114">
        <v>0</v>
      </c>
      <c r="F175" s="113">
        <v>0</v>
      </c>
      <c r="G175" s="88">
        <v>0</v>
      </c>
      <c r="H175" s="96">
        <v>0</v>
      </c>
      <c r="I175" s="114">
        <v>0</v>
      </c>
      <c r="J175" s="113">
        <v>0</v>
      </c>
      <c r="K175" s="88">
        <v>1</v>
      </c>
      <c r="L175" s="96">
        <v>0</v>
      </c>
      <c r="M175" s="114">
        <v>0</v>
      </c>
      <c r="N175" s="113">
        <v>2</v>
      </c>
      <c r="O175" s="88">
        <v>9</v>
      </c>
      <c r="P175" s="96">
        <v>0</v>
      </c>
      <c r="Q175" s="114">
        <v>0</v>
      </c>
      <c r="R175" s="113">
        <v>0</v>
      </c>
      <c r="S175" s="88">
        <v>0</v>
      </c>
      <c r="T175" s="96">
        <v>2</v>
      </c>
      <c r="U175" s="114">
        <v>10</v>
      </c>
      <c r="V175" s="115">
        <v>12</v>
      </c>
    </row>
    <row r="176" spans="1:22" ht="15" customHeight="1" x14ac:dyDescent="0.3">
      <c r="A176" s="41" t="s">
        <v>253</v>
      </c>
      <c r="B176" s="113">
        <v>430</v>
      </c>
      <c r="C176" s="88">
        <v>299</v>
      </c>
      <c r="D176" s="96">
        <v>934</v>
      </c>
      <c r="E176" s="114">
        <v>1398</v>
      </c>
      <c r="F176" s="113">
        <v>493</v>
      </c>
      <c r="G176" s="88">
        <v>712</v>
      </c>
      <c r="H176" s="96">
        <v>332</v>
      </c>
      <c r="I176" s="114">
        <v>549</v>
      </c>
      <c r="J176" s="113">
        <v>4634</v>
      </c>
      <c r="K176" s="88">
        <v>8392</v>
      </c>
      <c r="L176" s="96">
        <v>36</v>
      </c>
      <c r="M176" s="114">
        <v>42</v>
      </c>
      <c r="N176" s="113">
        <v>10632</v>
      </c>
      <c r="O176" s="88">
        <v>16198</v>
      </c>
      <c r="P176" s="96">
        <v>3115</v>
      </c>
      <c r="Q176" s="114">
        <v>4559</v>
      </c>
      <c r="R176" s="113">
        <v>1191</v>
      </c>
      <c r="S176" s="88">
        <v>2066</v>
      </c>
      <c r="T176" s="96">
        <v>21797</v>
      </c>
      <c r="U176" s="114">
        <v>34215</v>
      </c>
      <c r="V176" s="115">
        <v>56012</v>
      </c>
    </row>
    <row r="177" spans="1:22" ht="15" customHeight="1" x14ac:dyDescent="0.3">
      <c r="A177" s="41" t="s">
        <v>254</v>
      </c>
      <c r="B177" s="113">
        <v>431</v>
      </c>
      <c r="C177" s="88">
        <v>719</v>
      </c>
      <c r="D177" s="96">
        <v>484</v>
      </c>
      <c r="E177" s="114">
        <v>685</v>
      </c>
      <c r="F177" s="113">
        <v>105</v>
      </c>
      <c r="G177" s="88">
        <v>172</v>
      </c>
      <c r="H177" s="96">
        <v>375</v>
      </c>
      <c r="I177" s="114">
        <v>442</v>
      </c>
      <c r="J177" s="113">
        <v>1358</v>
      </c>
      <c r="K177" s="88">
        <v>2422</v>
      </c>
      <c r="L177" s="96">
        <v>15</v>
      </c>
      <c r="M177" s="114">
        <v>10</v>
      </c>
      <c r="N177" s="113">
        <v>8245</v>
      </c>
      <c r="O177" s="88">
        <v>11346</v>
      </c>
      <c r="P177" s="96">
        <v>345</v>
      </c>
      <c r="Q177" s="114">
        <v>534</v>
      </c>
      <c r="R177" s="113">
        <v>1090</v>
      </c>
      <c r="S177" s="88">
        <v>974</v>
      </c>
      <c r="T177" s="96">
        <v>12448</v>
      </c>
      <c r="U177" s="114">
        <v>17304</v>
      </c>
      <c r="V177" s="115">
        <v>29752</v>
      </c>
    </row>
    <row r="178" spans="1:22" ht="15" customHeight="1" x14ac:dyDescent="0.3">
      <c r="A178" s="41" t="s">
        <v>255</v>
      </c>
      <c r="B178" s="113">
        <v>0</v>
      </c>
      <c r="C178" s="88">
        <v>0</v>
      </c>
      <c r="D178" s="96">
        <v>0</v>
      </c>
      <c r="E178" s="114">
        <v>3</v>
      </c>
      <c r="F178" s="113">
        <v>0</v>
      </c>
      <c r="G178" s="88">
        <v>1</v>
      </c>
      <c r="H178" s="96">
        <v>1</v>
      </c>
      <c r="I178" s="114">
        <v>0</v>
      </c>
      <c r="J178" s="113">
        <v>1</v>
      </c>
      <c r="K178" s="88">
        <v>4</v>
      </c>
      <c r="L178" s="96">
        <v>0</v>
      </c>
      <c r="M178" s="114">
        <v>0</v>
      </c>
      <c r="N178" s="113">
        <v>40</v>
      </c>
      <c r="O178" s="88">
        <v>73</v>
      </c>
      <c r="P178" s="96">
        <v>0</v>
      </c>
      <c r="Q178" s="114">
        <v>0</v>
      </c>
      <c r="R178" s="113">
        <v>1</v>
      </c>
      <c r="S178" s="88">
        <v>0</v>
      </c>
      <c r="T178" s="96">
        <v>43</v>
      </c>
      <c r="U178" s="114">
        <v>81</v>
      </c>
      <c r="V178" s="115">
        <v>124</v>
      </c>
    </row>
    <row r="179" spans="1:22" ht="15" customHeight="1" x14ac:dyDescent="0.3">
      <c r="A179" s="41" t="s">
        <v>256</v>
      </c>
      <c r="B179" s="113">
        <v>65</v>
      </c>
      <c r="C179" s="88">
        <v>30</v>
      </c>
      <c r="D179" s="96">
        <v>38</v>
      </c>
      <c r="E179" s="114">
        <v>40</v>
      </c>
      <c r="F179" s="113">
        <v>7</v>
      </c>
      <c r="G179" s="88">
        <v>2</v>
      </c>
      <c r="H179" s="96">
        <v>74</v>
      </c>
      <c r="I179" s="114">
        <v>62</v>
      </c>
      <c r="J179" s="113">
        <v>137</v>
      </c>
      <c r="K179" s="88">
        <v>215</v>
      </c>
      <c r="L179" s="96">
        <v>3</v>
      </c>
      <c r="M179" s="114">
        <v>3</v>
      </c>
      <c r="N179" s="113">
        <v>727</v>
      </c>
      <c r="O179" s="88">
        <v>688</v>
      </c>
      <c r="P179" s="96">
        <v>29</v>
      </c>
      <c r="Q179" s="114">
        <v>49</v>
      </c>
      <c r="R179" s="113">
        <v>43</v>
      </c>
      <c r="S179" s="88">
        <v>50</v>
      </c>
      <c r="T179" s="96">
        <v>1123</v>
      </c>
      <c r="U179" s="114">
        <v>1139</v>
      </c>
      <c r="V179" s="115">
        <v>2262</v>
      </c>
    </row>
    <row r="180" spans="1:22" ht="15" customHeight="1" x14ac:dyDescent="0.3">
      <c r="A180" s="41" t="s">
        <v>257</v>
      </c>
      <c r="B180" s="113">
        <v>0</v>
      </c>
      <c r="C180" s="88">
        <v>1</v>
      </c>
      <c r="D180" s="96">
        <v>0</v>
      </c>
      <c r="E180" s="114">
        <v>0</v>
      </c>
      <c r="F180" s="113">
        <v>0</v>
      </c>
      <c r="G180" s="88">
        <v>0</v>
      </c>
      <c r="H180" s="96">
        <v>0</v>
      </c>
      <c r="I180" s="114">
        <v>1</v>
      </c>
      <c r="J180" s="113">
        <v>1</v>
      </c>
      <c r="K180" s="88">
        <v>4</v>
      </c>
      <c r="L180" s="96">
        <v>0</v>
      </c>
      <c r="M180" s="114">
        <v>0</v>
      </c>
      <c r="N180" s="113">
        <v>9</v>
      </c>
      <c r="O180" s="88">
        <v>28</v>
      </c>
      <c r="P180" s="96">
        <v>0</v>
      </c>
      <c r="Q180" s="114">
        <v>0</v>
      </c>
      <c r="R180" s="113">
        <v>1</v>
      </c>
      <c r="S180" s="88">
        <v>4</v>
      </c>
      <c r="T180" s="96">
        <v>11</v>
      </c>
      <c r="U180" s="114">
        <v>38</v>
      </c>
      <c r="V180" s="115">
        <v>49</v>
      </c>
    </row>
    <row r="181" spans="1:22" ht="15" customHeight="1" x14ac:dyDescent="0.3">
      <c r="A181" s="41" t="s">
        <v>258</v>
      </c>
      <c r="B181" s="113">
        <v>11</v>
      </c>
      <c r="C181" s="88">
        <v>16</v>
      </c>
      <c r="D181" s="96">
        <v>39</v>
      </c>
      <c r="E181" s="114">
        <v>79</v>
      </c>
      <c r="F181" s="113">
        <v>1</v>
      </c>
      <c r="G181" s="88">
        <v>9</v>
      </c>
      <c r="H181" s="96">
        <v>11</v>
      </c>
      <c r="I181" s="114">
        <v>11</v>
      </c>
      <c r="J181" s="113">
        <v>67</v>
      </c>
      <c r="K181" s="88">
        <v>150</v>
      </c>
      <c r="L181" s="96">
        <v>0</v>
      </c>
      <c r="M181" s="114">
        <v>2</v>
      </c>
      <c r="N181" s="113">
        <v>510</v>
      </c>
      <c r="O181" s="88">
        <v>692</v>
      </c>
      <c r="P181" s="96">
        <v>32</v>
      </c>
      <c r="Q181" s="114">
        <v>40</v>
      </c>
      <c r="R181" s="113">
        <v>29</v>
      </c>
      <c r="S181" s="88">
        <v>44</v>
      </c>
      <c r="T181" s="96">
        <v>700</v>
      </c>
      <c r="U181" s="114">
        <v>1043</v>
      </c>
      <c r="V181" s="115">
        <v>1743</v>
      </c>
    </row>
    <row r="182" spans="1:22" ht="15" customHeight="1" x14ac:dyDescent="0.3">
      <c r="A182" s="41" t="s">
        <v>259</v>
      </c>
      <c r="B182" s="113">
        <v>0</v>
      </c>
      <c r="C182" s="88">
        <v>0</v>
      </c>
      <c r="D182" s="96">
        <v>0</v>
      </c>
      <c r="E182" s="114">
        <v>0</v>
      </c>
      <c r="F182" s="113">
        <v>0</v>
      </c>
      <c r="G182" s="88">
        <v>0</v>
      </c>
      <c r="H182" s="96">
        <v>0</v>
      </c>
      <c r="I182" s="114">
        <v>0</v>
      </c>
      <c r="J182" s="113">
        <v>0</v>
      </c>
      <c r="K182" s="88">
        <v>0</v>
      </c>
      <c r="L182" s="96">
        <v>0</v>
      </c>
      <c r="M182" s="114">
        <v>0</v>
      </c>
      <c r="N182" s="113">
        <v>1</v>
      </c>
      <c r="O182" s="88">
        <v>1</v>
      </c>
      <c r="P182" s="96">
        <v>0</v>
      </c>
      <c r="Q182" s="114">
        <v>0</v>
      </c>
      <c r="R182" s="113">
        <v>0</v>
      </c>
      <c r="S182" s="88">
        <v>0</v>
      </c>
      <c r="T182" s="96">
        <v>1</v>
      </c>
      <c r="U182" s="114">
        <v>1</v>
      </c>
      <c r="V182" s="115">
        <v>2</v>
      </c>
    </row>
    <row r="183" spans="1:22" ht="15" customHeight="1" x14ac:dyDescent="0.3">
      <c r="A183" s="41" t="s">
        <v>260</v>
      </c>
      <c r="B183" s="113">
        <v>0</v>
      </c>
      <c r="C183" s="88">
        <v>0</v>
      </c>
      <c r="D183" s="96">
        <v>0</v>
      </c>
      <c r="E183" s="114">
        <v>1</v>
      </c>
      <c r="F183" s="113">
        <v>1</v>
      </c>
      <c r="G183" s="88">
        <v>1</v>
      </c>
      <c r="H183" s="96">
        <v>0</v>
      </c>
      <c r="I183" s="114">
        <v>0</v>
      </c>
      <c r="J183" s="113">
        <v>0</v>
      </c>
      <c r="K183" s="88">
        <v>0</v>
      </c>
      <c r="L183" s="96">
        <v>0</v>
      </c>
      <c r="M183" s="114">
        <v>0</v>
      </c>
      <c r="N183" s="113">
        <v>0</v>
      </c>
      <c r="O183" s="88">
        <v>0</v>
      </c>
      <c r="P183" s="96">
        <v>5</v>
      </c>
      <c r="Q183" s="114">
        <v>5</v>
      </c>
      <c r="R183" s="113">
        <v>0</v>
      </c>
      <c r="S183" s="88">
        <v>0</v>
      </c>
      <c r="T183" s="96">
        <v>6</v>
      </c>
      <c r="U183" s="114">
        <v>7</v>
      </c>
      <c r="V183" s="115">
        <v>13</v>
      </c>
    </row>
    <row r="184" spans="1:22" ht="15" customHeight="1" x14ac:dyDescent="0.3">
      <c r="A184" s="41" t="s">
        <v>261</v>
      </c>
      <c r="B184" s="113">
        <v>0</v>
      </c>
      <c r="C184" s="88">
        <v>2</v>
      </c>
      <c r="D184" s="96">
        <v>2</v>
      </c>
      <c r="E184" s="114">
        <v>0</v>
      </c>
      <c r="F184" s="113">
        <v>0</v>
      </c>
      <c r="G184" s="88">
        <v>0</v>
      </c>
      <c r="H184" s="96">
        <v>1</v>
      </c>
      <c r="I184" s="114">
        <v>3</v>
      </c>
      <c r="J184" s="113">
        <v>3</v>
      </c>
      <c r="K184" s="88">
        <v>3</v>
      </c>
      <c r="L184" s="96">
        <v>0</v>
      </c>
      <c r="M184" s="114">
        <v>0</v>
      </c>
      <c r="N184" s="113">
        <v>16</v>
      </c>
      <c r="O184" s="88">
        <v>25</v>
      </c>
      <c r="P184" s="96">
        <v>2</v>
      </c>
      <c r="Q184" s="114">
        <v>0</v>
      </c>
      <c r="R184" s="113">
        <v>1</v>
      </c>
      <c r="S184" s="88">
        <v>1</v>
      </c>
      <c r="T184" s="96">
        <v>25</v>
      </c>
      <c r="U184" s="114">
        <v>34</v>
      </c>
      <c r="V184" s="115">
        <v>59</v>
      </c>
    </row>
    <row r="185" spans="1:22" ht="15" customHeight="1" x14ac:dyDescent="0.3">
      <c r="A185" s="41" t="s">
        <v>262</v>
      </c>
      <c r="B185" s="113">
        <v>0</v>
      </c>
      <c r="C185" s="88">
        <v>4</v>
      </c>
      <c r="D185" s="96">
        <v>5</v>
      </c>
      <c r="E185" s="114">
        <v>2</v>
      </c>
      <c r="F185" s="113">
        <v>1</v>
      </c>
      <c r="G185" s="88">
        <v>0</v>
      </c>
      <c r="H185" s="96">
        <v>4</v>
      </c>
      <c r="I185" s="114">
        <v>1</v>
      </c>
      <c r="J185" s="113">
        <v>1</v>
      </c>
      <c r="K185" s="88">
        <v>5</v>
      </c>
      <c r="L185" s="96">
        <v>0</v>
      </c>
      <c r="M185" s="114">
        <v>0</v>
      </c>
      <c r="N185" s="113">
        <v>68</v>
      </c>
      <c r="O185" s="88">
        <v>31</v>
      </c>
      <c r="P185" s="96">
        <v>2</v>
      </c>
      <c r="Q185" s="114">
        <v>0</v>
      </c>
      <c r="R185" s="113">
        <v>9</v>
      </c>
      <c r="S185" s="88">
        <v>2</v>
      </c>
      <c r="T185" s="96">
        <v>90</v>
      </c>
      <c r="U185" s="114">
        <v>45</v>
      </c>
      <c r="V185" s="115">
        <v>135</v>
      </c>
    </row>
    <row r="186" spans="1:22" ht="15" customHeight="1" x14ac:dyDescent="0.3">
      <c r="A186" s="41" t="s">
        <v>263</v>
      </c>
      <c r="B186" s="113">
        <v>0</v>
      </c>
      <c r="C186" s="88">
        <v>3</v>
      </c>
      <c r="D186" s="96">
        <v>5</v>
      </c>
      <c r="E186" s="114">
        <v>5</v>
      </c>
      <c r="F186" s="113">
        <v>0</v>
      </c>
      <c r="G186" s="88">
        <v>2</v>
      </c>
      <c r="H186" s="96">
        <v>1</v>
      </c>
      <c r="I186" s="114">
        <v>5</v>
      </c>
      <c r="J186" s="113">
        <v>5</v>
      </c>
      <c r="K186" s="88">
        <v>12</v>
      </c>
      <c r="L186" s="96">
        <v>0</v>
      </c>
      <c r="M186" s="114">
        <v>0</v>
      </c>
      <c r="N186" s="113">
        <v>41</v>
      </c>
      <c r="O186" s="88">
        <v>70</v>
      </c>
      <c r="P186" s="96">
        <v>1</v>
      </c>
      <c r="Q186" s="114">
        <v>5</v>
      </c>
      <c r="R186" s="113">
        <v>2</v>
      </c>
      <c r="S186" s="88">
        <v>1</v>
      </c>
      <c r="T186" s="96">
        <v>55</v>
      </c>
      <c r="U186" s="114">
        <v>103</v>
      </c>
      <c r="V186" s="115">
        <v>158</v>
      </c>
    </row>
    <row r="187" spans="1:22" ht="15" customHeight="1" x14ac:dyDescent="0.3">
      <c r="A187" s="41" t="s">
        <v>264</v>
      </c>
      <c r="B187" s="113">
        <v>0</v>
      </c>
      <c r="C187" s="88">
        <v>0</v>
      </c>
      <c r="D187" s="96">
        <v>0</v>
      </c>
      <c r="E187" s="114">
        <v>0</v>
      </c>
      <c r="F187" s="113">
        <v>0</v>
      </c>
      <c r="G187" s="88">
        <v>0</v>
      </c>
      <c r="H187" s="96">
        <v>0</v>
      </c>
      <c r="I187" s="114">
        <v>0</v>
      </c>
      <c r="J187" s="113">
        <v>0</v>
      </c>
      <c r="K187" s="88">
        <v>0</v>
      </c>
      <c r="L187" s="96">
        <v>0</v>
      </c>
      <c r="M187" s="114">
        <v>0</v>
      </c>
      <c r="N187" s="113">
        <v>0</v>
      </c>
      <c r="O187" s="88">
        <v>1</v>
      </c>
      <c r="P187" s="96">
        <v>0</v>
      </c>
      <c r="Q187" s="114">
        <v>0</v>
      </c>
      <c r="R187" s="113">
        <v>0</v>
      </c>
      <c r="S187" s="88">
        <v>0</v>
      </c>
      <c r="T187" s="96">
        <v>0</v>
      </c>
      <c r="U187" s="114">
        <v>1</v>
      </c>
      <c r="V187" s="115">
        <v>1</v>
      </c>
    </row>
    <row r="188" spans="1:22" ht="15" customHeight="1" x14ac:dyDescent="0.3">
      <c r="A188" s="41" t="s">
        <v>265</v>
      </c>
      <c r="B188" s="113">
        <v>0</v>
      </c>
      <c r="C188" s="88">
        <v>0</v>
      </c>
      <c r="D188" s="96">
        <v>0</v>
      </c>
      <c r="E188" s="114">
        <v>0</v>
      </c>
      <c r="F188" s="113">
        <v>0</v>
      </c>
      <c r="G188" s="88">
        <v>0</v>
      </c>
      <c r="H188" s="96">
        <v>0</v>
      </c>
      <c r="I188" s="114">
        <v>0</v>
      </c>
      <c r="J188" s="113">
        <v>0</v>
      </c>
      <c r="K188" s="88">
        <v>0</v>
      </c>
      <c r="L188" s="96">
        <v>0</v>
      </c>
      <c r="M188" s="114">
        <v>0</v>
      </c>
      <c r="N188" s="113">
        <v>0</v>
      </c>
      <c r="O188" s="88">
        <v>1</v>
      </c>
      <c r="P188" s="96">
        <v>0</v>
      </c>
      <c r="Q188" s="114">
        <v>0</v>
      </c>
      <c r="R188" s="113">
        <v>0</v>
      </c>
      <c r="S188" s="88">
        <v>0</v>
      </c>
      <c r="T188" s="96">
        <v>0</v>
      </c>
      <c r="U188" s="114">
        <v>1</v>
      </c>
      <c r="V188" s="115">
        <v>1</v>
      </c>
    </row>
    <row r="189" spans="1:22" ht="15" customHeight="1" x14ac:dyDescent="0.3">
      <c r="A189" s="41" t="s">
        <v>266</v>
      </c>
      <c r="B189" s="113">
        <v>0</v>
      </c>
      <c r="C189" s="88">
        <v>0</v>
      </c>
      <c r="D189" s="96">
        <v>0</v>
      </c>
      <c r="E189" s="114">
        <v>0</v>
      </c>
      <c r="F189" s="113">
        <v>0</v>
      </c>
      <c r="G189" s="88">
        <v>0</v>
      </c>
      <c r="H189" s="96">
        <v>0</v>
      </c>
      <c r="I189" s="114">
        <v>0</v>
      </c>
      <c r="J189" s="113">
        <v>0</v>
      </c>
      <c r="K189" s="88">
        <v>1</v>
      </c>
      <c r="L189" s="96">
        <v>0</v>
      </c>
      <c r="M189" s="114">
        <v>0</v>
      </c>
      <c r="N189" s="113">
        <v>1</v>
      </c>
      <c r="O189" s="88">
        <v>2</v>
      </c>
      <c r="P189" s="96">
        <v>0</v>
      </c>
      <c r="Q189" s="114">
        <v>0</v>
      </c>
      <c r="R189" s="113">
        <v>0</v>
      </c>
      <c r="S189" s="88">
        <v>0</v>
      </c>
      <c r="T189" s="96">
        <v>1</v>
      </c>
      <c r="U189" s="114">
        <v>3</v>
      </c>
      <c r="V189" s="115">
        <v>4</v>
      </c>
    </row>
    <row r="190" spans="1:22" ht="15" customHeight="1" x14ac:dyDescent="0.3">
      <c r="A190" s="41" t="s">
        <v>267</v>
      </c>
      <c r="B190" s="113">
        <v>5</v>
      </c>
      <c r="C190" s="88">
        <v>4</v>
      </c>
      <c r="D190" s="96">
        <v>2</v>
      </c>
      <c r="E190" s="114">
        <v>5</v>
      </c>
      <c r="F190" s="113">
        <v>0</v>
      </c>
      <c r="G190" s="88">
        <v>1</v>
      </c>
      <c r="H190" s="96">
        <v>3</v>
      </c>
      <c r="I190" s="114">
        <v>6</v>
      </c>
      <c r="J190" s="113">
        <v>10</v>
      </c>
      <c r="K190" s="88">
        <v>8</v>
      </c>
      <c r="L190" s="96">
        <v>0</v>
      </c>
      <c r="M190" s="114">
        <v>0</v>
      </c>
      <c r="N190" s="113">
        <v>23</v>
      </c>
      <c r="O190" s="88">
        <v>55</v>
      </c>
      <c r="P190" s="96">
        <v>2</v>
      </c>
      <c r="Q190" s="114">
        <v>1</v>
      </c>
      <c r="R190" s="113">
        <v>3</v>
      </c>
      <c r="S190" s="88">
        <v>5</v>
      </c>
      <c r="T190" s="96">
        <v>48</v>
      </c>
      <c r="U190" s="114">
        <v>85</v>
      </c>
      <c r="V190" s="115">
        <v>133</v>
      </c>
    </row>
    <row r="191" spans="1:22" ht="15" customHeight="1" x14ac:dyDescent="0.3">
      <c r="A191" s="41" t="s">
        <v>268</v>
      </c>
      <c r="B191" s="113">
        <v>0</v>
      </c>
      <c r="C191" s="88">
        <v>0</v>
      </c>
      <c r="D191" s="96">
        <v>0</v>
      </c>
      <c r="E191" s="114">
        <v>0</v>
      </c>
      <c r="F191" s="113">
        <v>0</v>
      </c>
      <c r="G191" s="88">
        <v>0</v>
      </c>
      <c r="H191" s="96">
        <v>0</v>
      </c>
      <c r="I191" s="114">
        <v>0</v>
      </c>
      <c r="J191" s="113">
        <v>2</v>
      </c>
      <c r="K191" s="88">
        <v>1</v>
      </c>
      <c r="L191" s="96">
        <v>0</v>
      </c>
      <c r="M191" s="114">
        <v>0</v>
      </c>
      <c r="N191" s="113">
        <v>2</v>
      </c>
      <c r="O191" s="88">
        <v>1</v>
      </c>
      <c r="P191" s="96">
        <v>0</v>
      </c>
      <c r="Q191" s="114">
        <v>0</v>
      </c>
      <c r="R191" s="113">
        <v>0</v>
      </c>
      <c r="S191" s="88">
        <v>0</v>
      </c>
      <c r="T191" s="96">
        <v>4</v>
      </c>
      <c r="U191" s="114">
        <v>2</v>
      </c>
      <c r="V191" s="115">
        <v>6</v>
      </c>
    </row>
    <row r="192" spans="1:22" ht="15" customHeight="1" x14ac:dyDescent="0.3">
      <c r="A192" s="41" t="s">
        <v>269</v>
      </c>
      <c r="B192" s="113">
        <v>0</v>
      </c>
      <c r="C192" s="88">
        <v>0</v>
      </c>
      <c r="D192" s="96">
        <v>1</v>
      </c>
      <c r="E192" s="114">
        <v>4</v>
      </c>
      <c r="F192" s="113">
        <v>0</v>
      </c>
      <c r="G192" s="88">
        <v>1</v>
      </c>
      <c r="H192" s="96">
        <v>0</v>
      </c>
      <c r="I192" s="114">
        <v>1</v>
      </c>
      <c r="J192" s="113">
        <v>2</v>
      </c>
      <c r="K192" s="88">
        <v>9</v>
      </c>
      <c r="L192" s="96">
        <v>0</v>
      </c>
      <c r="M192" s="114">
        <v>0</v>
      </c>
      <c r="N192" s="113">
        <v>17</v>
      </c>
      <c r="O192" s="88">
        <v>23</v>
      </c>
      <c r="P192" s="96">
        <v>3</v>
      </c>
      <c r="Q192" s="114">
        <v>0</v>
      </c>
      <c r="R192" s="113">
        <v>3</v>
      </c>
      <c r="S192" s="88">
        <v>5</v>
      </c>
      <c r="T192" s="96">
        <v>26</v>
      </c>
      <c r="U192" s="114">
        <v>43</v>
      </c>
      <c r="V192" s="115">
        <v>69</v>
      </c>
    </row>
    <row r="193" spans="1:22" ht="15" customHeight="1" x14ac:dyDescent="0.3">
      <c r="A193" s="41" t="s">
        <v>270</v>
      </c>
      <c r="B193" s="113">
        <v>0</v>
      </c>
      <c r="C193" s="88">
        <v>0</v>
      </c>
      <c r="D193" s="96">
        <v>0</v>
      </c>
      <c r="E193" s="114">
        <v>0</v>
      </c>
      <c r="F193" s="113">
        <v>0</v>
      </c>
      <c r="G193" s="88">
        <v>0</v>
      </c>
      <c r="H193" s="96">
        <v>0</v>
      </c>
      <c r="I193" s="114">
        <v>0</v>
      </c>
      <c r="J193" s="113">
        <v>0</v>
      </c>
      <c r="K193" s="88">
        <v>0</v>
      </c>
      <c r="L193" s="96">
        <v>1</v>
      </c>
      <c r="M193" s="114">
        <v>0</v>
      </c>
      <c r="N193" s="113">
        <v>24</v>
      </c>
      <c r="O193" s="88">
        <v>1</v>
      </c>
      <c r="P193" s="96">
        <v>0</v>
      </c>
      <c r="Q193" s="114">
        <v>0</v>
      </c>
      <c r="R193" s="113">
        <v>0</v>
      </c>
      <c r="S193" s="88">
        <v>0</v>
      </c>
      <c r="T193" s="96">
        <v>25</v>
      </c>
      <c r="U193" s="114">
        <v>1</v>
      </c>
      <c r="V193" s="115">
        <v>26</v>
      </c>
    </row>
    <row r="194" spans="1:22" ht="15" customHeight="1" x14ac:dyDescent="0.3">
      <c r="A194" s="41" t="s">
        <v>271</v>
      </c>
      <c r="B194" s="113">
        <v>2</v>
      </c>
      <c r="C194" s="88">
        <v>1</v>
      </c>
      <c r="D194" s="96">
        <v>19</v>
      </c>
      <c r="E194" s="114">
        <v>15</v>
      </c>
      <c r="F194" s="113">
        <v>1</v>
      </c>
      <c r="G194" s="88">
        <v>1</v>
      </c>
      <c r="H194" s="96">
        <v>3</v>
      </c>
      <c r="I194" s="114">
        <v>1</v>
      </c>
      <c r="J194" s="113">
        <v>37</v>
      </c>
      <c r="K194" s="88">
        <v>21</v>
      </c>
      <c r="L194" s="96">
        <v>1</v>
      </c>
      <c r="M194" s="114">
        <v>0</v>
      </c>
      <c r="N194" s="113">
        <v>137</v>
      </c>
      <c r="O194" s="88">
        <v>143</v>
      </c>
      <c r="P194" s="96">
        <v>17</v>
      </c>
      <c r="Q194" s="114">
        <v>8</v>
      </c>
      <c r="R194" s="113">
        <v>5</v>
      </c>
      <c r="S194" s="88">
        <v>3</v>
      </c>
      <c r="T194" s="96">
        <v>222</v>
      </c>
      <c r="U194" s="114">
        <v>193</v>
      </c>
      <c r="V194" s="115">
        <v>415</v>
      </c>
    </row>
    <row r="195" spans="1:22" ht="15" customHeight="1" x14ac:dyDescent="0.3">
      <c r="A195" s="41" t="s">
        <v>272</v>
      </c>
      <c r="B195" s="113">
        <v>0</v>
      </c>
      <c r="C195" s="88">
        <v>2</v>
      </c>
      <c r="D195" s="96">
        <v>9</v>
      </c>
      <c r="E195" s="114">
        <v>3</v>
      </c>
      <c r="F195" s="113">
        <v>2</v>
      </c>
      <c r="G195" s="88">
        <v>1</v>
      </c>
      <c r="H195" s="96">
        <v>0</v>
      </c>
      <c r="I195" s="114">
        <v>0</v>
      </c>
      <c r="J195" s="113">
        <v>58</v>
      </c>
      <c r="K195" s="88">
        <v>7</v>
      </c>
      <c r="L195" s="96">
        <v>0</v>
      </c>
      <c r="M195" s="114">
        <v>0</v>
      </c>
      <c r="N195" s="113">
        <v>84</v>
      </c>
      <c r="O195" s="88">
        <v>50</v>
      </c>
      <c r="P195" s="96">
        <v>2</v>
      </c>
      <c r="Q195" s="114">
        <v>2</v>
      </c>
      <c r="R195" s="113">
        <v>8</v>
      </c>
      <c r="S195" s="88">
        <v>0</v>
      </c>
      <c r="T195" s="96">
        <v>163</v>
      </c>
      <c r="U195" s="114">
        <v>65</v>
      </c>
      <c r="V195" s="115">
        <v>228</v>
      </c>
    </row>
    <row r="196" spans="1:22" ht="15" customHeight="1" x14ac:dyDescent="0.3">
      <c r="A196" s="41" t="s">
        <v>273</v>
      </c>
      <c r="B196" s="113">
        <v>0</v>
      </c>
      <c r="C196" s="88">
        <v>1</v>
      </c>
      <c r="D196" s="96">
        <v>7</v>
      </c>
      <c r="E196" s="114">
        <v>1</v>
      </c>
      <c r="F196" s="113">
        <v>3</v>
      </c>
      <c r="G196" s="88">
        <v>6</v>
      </c>
      <c r="H196" s="96">
        <v>1</v>
      </c>
      <c r="I196" s="114">
        <v>0</v>
      </c>
      <c r="J196" s="113">
        <v>13</v>
      </c>
      <c r="K196" s="88">
        <v>5</v>
      </c>
      <c r="L196" s="96">
        <v>0</v>
      </c>
      <c r="M196" s="114">
        <v>0</v>
      </c>
      <c r="N196" s="113">
        <v>38</v>
      </c>
      <c r="O196" s="88">
        <v>25</v>
      </c>
      <c r="P196" s="96">
        <v>3</v>
      </c>
      <c r="Q196" s="114">
        <v>2</v>
      </c>
      <c r="R196" s="113">
        <v>3</v>
      </c>
      <c r="S196" s="88">
        <v>1</v>
      </c>
      <c r="T196" s="96">
        <v>68</v>
      </c>
      <c r="U196" s="114">
        <v>41</v>
      </c>
      <c r="V196" s="115">
        <v>109</v>
      </c>
    </row>
    <row r="197" spans="1:22" ht="15" customHeight="1" x14ac:dyDescent="0.3">
      <c r="A197" s="41" t="s">
        <v>274</v>
      </c>
      <c r="B197" s="113">
        <v>1</v>
      </c>
      <c r="C197" s="88">
        <v>0</v>
      </c>
      <c r="D197" s="96">
        <v>0</v>
      </c>
      <c r="E197" s="114">
        <v>2</v>
      </c>
      <c r="F197" s="113">
        <v>0</v>
      </c>
      <c r="G197" s="88">
        <v>0</v>
      </c>
      <c r="H197" s="96">
        <v>1</v>
      </c>
      <c r="I197" s="114">
        <v>0</v>
      </c>
      <c r="J197" s="113">
        <v>7</v>
      </c>
      <c r="K197" s="88">
        <v>3</v>
      </c>
      <c r="L197" s="96">
        <v>0</v>
      </c>
      <c r="M197" s="114">
        <v>0</v>
      </c>
      <c r="N197" s="113">
        <v>30</v>
      </c>
      <c r="O197" s="88">
        <v>20</v>
      </c>
      <c r="P197" s="96">
        <v>1</v>
      </c>
      <c r="Q197" s="114">
        <v>0</v>
      </c>
      <c r="R197" s="113">
        <v>1</v>
      </c>
      <c r="S197" s="88">
        <v>0</v>
      </c>
      <c r="T197" s="96">
        <v>41</v>
      </c>
      <c r="U197" s="114">
        <v>25</v>
      </c>
      <c r="V197" s="115">
        <v>66</v>
      </c>
    </row>
    <row r="198" spans="1:22" ht="15" customHeight="1" x14ac:dyDescent="0.3">
      <c r="A198" s="41" t="s">
        <v>275</v>
      </c>
      <c r="B198" s="113">
        <v>1</v>
      </c>
      <c r="C198" s="88">
        <v>0</v>
      </c>
      <c r="D198" s="96">
        <v>4</v>
      </c>
      <c r="E198" s="114">
        <v>1</v>
      </c>
      <c r="F198" s="113">
        <v>0</v>
      </c>
      <c r="G198" s="88">
        <v>0</v>
      </c>
      <c r="H198" s="96">
        <v>0</v>
      </c>
      <c r="I198" s="114">
        <v>1</v>
      </c>
      <c r="J198" s="113">
        <v>10</v>
      </c>
      <c r="K198" s="88">
        <v>9</v>
      </c>
      <c r="L198" s="96">
        <v>0</v>
      </c>
      <c r="M198" s="114">
        <v>0</v>
      </c>
      <c r="N198" s="113">
        <v>26</v>
      </c>
      <c r="O198" s="88">
        <v>14</v>
      </c>
      <c r="P198" s="96">
        <v>1</v>
      </c>
      <c r="Q198" s="114">
        <v>2</v>
      </c>
      <c r="R198" s="113">
        <v>5</v>
      </c>
      <c r="S198" s="88">
        <v>2</v>
      </c>
      <c r="T198" s="96">
        <v>47</v>
      </c>
      <c r="U198" s="114">
        <v>29</v>
      </c>
      <c r="V198" s="115">
        <v>76</v>
      </c>
    </row>
    <row r="199" spans="1:22" ht="15" customHeight="1" x14ac:dyDescent="0.3">
      <c r="A199" s="41" t="s">
        <v>276</v>
      </c>
      <c r="B199" s="113">
        <v>4</v>
      </c>
      <c r="C199" s="88">
        <v>11</v>
      </c>
      <c r="D199" s="96">
        <v>0</v>
      </c>
      <c r="E199" s="114">
        <v>2</v>
      </c>
      <c r="F199" s="113">
        <v>0</v>
      </c>
      <c r="G199" s="88">
        <v>0</v>
      </c>
      <c r="H199" s="96">
        <v>0</v>
      </c>
      <c r="I199" s="114">
        <v>4</v>
      </c>
      <c r="J199" s="113">
        <v>0</v>
      </c>
      <c r="K199" s="88">
        <v>0</v>
      </c>
      <c r="L199" s="96">
        <v>0</v>
      </c>
      <c r="M199" s="114">
        <v>0</v>
      </c>
      <c r="N199" s="113">
        <v>1</v>
      </c>
      <c r="O199" s="88">
        <v>3</v>
      </c>
      <c r="P199" s="96">
        <v>0</v>
      </c>
      <c r="Q199" s="114">
        <v>0</v>
      </c>
      <c r="R199" s="113">
        <v>0</v>
      </c>
      <c r="S199" s="88">
        <v>0</v>
      </c>
      <c r="T199" s="96">
        <v>5</v>
      </c>
      <c r="U199" s="114">
        <v>20</v>
      </c>
      <c r="V199" s="115">
        <v>25</v>
      </c>
    </row>
    <row r="200" spans="1:22" ht="15" customHeight="1" x14ac:dyDescent="0.3">
      <c r="A200" s="41" t="s">
        <v>277</v>
      </c>
      <c r="B200" s="113">
        <v>0</v>
      </c>
      <c r="C200" s="88">
        <v>0</v>
      </c>
      <c r="D200" s="96">
        <v>3</v>
      </c>
      <c r="E200" s="114">
        <v>0</v>
      </c>
      <c r="F200" s="113">
        <v>0</v>
      </c>
      <c r="G200" s="88">
        <v>0</v>
      </c>
      <c r="H200" s="96">
        <v>1</v>
      </c>
      <c r="I200" s="114">
        <v>0</v>
      </c>
      <c r="J200" s="113">
        <v>1</v>
      </c>
      <c r="K200" s="88">
        <v>0</v>
      </c>
      <c r="L200" s="96">
        <v>0</v>
      </c>
      <c r="M200" s="114">
        <v>0</v>
      </c>
      <c r="N200" s="113">
        <v>10</v>
      </c>
      <c r="O200" s="88">
        <v>3</v>
      </c>
      <c r="P200" s="96">
        <v>0</v>
      </c>
      <c r="Q200" s="114">
        <v>1</v>
      </c>
      <c r="R200" s="113">
        <v>0</v>
      </c>
      <c r="S200" s="88">
        <v>1</v>
      </c>
      <c r="T200" s="96">
        <v>15</v>
      </c>
      <c r="U200" s="114">
        <v>5</v>
      </c>
      <c r="V200" s="115">
        <v>20</v>
      </c>
    </row>
    <row r="201" spans="1:22" ht="15" customHeight="1" x14ac:dyDescent="0.3">
      <c r="A201" s="41" t="s">
        <v>278</v>
      </c>
      <c r="B201" s="113">
        <v>0</v>
      </c>
      <c r="C201" s="88">
        <v>0</v>
      </c>
      <c r="D201" s="96">
        <v>0</v>
      </c>
      <c r="E201" s="114">
        <v>0</v>
      </c>
      <c r="F201" s="113">
        <v>0</v>
      </c>
      <c r="G201" s="88">
        <v>0</v>
      </c>
      <c r="H201" s="96">
        <v>0</v>
      </c>
      <c r="I201" s="114">
        <v>0</v>
      </c>
      <c r="J201" s="113">
        <v>1</v>
      </c>
      <c r="K201" s="88">
        <v>3</v>
      </c>
      <c r="L201" s="96">
        <v>0</v>
      </c>
      <c r="M201" s="114">
        <v>0</v>
      </c>
      <c r="N201" s="113">
        <v>8</v>
      </c>
      <c r="O201" s="88">
        <v>3</v>
      </c>
      <c r="P201" s="96">
        <v>1</v>
      </c>
      <c r="Q201" s="114">
        <v>0</v>
      </c>
      <c r="R201" s="113">
        <v>0</v>
      </c>
      <c r="S201" s="88">
        <v>1</v>
      </c>
      <c r="T201" s="96">
        <v>10</v>
      </c>
      <c r="U201" s="114">
        <v>7</v>
      </c>
      <c r="V201" s="115">
        <v>17</v>
      </c>
    </row>
    <row r="202" spans="1:22" ht="15" customHeight="1" x14ac:dyDescent="0.3">
      <c r="A202" s="41" t="s">
        <v>279</v>
      </c>
      <c r="B202" s="113">
        <v>0</v>
      </c>
      <c r="C202" s="88">
        <v>0</v>
      </c>
      <c r="D202" s="96">
        <v>15</v>
      </c>
      <c r="E202" s="114">
        <v>37</v>
      </c>
      <c r="F202" s="113">
        <v>2</v>
      </c>
      <c r="G202" s="88">
        <v>12</v>
      </c>
      <c r="H202" s="96">
        <v>7</v>
      </c>
      <c r="I202" s="114">
        <v>2</v>
      </c>
      <c r="J202" s="113">
        <v>50</v>
      </c>
      <c r="K202" s="88">
        <v>62</v>
      </c>
      <c r="L202" s="96">
        <v>0</v>
      </c>
      <c r="M202" s="114">
        <v>0</v>
      </c>
      <c r="N202" s="113">
        <v>349</v>
      </c>
      <c r="O202" s="88">
        <v>483</v>
      </c>
      <c r="P202" s="96">
        <v>18</v>
      </c>
      <c r="Q202" s="114">
        <v>34</v>
      </c>
      <c r="R202" s="113">
        <v>24</v>
      </c>
      <c r="S202" s="88">
        <v>29</v>
      </c>
      <c r="T202" s="96">
        <v>465</v>
      </c>
      <c r="U202" s="114">
        <v>659</v>
      </c>
      <c r="V202" s="115">
        <v>1124</v>
      </c>
    </row>
    <row r="203" spans="1:22" ht="15" customHeight="1" x14ac:dyDescent="0.3">
      <c r="A203" s="41" t="s">
        <v>280</v>
      </c>
      <c r="B203" s="113">
        <v>3</v>
      </c>
      <c r="C203" s="88">
        <v>2</v>
      </c>
      <c r="D203" s="96">
        <v>6</v>
      </c>
      <c r="E203" s="114">
        <v>6</v>
      </c>
      <c r="F203" s="113">
        <v>2</v>
      </c>
      <c r="G203" s="88">
        <v>1</v>
      </c>
      <c r="H203" s="96">
        <v>2</v>
      </c>
      <c r="I203" s="114">
        <v>5</v>
      </c>
      <c r="J203" s="113">
        <v>12</v>
      </c>
      <c r="K203" s="88">
        <v>13</v>
      </c>
      <c r="L203" s="96">
        <v>0</v>
      </c>
      <c r="M203" s="114">
        <v>0</v>
      </c>
      <c r="N203" s="113">
        <v>64</v>
      </c>
      <c r="O203" s="88">
        <v>35</v>
      </c>
      <c r="P203" s="96">
        <v>15</v>
      </c>
      <c r="Q203" s="114">
        <v>14</v>
      </c>
      <c r="R203" s="113">
        <v>7</v>
      </c>
      <c r="S203" s="88">
        <v>7</v>
      </c>
      <c r="T203" s="96">
        <v>111</v>
      </c>
      <c r="U203" s="114">
        <v>83</v>
      </c>
      <c r="V203" s="115">
        <v>194</v>
      </c>
    </row>
    <row r="204" spans="1:22" ht="15" customHeight="1" x14ac:dyDescent="0.3">
      <c r="A204" s="41" t="s">
        <v>281</v>
      </c>
      <c r="B204" s="113">
        <v>0</v>
      </c>
      <c r="C204" s="88">
        <v>0</v>
      </c>
      <c r="D204" s="96">
        <v>0</v>
      </c>
      <c r="E204" s="114">
        <v>0</v>
      </c>
      <c r="F204" s="113">
        <v>0</v>
      </c>
      <c r="G204" s="88">
        <v>0</v>
      </c>
      <c r="H204" s="96">
        <v>0</v>
      </c>
      <c r="I204" s="114">
        <v>0</v>
      </c>
      <c r="J204" s="113">
        <v>0</v>
      </c>
      <c r="K204" s="88">
        <v>0</v>
      </c>
      <c r="L204" s="96">
        <v>0</v>
      </c>
      <c r="M204" s="114">
        <v>0</v>
      </c>
      <c r="N204" s="113">
        <v>0</v>
      </c>
      <c r="O204" s="88">
        <v>0</v>
      </c>
      <c r="P204" s="96">
        <v>1</v>
      </c>
      <c r="Q204" s="114">
        <v>1</v>
      </c>
      <c r="R204" s="113">
        <v>0</v>
      </c>
      <c r="S204" s="88">
        <v>0</v>
      </c>
      <c r="T204" s="96">
        <v>1</v>
      </c>
      <c r="U204" s="114">
        <v>1</v>
      </c>
      <c r="V204" s="115">
        <v>2</v>
      </c>
    </row>
    <row r="205" spans="1:22" ht="15" customHeight="1" x14ac:dyDescent="0.3">
      <c r="A205" s="41" t="s">
        <v>282</v>
      </c>
      <c r="B205" s="113">
        <v>0</v>
      </c>
      <c r="C205" s="88">
        <v>0</v>
      </c>
      <c r="D205" s="96">
        <v>0</v>
      </c>
      <c r="E205" s="114">
        <v>1</v>
      </c>
      <c r="F205" s="113">
        <v>1</v>
      </c>
      <c r="G205" s="88">
        <v>0</v>
      </c>
      <c r="H205" s="96">
        <v>0</v>
      </c>
      <c r="I205" s="114">
        <v>0</v>
      </c>
      <c r="J205" s="113">
        <v>0</v>
      </c>
      <c r="K205" s="88">
        <v>0</v>
      </c>
      <c r="L205" s="96">
        <v>0</v>
      </c>
      <c r="M205" s="114">
        <v>0</v>
      </c>
      <c r="N205" s="113">
        <v>8</v>
      </c>
      <c r="O205" s="88">
        <v>1</v>
      </c>
      <c r="P205" s="96">
        <v>1</v>
      </c>
      <c r="Q205" s="114">
        <v>0</v>
      </c>
      <c r="R205" s="113">
        <v>0</v>
      </c>
      <c r="S205" s="88">
        <v>0</v>
      </c>
      <c r="T205" s="96">
        <v>10</v>
      </c>
      <c r="U205" s="114">
        <v>2</v>
      </c>
      <c r="V205" s="115">
        <v>12</v>
      </c>
    </row>
    <row r="206" spans="1:22" ht="15" customHeight="1" x14ac:dyDescent="0.3">
      <c r="A206" s="41" t="s">
        <v>283</v>
      </c>
      <c r="B206" s="113">
        <v>0</v>
      </c>
      <c r="C206" s="88">
        <v>0</v>
      </c>
      <c r="D206" s="96">
        <v>0</v>
      </c>
      <c r="E206" s="114">
        <v>1</v>
      </c>
      <c r="F206" s="113">
        <v>0</v>
      </c>
      <c r="G206" s="88">
        <v>0</v>
      </c>
      <c r="H206" s="96">
        <v>1</v>
      </c>
      <c r="I206" s="114">
        <v>0</v>
      </c>
      <c r="J206" s="113">
        <v>2</v>
      </c>
      <c r="K206" s="88">
        <v>5</v>
      </c>
      <c r="L206" s="96">
        <v>0</v>
      </c>
      <c r="M206" s="114">
        <v>0</v>
      </c>
      <c r="N206" s="113">
        <v>3</v>
      </c>
      <c r="O206" s="88">
        <v>10</v>
      </c>
      <c r="P206" s="96">
        <v>1</v>
      </c>
      <c r="Q206" s="114">
        <v>0</v>
      </c>
      <c r="R206" s="113">
        <v>1</v>
      </c>
      <c r="S206" s="88">
        <v>1</v>
      </c>
      <c r="T206" s="96">
        <v>8</v>
      </c>
      <c r="U206" s="114">
        <v>17</v>
      </c>
      <c r="V206" s="115">
        <v>25</v>
      </c>
    </row>
    <row r="207" spans="1:22" ht="15" customHeight="1" x14ac:dyDescent="0.3">
      <c r="A207" s="41" t="s">
        <v>284</v>
      </c>
      <c r="B207" s="113">
        <v>1</v>
      </c>
      <c r="C207" s="88">
        <v>0</v>
      </c>
      <c r="D207" s="96">
        <v>6</v>
      </c>
      <c r="E207" s="114">
        <v>5</v>
      </c>
      <c r="F207" s="113">
        <v>2</v>
      </c>
      <c r="G207" s="88">
        <v>0</v>
      </c>
      <c r="H207" s="96">
        <v>0</v>
      </c>
      <c r="I207" s="114">
        <v>0</v>
      </c>
      <c r="J207" s="113">
        <v>11</v>
      </c>
      <c r="K207" s="88">
        <v>3</v>
      </c>
      <c r="L207" s="96">
        <v>1</v>
      </c>
      <c r="M207" s="114">
        <v>0</v>
      </c>
      <c r="N207" s="113">
        <v>108</v>
      </c>
      <c r="O207" s="88">
        <v>22</v>
      </c>
      <c r="P207" s="96">
        <v>7</v>
      </c>
      <c r="Q207" s="114">
        <v>6</v>
      </c>
      <c r="R207" s="113">
        <v>3</v>
      </c>
      <c r="S207" s="88">
        <v>1</v>
      </c>
      <c r="T207" s="96">
        <v>139</v>
      </c>
      <c r="U207" s="114">
        <v>37</v>
      </c>
      <c r="V207" s="115">
        <v>176</v>
      </c>
    </row>
    <row r="208" spans="1:22" ht="15" customHeight="1" x14ac:dyDescent="0.3">
      <c r="A208" s="41" t="s">
        <v>285</v>
      </c>
      <c r="B208" s="113">
        <v>3</v>
      </c>
      <c r="C208" s="88">
        <v>1</v>
      </c>
      <c r="D208" s="96">
        <v>2</v>
      </c>
      <c r="E208" s="114">
        <v>2</v>
      </c>
      <c r="F208" s="113">
        <v>1</v>
      </c>
      <c r="G208" s="88">
        <v>0</v>
      </c>
      <c r="H208" s="96">
        <v>10</v>
      </c>
      <c r="I208" s="114">
        <v>2</v>
      </c>
      <c r="J208" s="113">
        <v>13</v>
      </c>
      <c r="K208" s="88">
        <v>4</v>
      </c>
      <c r="L208" s="96">
        <v>0</v>
      </c>
      <c r="M208" s="114">
        <v>0</v>
      </c>
      <c r="N208" s="113">
        <v>123</v>
      </c>
      <c r="O208" s="88">
        <v>13</v>
      </c>
      <c r="P208" s="96">
        <v>2</v>
      </c>
      <c r="Q208" s="114">
        <v>2</v>
      </c>
      <c r="R208" s="113">
        <v>8</v>
      </c>
      <c r="S208" s="88">
        <v>0</v>
      </c>
      <c r="T208" s="96">
        <v>162</v>
      </c>
      <c r="U208" s="114">
        <v>24</v>
      </c>
      <c r="V208" s="115">
        <v>186</v>
      </c>
    </row>
    <row r="209" spans="1:22" ht="15" customHeight="1" x14ac:dyDescent="0.3">
      <c r="A209" s="41" t="s">
        <v>286</v>
      </c>
      <c r="B209" s="113">
        <v>0</v>
      </c>
      <c r="C209" s="88">
        <v>8</v>
      </c>
      <c r="D209" s="96">
        <v>7</v>
      </c>
      <c r="E209" s="114">
        <v>56</v>
      </c>
      <c r="F209" s="113">
        <v>2</v>
      </c>
      <c r="G209" s="88">
        <v>3</v>
      </c>
      <c r="H209" s="96">
        <v>7</v>
      </c>
      <c r="I209" s="114">
        <v>11</v>
      </c>
      <c r="J209" s="113">
        <v>33</v>
      </c>
      <c r="K209" s="88">
        <v>89</v>
      </c>
      <c r="L209" s="96">
        <v>0</v>
      </c>
      <c r="M209" s="114">
        <v>3</v>
      </c>
      <c r="N209" s="113">
        <v>167</v>
      </c>
      <c r="O209" s="88">
        <v>489</v>
      </c>
      <c r="P209" s="96">
        <v>10</v>
      </c>
      <c r="Q209" s="114">
        <v>33</v>
      </c>
      <c r="R209" s="113">
        <v>25</v>
      </c>
      <c r="S209" s="88">
        <v>29</v>
      </c>
      <c r="T209" s="96">
        <v>251</v>
      </c>
      <c r="U209" s="114">
        <v>721</v>
      </c>
      <c r="V209" s="115">
        <v>972</v>
      </c>
    </row>
    <row r="210" spans="1:22" ht="15" customHeight="1" x14ac:dyDescent="0.3">
      <c r="A210" s="41" t="s">
        <v>287</v>
      </c>
      <c r="B210" s="113">
        <v>0</v>
      </c>
      <c r="C210" s="88">
        <v>2</v>
      </c>
      <c r="D210" s="96">
        <v>0</v>
      </c>
      <c r="E210" s="114">
        <v>0</v>
      </c>
      <c r="F210" s="113">
        <v>0</v>
      </c>
      <c r="G210" s="88">
        <v>0</v>
      </c>
      <c r="H210" s="96">
        <v>0</v>
      </c>
      <c r="I210" s="114">
        <v>0</v>
      </c>
      <c r="J210" s="113">
        <v>0</v>
      </c>
      <c r="K210" s="88">
        <v>5</v>
      </c>
      <c r="L210" s="96">
        <v>0</v>
      </c>
      <c r="M210" s="114">
        <v>0</v>
      </c>
      <c r="N210" s="113">
        <v>4</v>
      </c>
      <c r="O210" s="88">
        <v>17</v>
      </c>
      <c r="P210" s="96">
        <v>1</v>
      </c>
      <c r="Q210" s="114">
        <v>0</v>
      </c>
      <c r="R210" s="113">
        <v>0</v>
      </c>
      <c r="S210" s="88">
        <v>3</v>
      </c>
      <c r="T210" s="96">
        <v>5</v>
      </c>
      <c r="U210" s="114">
        <v>27</v>
      </c>
      <c r="V210" s="115">
        <v>32</v>
      </c>
    </row>
    <row r="211" spans="1:22" ht="15" customHeight="1" x14ac:dyDescent="0.3">
      <c r="A211" s="41" t="s">
        <v>288</v>
      </c>
      <c r="B211" s="113">
        <v>0</v>
      </c>
      <c r="C211" s="88">
        <v>0</v>
      </c>
      <c r="D211" s="96">
        <v>0</v>
      </c>
      <c r="E211" s="114">
        <v>0</v>
      </c>
      <c r="F211" s="113">
        <v>0</v>
      </c>
      <c r="G211" s="88">
        <v>1</v>
      </c>
      <c r="H211" s="96">
        <v>0</v>
      </c>
      <c r="I211" s="114">
        <v>0</v>
      </c>
      <c r="J211" s="113">
        <v>0</v>
      </c>
      <c r="K211" s="88">
        <v>0</v>
      </c>
      <c r="L211" s="96">
        <v>0</v>
      </c>
      <c r="M211" s="114">
        <v>0</v>
      </c>
      <c r="N211" s="113">
        <v>2</v>
      </c>
      <c r="O211" s="88">
        <v>10</v>
      </c>
      <c r="P211" s="96">
        <v>0</v>
      </c>
      <c r="Q211" s="114">
        <v>0</v>
      </c>
      <c r="R211" s="113">
        <v>0</v>
      </c>
      <c r="S211" s="88">
        <v>0</v>
      </c>
      <c r="T211" s="96">
        <v>2</v>
      </c>
      <c r="U211" s="114">
        <v>11</v>
      </c>
      <c r="V211" s="115">
        <v>13</v>
      </c>
    </row>
    <row r="212" spans="1:22" ht="15" customHeight="1" x14ac:dyDescent="0.3">
      <c r="A212" s="41" t="s">
        <v>289</v>
      </c>
      <c r="B212" s="113">
        <v>0</v>
      </c>
      <c r="C212" s="88">
        <v>0</v>
      </c>
      <c r="D212" s="96">
        <v>0</v>
      </c>
      <c r="E212" s="114">
        <v>3</v>
      </c>
      <c r="F212" s="113">
        <v>0</v>
      </c>
      <c r="G212" s="88">
        <v>0</v>
      </c>
      <c r="H212" s="96">
        <v>1</v>
      </c>
      <c r="I212" s="114">
        <v>0</v>
      </c>
      <c r="J212" s="113">
        <v>2</v>
      </c>
      <c r="K212" s="88">
        <v>4</v>
      </c>
      <c r="L212" s="96">
        <v>0</v>
      </c>
      <c r="M212" s="114">
        <v>0</v>
      </c>
      <c r="N212" s="113">
        <v>2</v>
      </c>
      <c r="O212" s="88">
        <v>15</v>
      </c>
      <c r="P212" s="96">
        <v>0</v>
      </c>
      <c r="Q212" s="114">
        <v>0</v>
      </c>
      <c r="R212" s="113">
        <v>2</v>
      </c>
      <c r="S212" s="88">
        <v>2</v>
      </c>
      <c r="T212" s="96">
        <v>7</v>
      </c>
      <c r="U212" s="114">
        <v>24</v>
      </c>
      <c r="V212" s="115">
        <v>31</v>
      </c>
    </row>
    <row r="213" spans="1:22" ht="15" customHeight="1" x14ac:dyDescent="0.3">
      <c r="A213" s="41" t="s">
        <v>290</v>
      </c>
      <c r="B213" s="113">
        <v>2</v>
      </c>
      <c r="C213" s="88">
        <v>1</v>
      </c>
      <c r="D213" s="96">
        <v>28</v>
      </c>
      <c r="E213" s="114">
        <v>41</v>
      </c>
      <c r="F213" s="113">
        <v>15</v>
      </c>
      <c r="G213" s="88">
        <v>23</v>
      </c>
      <c r="H213" s="96">
        <v>1</v>
      </c>
      <c r="I213" s="114">
        <v>2</v>
      </c>
      <c r="J213" s="113">
        <v>113</v>
      </c>
      <c r="K213" s="88">
        <v>310</v>
      </c>
      <c r="L213" s="96">
        <v>0</v>
      </c>
      <c r="M213" s="114">
        <v>0</v>
      </c>
      <c r="N213" s="113">
        <v>267</v>
      </c>
      <c r="O213" s="88">
        <v>315</v>
      </c>
      <c r="P213" s="96">
        <v>26</v>
      </c>
      <c r="Q213" s="114">
        <v>47</v>
      </c>
      <c r="R213" s="113">
        <v>16</v>
      </c>
      <c r="S213" s="88">
        <v>21</v>
      </c>
      <c r="T213" s="96">
        <v>468</v>
      </c>
      <c r="U213" s="114">
        <v>760</v>
      </c>
      <c r="V213" s="115">
        <v>1228</v>
      </c>
    </row>
    <row r="214" spans="1:22" ht="15" customHeight="1" x14ac:dyDescent="0.3">
      <c r="A214" s="41" t="s">
        <v>291</v>
      </c>
      <c r="B214" s="113">
        <v>9</v>
      </c>
      <c r="C214" s="88">
        <v>6</v>
      </c>
      <c r="D214" s="96">
        <v>45</v>
      </c>
      <c r="E214" s="114">
        <v>41</v>
      </c>
      <c r="F214" s="113">
        <v>6</v>
      </c>
      <c r="G214" s="88">
        <v>8</v>
      </c>
      <c r="H214" s="96">
        <v>13</v>
      </c>
      <c r="I214" s="114">
        <v>5</v>
      </c>
      <c r="J214" s="113">
        <v>86</v>
      </c>
      <c r="K214" s="88">
        <v>126</v>
      </c>
      <c r="L214" s="96">
        <v>1</v>
      </c>
      <c r="M214" s="114">
        <v>0</v>
      </c>
      <c r="N214" s="113">
        <v>602</v>
      </c>
      <c r="O214" s="88">
        <v>348</v>
      </c>
      <c r="P214" s="96">
        <v>21</v>
      </c>
      <c r="Q214" s="114">
        <v>15</v>
      </c>
      <c r="R214" s="113">
        <v>63</v>
      </c>
      <c r="S214" s="88">
        <v>34</v>
      </c>
      <c r="T214" s="96">
        <v>846</v>
      </c>
      <c r="U214" s="114">
        <v>583</v>
      </c>
      <c r="V214" s="115">
        <v>1429</v>
      </c>
    </row>
    <row r="215" spans="1:22" ht="15" customHeight="1" x14ac:dyDescent="0.3">
      <c r="A215" s="41" t="s">
        <v>292</v>
      </c>
      <c r="B215" s="113">
        <v>11</v>
      </c>
      <c r="C215" s="88">
        <v>6</v>
      </c>
      <c r="D215" s="96">
        <v>10</v>
      </c>
      <c r="E215" s="114">
        <v>7</v>
      </c>
      <c r="F215" s="113">
        <v>0</v>
      </c>
      <c r="G215" s="88">
        <v>7</v>
      </c>
      <c r="H215" s="96">
        <v>3</v>
      </c>
      <c r="I215" s="114">
        <v>2</v>
      </c>
      <c r="J215" s="113">
        <v>21</v>
      </c>
      <c r="K215" s="88">
        <v>21</v>
      </c>
      <c r="L215" s="96">
        <v>0</v>
      </c>
      <c r="M215" s="114">
        <v>0</v>
      </c>
      <c r="N215" s="113">
        <v>129</v>
      </c>
      <c r="O215" s="88">
        <v>129</v>
      </c>
      <c r="P215" s="96">
        <v>6</v>
      </c>
      <c r="Q215" s="114">
        <v>7</v>
      </c>
      <c r="R215" s="113">
        <v>6</v>
      </c>
      <c r="S215" s="88">
        <v>10</v>
      </c>
      <c r="T215" s="96">
        <v>186</v>
      </c>
      <c r="U215" s="114">
        <v>189</v>
      </c>
      <c r="V215" s="115">
        <v>375</v>
      </c>
    </row>
    <row r="216" spans="1:22" ht="15" customHeight="1" x14ac:dyDescent="0.3">
      <c r="A216" s="41" t="s">
        <v>293</v>
      </c>
      <c r="B216" s="113">
        <v>0</v>
      </c>
      <c r="C216" s="88">
        <v>0</v>
      </c>
      <c r="D216" s="96">
        <v>0</v>
      </c>
      <c r="E216" s="114">
        <v>2</v>
      </c>
      <c r="F216" s="113">
        <v>0</v>
      </c>
      <c r="G216" s="88">
        <v>0</v>
      </c>
      <c r="H216" s="96">
        <v>0</v>
      </c>
      <c r="I216" s="114">
        <v>0</v>
      </c>
      <c r="J216" s="113">
        <v>0</v>
      </c>
      <c r="K216" s="88">
        <v>2</v>
      </c>
      <c r="L216" s="96">
        <v>0</v>
      </c>
      <c r="M216" s="114">
        <v>0</v>
      </c>
      <c r="N216" s="113">
        <v>2</v>
      </c>
      <c r="O216" s="88">
        <v>14</v>
      </c>
      <c r="P216" s="96">
        <v>1</v>
      </c>
      <c r="Q216" s="114">
        <v>2</v>
      </c>
      <c r="R216" s="113">
        <v>0</v>
      </c>
      <c r="S216" s="88">
        <v>0</v>
      </c>
      <c r="T216" s="96">
        <v>3</v>
      </c>
      <c r="U216" s="114">
        <v>20</v>
      </c>
      <c r="V216" s="115">
        <v>23</v>
      </c>
    </row>
    <row r="217" spans="1:22" ht="15" customHeight="1" x14ac:dyDescent="0.3">
      <c r="A217" s="41" t="s">
        <v>294</v>
      </c>
      <c r="B217" s="113">
        <v>22</v>
      </c>
      <c r="C217" s="88">
        <v>8</v>
      </c>
      <c r="D217" s="96">
        <v>192</v>
      </c>
      <c r="E217" s="114">
        <v>138</v>
      </c>
      <c r="F217" s="113">
        <v>26</v>
      </c>
      <c r="G217" s="88">
        <v>18</v>
      </c>
      <c r="H217" s="96">
        <v>25</v>
      </c>
      <c r="I217" s="114">
        <v>15</v>
      </c>
      <c r="J217" s="113">
        <v>380</v>
      </c>
      <c r="K217" s="88">
        <v>486</v>
      </c>
      <c r="L217" s="96">
        <v>2</v>
      </c>
      <c r="M217" s="114">
        <v>2</v>
      </c>
      <c r="N217" s="113">
        <v>2333</v>
      </c>
      <c r="O217" s="88">
        <v>1131</v>
      </c>
      <c r="P217" s="96">
        <v>187</v>
      </c>
      <c r="Q217" s="114">
        <v>112</v>
      </c>
      <c r="R217" s="113">
        <v>106</v>
      </c>
      <c r="S217" s="88">
        <v>57</v>
      </c>
      <c r="T217" s="96">
        <v>3273</v>
      </c>
      <c r="U217" s="114">
        <v>1967</v>
      </c>
      <c r="V217" s="115">
        <v>5240</v>
      </c>
    </row>
    <row r="218" spans="1:22" ht="15" customHeight="1" x14ac:dyDescent="0.3">
      <c r="A218" s="41" t="s">
        <v>295</v>
      </c>
      <c r="B218" s="113">
        <v>0</v>
      </c>
      <c r="C218" s="88">
        <v>0</v>
      </c>
      <c r="D218" s="96">
        <v>1</v>
      </c>
      <c r="E218" s="114">
        <v>1</v>
      </c>
      <c r="F218" s="113">
        <v>0</v>
      </c>
      <c r="G218" s="88">
        <v>0</v>
      </c>
      <c r="H218" s="96">
        <v>0</v>
      </c>
      <c r="I218" s="114">
        <v>0</v>
      </c>
      <c r="J218" s="113">
        <v>5</v>
      </c>
      <c r="K218" s="88">
        <v>2</v>
      </c>
      <c r="L218" s="96">
        <v>0</v>
      </c>
      <c r="M218" s="114">
        <v>0</v>
      </c>
      <c r="N218" s="113">
        <v>5</v>
      </c>
      <c r="O218" s="88">
        <v>4</v>
      </c>
      <c r="P218" s="96">
        <v>0</v>
      </c>
      <c r="Q218" s="114">
        <v>0</v>
      </c>
      <c r="R218" s="113">
        <v>0</v>
      </c>
      <c r="S218" s="88">
        <v>0</v>
      </c>
      <c r="T218" s="96">
        <v>11</v>
      </c>
      <c r="U218" s="114">
        <v>7</v>
      </c>
      <c r="V218" s="115">
        <v>18</v>
      </c>
    </row>
    <row r="219" spans="1:22" ht="15" customHeight="1" x14ac:dyDescent="0.3">
      <c r="A219" s="41" t="s">
        <v>296</v>
      </c>
      <c r="B219" s="113">
        <v>0</v>
      </c>
      <c r="C219" s="88">
        <v>0</v>
      </c>
      <c r="D219" s="96">
        <v>0</v>
      </c>
      <c r="E219" s="114">
        <v>4</v>
      </c>
      <c r="F219" s="113">
        <v>7</v>
      </c>
      <c r="G219" s="88">
        <v>27</v>
      </c>
      <c r="H219" s="96">
        <v>1</v>
      </c>
      <c r="I219" s="114">
        <v>0</v>
      </c>
      <c r="J219" s="113">
        <v>6</v>
      </c>
      <c r="K219" s="88">
        <v>22</v>
      </c>
      <c r="L219" s="96">
        <v>0</v>
      </c>
      <c r="M219" s="114">
        <v>0</v>
      </c>
      <c r="N219" s="113">
        <v>2</v>
      </c>
      <c r="O219" s="88">
        <v>34</v>
      </c>
      <c r="P219" s="96">
        <v>7</v>
      </c>
      <c r="Q219" s="114">
        <v>38</v>
      </c>
      <c r="R219" s="113">
        <v>1</v>
      </c>
      <c r="S219" s="88">
        <v>5</v>
      </c>
      <c r="T219" s="96">
        <v>24</v>
      </c>
      <c r="U219" s="114">
        <v>130</v>
      </c>
      <c r="V219" s="115">
        <v>154</v>
      </c>
    </row>
    <row r="220" spans="1:22" ht="15" customHeight="1" x14ac:dyDescent="0.3">
      <c r="A220" s="41" t="s">
        <v>297</v>
      </c>
      <c r="B220" s="113">
        <v>0</v>
      </c>
      <c r="C220" s="88">
        <v>1</v>
      </c>
      <c r="D220" s="96">
        <v>0</v>
      </c>
      <c r="E220" s="114">
        <v>2</v>
      </c>
      <c r="F220" s="113">
        <v>0</v>
      </c>
      <c r="G220" s="88">
        <v>1</v>
      </c>
      <c r="H220" s="96">
        <v>2</v>
      </c>
      <c r="I220" s="114">
        <v>1</v>
      </c>
      <c r="J220" s="113">
        <v>6</v>
      </c>
      <c r="K220" s="88">
        <v>26</v>
      </c>
      <c r="L220" s="96">
        <v>0</v>
      </c>
      <c r="M220" s="114">
        <v>0</v>
      </c>
      <c r="N220" s="113">
        <v>19</v>
      </c>
      <c r="O220" s="88">
        <v>29</v>
      </c>
      <c r="P220" s="96">
        <v>0</v>
      </c>
      <c r="Q220" s="114">
        <v>2</v>
      </c>
      <c r="R220" s="113">
        <v>0</v>
      </c>
      <c r="S220" s="88">
        <v>2</v>
      </c>
      <c r="T220" s="96">
        <v>27</v>
      </c>
      <c r="U220" s="114">
        <v>64</v>
      </c>
      <c r="V220" s="115">
        <v>91</v>
      </c>
    </row>
    <row r="221" spans="1:22" ht="15" customHeight="1" x14ac:dyDescent="0.3">
      <c r="A221" s="41" t="s">
        <v>298</v>
      </c>
      <c r="B221" s="113">
        <v>0</v>
      </c>
      <c r="C221" s="88">
        <v>0</v>
      </c>
      <c r="D221" s="96">
        <v>0</v>
      </c>
      <c r="E221" s="114">
        <v>0</v>
      </c>
      <c r="F221" s="113">
        <v>3</v>
      </c>
      <c r="G221" s="88">
        <v>2</v>
      </c>
      <c r="H221" s="96">
        <v>0</v>
      </c>
      <c r="I221" s="114">
        <v>0</v>
      </c>
      <c r="J221" s="113">
        <v>0</v>
      </c>
      <c r="K221" s="88">
        <v>0</v>
      </c>
      <c r="L221" s="96">
        <v>0</v>
      </c>
      <c r="M221" s="114">
        <v>0</v>
      </c>
      <c r="N221" s="113">
        <v>6</v>
      </c>
      <c r="O221" s="88">
        <v>3</v>
      </c>
      <c r="P221" s="96">
        <v>0</v>
      </c>
      <c r="Q221" s="114">
        <v>0</v>
      </c>
      <c r="R221" s="113">
        <v>0</v>
      </c>
      <c r="S221" s="88">
        <v>0</v>
      </c>
      <c r="T221" s="96">
        <v>9</v>
      </c>
      <c r="U221" s="114">
        <v>5</v>
      </c>
      <c r="V221" s="115">
        <v>14</v>
      </c>
    </row>
    <row r="222" spans="1:22" ht="15" customHeight="1" x14ac:dyDescent="0.3">
      <c r="A222" s="41" t="s">
        <v>299</v>
      </c>
      <c r="B222" s="113">
        <v>0</v>
      </c>
      <c r="C222" s="88">
        <v>0</v>
      </c>
      <c r="D222" s="96">
        <v>2</v>
      </c>
      <c r="E222" s="114">
        <v>0</v>
      </c>
      <c r="F222" s="113">
        <v>1</v>
      </c>
      <c r="G222" s="88">
        <v>0</v>
      </c>
      <c r="H222" s="96">
        <v>2</v>
      </c>
      <c r="I222" s="114">
        <v>0</v>
      </c>
      <c r="J222" s="113">
        <v>7</v>
      </c>
      <c r="K222" s="88">
        <v>2</v>
      </c>
      <c r="L222" s="96">
        <v>0</v>
      </c>
      <c r="M222" s="114">
        <v>0</v>
      </c>
      <c r="N222" s="113">
        <v>32</v>
      </c>
      <c r="O222" s="88">
        <v>6</v>
      </c>
      <c r="P222" s="96">
        <v>0</v>
      </c>
      <c r="Q222" s="114">
        <v>0</v>
      </c>
      <c r="R222" s="113">
        <v>1</v>
      </c>
      <c r="S222" s="88">
        <v>0</v>
      </c>
      <c r="T222" s="96">
        <v>45</v>
      </c>
      <c r="U222" s="114">
        <v>8</v>
      </c>
      <c r="V222" s="115">
        <v>53</v>
      </c>
    </row>
    <row r="223" spans="1:22" ht="15" customHeight="1" x14ac:dyDescent="0.3">
      <c r="A223" s="41" t="s">
        <v>300</v>
      </c>
      <c r="B223" s="113">
        <v>4</v>
      </c>
      <c r="C223" s="88">
        <v>0</v>
      </c>
      <c r="D223" s="96">
        <v>14</v>
      </c>
      <c r="E223" s="114">
        <v>3</v>
      </c>
      <c r="F223" s="113">
        <v>3</v>
      </c>
      <c r="G223" s="88">
        <v>0</v>
      </c>
      <c r="H223" s="96">
        <v>3</v>
      </c>
      <c r="I223" s="114">
        <v>0</v>
      </c>
      <c r="J223" s="113">
        <v>34</v>
      </c>
      <c r="K223" s="88">
        <v>1</v>
      </c>
      <c r="L223" s="96">
        <v>2</v>
      </c>
      <c r="M223" s="114">
        <v>0</v>
      </c>
      <c r="N223" s="113">
        <v>304</v>
      </c>
      <c r="O223" s="88">
        <v>30</v>
      </c>
      <c r="P223" s="96">
        <v>8</v>
      </c>
      <c r="Q223" s="114">
        <v>2</v>
      </c>
      <c r="R223" s="113">
        <v>13</v>
      </c>
      <c r="S223" s="88">
        <v>5</v>
      </c>
      <c r="T223" s="96">
        <v>385</v>
      </c>
      <c r="U223" s="114">
        <v>41</v>
      </c>
      <c r="V223" s="115">
        <v>426</v>
      </c>
    </row>
    <row r="224" spans="1:22" ht="15" customHeight="1" x14ac:dyDescent="0.3">
      <c r="A224" s="41" t="s">
        <v>301</v>
      </c>
      <c r="B224" s="113">
        <v>0</v>
      </c>
      <c r="C224" s="88">
        <v>0</v>
      </c>
      <c r="D224" s="96">
        <v>1</v>
      </c>
      <c r="E224" s="114">
        <v>2</v>
      </c>
      <c r="F224" s="113">
        <v>0</v>
      </c>
      <c r="G224" s="88">
        <v>0</v>
      </c>
      <c r="H224" s="96">
        <v>0</v>
      </c>
      <c r="I224" s="114">
        <v>0</v>
      </c>
      <c r="J224" s="113">
        <v>3</v>
      </c>
      <c r="K224" s="88">
        <v>6</v>
      </c>
      <c r="L224" s="96">
        <v>0</v>
      </c>
      <c r="M224" s="114">
        <v>0</v>
      </c>
      <c r="N224" s="113">
        <v>27</v>
      </c>
      <c r="O224" s="88">
        <v>17</v>
      </c>
      <c r="P224" s="96">
        <v>0</v>
      </c>
      <c r="Q224" s="114">
        <v>0</v>
      </c>
      <c r="R224" s="113">
        <v>1</v>
      </c>
      <c r="S224" s="88">
        <v>1</v>
      </c>
      <c r="T224" s="96">
        <v>32</v>
      </c>
      <c r="U224" s="114">
        <v>26</v>
      </c>
      <c r="V224" s="115">
        <v>58</v>
      </c>
    </row>
    <row r="225" spans="1:22" ht="15" customHeight="1" x14ac:dyDescent="0.3">
      <c r="A225" s="41" t="s">
        <v>302</v>
      </c>
      <c r="B225" s="113">
        <v>1</v>
      </c>
      <c r="C225" s="88">
        <v>0</v>
      </c>
      <c r="D225" s="96">
        <v>3</v>
      </c>
      <c r="E225" s="114">
        <v>2</v>
      </c>
      <c r="F225" s="113">
        <v>1</v>
      </c>
      <c r="G225" s="88">
        <v>0</v>
      </c>
      <c r="H225" s="96">
        <v>4</v>
      </c>
      <c r="I225" s="114">
        <v>0</v>
      </c>
      <c r="J225" s="113">
        <v>6</v>
      </c>
      <c r="K225" s="88">
        <v>4</v>
      </c>
      <c r="L225" s="96">
        <v>0</v>
      </c>
      <c r="M225" s="114">
        <v>0</v>
      </c>
      <c r="N225" s="113">
        <v>42</v>
      </c>
      <c r="O225" s="88">
        <v>9</v>
      </c>
      <c r="P225" s="96">
        <v>2</v>
      </c>
      <c r="Q225" s="114">
        <v>1</v>
      </c>
      <c r="R225" s="113">
        <v>6</v>
      </c>
      <c r="S225" s="88">
        <v>1</v>
      </c>
      <c r="T225" s="96">
        <v>65</v>
      </c>
      <c r="U225" s="114">
        <v>17</v>
      </c>
      <c r="V225" s="115">
        <v>82</v>
      </c>
    </row>
    <row r="226" spans="1:22" ht="15" customHeight="1" x14ac:dyDescent="0.3">
      <c r="A226" s="41" t="s">
        <v>303</v>
      </c>
      <c r="B226" s="113">
        <v>0</v>
      </c>
      <c r="C226" s="88">
        <v>0</v>
      </c>
      <c r="D226" s="96">
        <v>0</v>
      </c>
      <c r="E226" s="114">
        <v>2</v>
      </c>
      <c r="F226" s="113">
        <v>1</v>
      </c>
      <c r="G226" s="88">
        <v>4</v>
      </c>
      <c r="H226" s="96">
        <v>0</v>
      </c>
      <c r="I226" s="114">
        <v>0</v>
      </c>
      <c r="J226" s="113">
        <v>1</v>
      </c>
      <c r="K226" s="88">
        <v>4</v>
      </c>
      <c r="L226" s="96">
        <v>0</v>
      </c>
      <c r="M226" s="114">
        <v>0</v>
      </c>
      <c r="N226" s="113">
        <v>8</v>
      </c>
      <c r="O226" s="88">
        <v>37</v>
      </c>
      <c r="P226" s="96">
        <v>1</v>
      </c>
      <c r="Q226" s="114">
        <v>8</v>
      </c>
      <c r="R226" s="113">
        <v>0</v>
      </c>
      <c r="S226" s="88">
        <v>0</v>
      </c>
      <c r="T226" s="96">
        <v>11</v>
      </c>
      <c r="U226" s="114">
        <v>55</v>
      </c>
      <c r="V226" s="115">
        <v>66</v>
      </c>
    </row>
    <row r="227" spans="1:22" ht="15" customHeight="1" x14ac:dyDescent="0.3">
      <c r="A227" s="41" t="s">
        <v>304</v>
      </c>
      <c r="B227" s="113">
        <v>0</v>
      </c>
      <c r="C227" s="88">
        <v>5</v>
      </c>
      <c r="D227" s="96">
        <v>6</v>
      </c>
      <c r="E227" s="114">
        <v>49</v>
      </c>
      <c r="F227" s="113">
        <v>4</v>
      </c>
      <c r="G227" s="88">
        <v>5</v>
      </c>
      <c r="H227" s="96">
        <v>8</v>
      </c>
      <c r="I227" s="114">
        <v>8</v>
      </c>
      <c r="J227" s="113">
        <v>34</v>
      </c>
      <c r="K227" s="88">
        <v>205</v>
      </c>
      <c r="L227" s="96">
        <v>2</v>
      </c>
      <c r="M227" s="114">
        <v>0</v>
      </c>
      <c r="N227" s="113">
        <v>89</v>
      </c>
      <c r="O227" s="88">
        <v>396</v>
      </c>
      <c r="P227" s="96">
        <v>11</v>
      </c>
      <c r="Q227" s="114">
        <v>29</v>
      </c>
      <c r="R227" s="113">
        <v>5</v>
      </c>
      <c r="S227" s="88">
        <v>17</v>
      </c>
      <c r="T227" s="96">
        <v>159</v>
      </c>
      <c r="U227" s="114">
        <v>714</v>
      </c>
      <c r="V227" s="115">
        <v>873</v>
      </c>
    </row>
    <row r="228" spans="1:22" ht="15" customHeight="1" x14ac:dyDescent="0.3">
      <c r="A228" s="41" t="s">
        <v>305</v>
      </c>
      <c r="B228" s="113">
        <v>0</v>
      </c>
      <c r="C228" s="88">
        <v>8</v>
      </c>
      <c r="D228" s="96">
        <v>6</v>
      </c>
      <c r="E228" s="114">
        <v>22</v>
      </c>
      <c r="F228" s="113">
        <v>1</v>
      </c>
      <c r="G228" s="88">
        <v>3</v>
      </c>
      <c r="H228" s="96">
        <v>3</v>
      </c>
      <c r="I228" s="114">
        <v>3</v>
      </c>
      <c r="J228" s="113">
        <v>57</v>
      </c>
      <c r="K228" s="88">
        <v>204</v>
      </c>
      <c r="L228" s="96">
        <v>1</v>
      </c>
      <c r="M228" s="114">
        <v>0</v>
      </c>
      <c r="N228" s="113">
        <v>30</v>
      </c>
      <c r="O228" s="88">
        <v>248</v>
      </c>
      <c r="P228" s="96">
        <v>5</v>
      </c>
      <c r="Q228" s="114">
        <v>24</v>
      </c>
      <c r="R228" s="113">
        <v>6</v>
      </c>
      <c r="S228" s="88">
        <v>28</v>
      </c>
      <c r="T228" s="96">
        <v>109</v>
      </c>
      <c r="U228" s="114">
        <v>540</v>
      </c>
      <c r="V228" s="115">
        <v>649</v>
      </c>
    </row>
    <row r="229" spans="1:22" ht="15" customHeight="1" x14ac:dyDescent="0.3">
      <c r="A229" s="41" t="s">
        <v>306</v>
      </c>
      <c r="B229" s="113">
        <v>0</v>
      </c>
      <c r="C229" s="88">
        <v>0</v>
      </c>
      <c r="D229" s="96">
        <v>1</v>
      </c>
      <c r="E229" s="114">
        <v>2</v>
      </c>
      <c r="F229" s="113">
        <v>0</v>
      </c>
      <c r="G229" s="88">
        <v>0</v>
      </c>
      <c r="H229" s="96">
        <v>0</v>
      </c>
      <c r="I229" s="114">
        <v>0</v>
      </c>
      <c r="J229" s="113">
        <v>0</v>
      </c>
      <c r="K229" s="88">
        <v>2</v>
      </c>
      <c r="L229" s="96">
        <v>0</v>
      </c>
      <c r="M229" s="114">
        <v>0</v>
      </c>
      <c r="N229" s="113">
        <v>3</v>
      </c>
      <c r="O229" s="88">
        <v>7</v>
      </c>
      <c r="P229" s="96">
        <v>0</v>
      </c>
      <c r="Q229" s="114">
        <v>0</v>
      </c>
      <c r="R229" s="113">
        <v>0</v>
      </c>
      <c r="S229" s="88">
        <v>0</v>
      </c>
      <c r="T229" s="96">
        <v>4</v>
      </c>
      <c r="U229" s="114">
        <v>11</v>
      </c>
      <c r="V229" s="115">
        <v>15</v>
      </c>
    </row>
    <row r="230" spans="1:22" ht="15" customHeight="1" x14ac:dyDescent="0.3">
      <c r="A230" s="41" t="s">
        <v>307</v>
      </c>
      <c r="B230" s="113">
        <v>0</v>
      </c>
      <c r="C230" s="88">
        <v>0</v>
      </c>
      <c r="D230" s="96">
        <v>4</v>
      </c>
      <c r="E230" s="114">
        <v>16</v>
      </c>
      <c r="F230" s="113">
        <v>2</v>
      </c>
      <c r="G230" s="88">
        <v>16</v>
      </c>
      <c r="H230" s="96">
        <v>0</v>
      </c>
      <c r="I230" s="114">
        <v>2</v>
      </c>
      <c r="J230" s="113">
        <v>2</v>
      </c>
      <c r="K230" s="88">
        <v>11</v>
      </c>
      <c r="L230" s="96">
        <v>1</v>
      </c>
      <c r="M230" s="114">
        <v>0</v>
      </c>
      <c r="N230" s="113">
        <v>65</v>
      </c>
      <c r="O230" s="88">
        <v>182</v>
      </c>
      <c r="P230" s="96">
        <v>1</v>
      </c>
      <c r="Q230" s="114">
        <v>9</v>
      </c>
      <c r="R230" s="113">
        <v>4</v>
      </c>
      <c r="S230" s="88">
        <v>9</v>
      </c>
      <c r="T230" s="96">
        <v>79</v>
      </c>
      <c r="U230" s="114">
        <v>245</v>
      </c>
      <c r="V230" s="115">
        <v>324</v>
      </c>
    </row>
    <row r="231" spans="1:22" ht="15" customHeight="1" x14ac:dyDescent="0.3">
      <c r="A231" s="41" t="s">
        <v>308</v>
      </c>
      <c r="B231" s="113">
        <v>0</v>
      </c>
      <c r="C231" s="88">
        <v>0</v>
      </c>
      <c r="D231" s="96">
        <v>0</v>
      </c>
      <c r="E231" s="114">
        <v>3</v>
      </c>
      <c r="F231" s="113">
        <v>0</v>
      </c>
      <c r="G231" s="88">
        <v>0</v>
      </c>
      <c r="H231" s="96">
        <v>0</v>
      </c>
      <c r="I231" s="114">
        <v>0</v>
      </c>
      <c r="J231" s="113">
        <v>1</v>
      </c>
      <c r="K231" s="88">
        <v>1</v>
      </c>
      <c r="L231" s="96">
        <v>0</v>
      </c>
      <c r="M231" s="114">
        <v>0</v>
      </c>
      <c r="N231" s="113">
        <v>5</v>
      </c>
      <c r="O231" s="88">
        <v>17</v>
      </c>
      <c r="P231" s="96">
        <v>1</v>
      </c>
      <c r="Q231" s="114">
        <v>3</v>
      </c>
      <c r="R231" s="113">
        <v>3</v>
      </c>
      <c r="S231" s="88">
        <v>0</v>
      </c>
      <c r="T231" s="96">
        <v>10</v>
      </c>
      <c r="U231" s="114">
        <v>24</v>
      </c>
      <c r="V231" s="115">
        <v>34</v>
      </c>
    </row>
    <row r="232" spans="1:22" ht="15" customHeight="1" x14ac:dyDescent="0.3">
      <c r="A232" s="41" t="s">
        <v>309</v>
      </c>
      <c r="B232" s="113">
        <v>0</v>
      </c>
      <c r="C232" s="88">
        <v>1</v>
      </c>
      <c r="D232" s="96">
        <v>2</v>
      </c>
      <c r="E232" s="114">
        <v>1</v>
      </c>
      <c r="F232" s="113">
        <v>0</v>
      </c>
      <c r="G232" s="88">
        <v>0</v>
      </c>
      <c r="H232" s="96">
        <v>2</v>
      </c>
      <c r="I232" s="114">
        <v>0</v>
      </c>
      <c r="J232" s="113">
        <v>1</v>
      </c>
      <c r="K232" s="88">
        <v>2</v>
      </c>
      <c r="L232" s="96">
        <v>0</v>
      </c>
      <c r="M232" s="114">
        <v>1</v>
      </c>
      <c r="N232" s="113">
        <v>35</v>
      </c>
      <c r="O232" s="88">
        <v>5</v>
      </c>
      <c r="P232" s="96">
        <v>0</v>
      </c>
      <c r="Q232" s="114">
        <v>1</v>
      </c>
      <c r="R232" s="113">
        <v>1</v>
      </c>
      <c r="S232" s="88">
        <v>0</v>
      </c>
      <c r="T232" s="96">
        <v>41</v>
      </c>
      <c r="U232" s="114">
        <v>11</v>
      </c>
      <c r="V232" s="115">
        <v>52</v>
      </c>
    </row>
    <row r="233" spans="1:22" ht="15" customHeight="1" x14ac:dyDescent="0.3">
      <c r="A233" s="41" t="s">
        <v>310</v>
      </c>
      <c r="B233" s="113">
        <v>0</v>
      </c>
      <c r="C233" s="88">
        <v>0</v>
      </c>
      <c r="D233" s="96">
        <v>2</v>
      </c>
      <c r="E233" s="114">
        <v>1</v>
      </c>
      <c r="F233" s="113">
        <v>0</v>
      </c>
      <c r="G233" s="88">
        <v>1</v>
      </c>
      <c r="H233" s="96">
        <v>0</v>
      </c>
      <c r="I233" s="114">
        <v>0</v>
      </c>
      <c r="J233" s="113">
        <v>0</v>
      </c>
      <c r="K233" s="88">
        <v>0</v>
      </c>
      <c r="L233" s="96">
        <v>0</v>
      </c>
      <c r="M233" s="114">
        <v>0</v>
      </c>
      <c r="N233" s="113">
        <v>3</v>
      </c>
      <c r="O233" s="88">
        <v>3</v>
      </c>
      <c r="P233" s="96">
        <v>0</v>
      </c>
      <c r="Q233" s="114">
        <v>0</v>
      </c>
      <c r="R233" s="113">
        <v>1</v>
      </c>
      <c r="S233" s="88">
        <v>0</v>
      </c>
      <c r="T233" s="96">
        <v>6</v>
      </c>
      <c r="U233" s="114">
        <v>5</v>
      </c>
      <c r="V233" s="115">
        <v>11</v>
      </c>
    </row>
    <row r="234" spans="1:22" ht="15" customHeight="1" x14ac:dyDescent="0.3">
      <c r="A234" s="41" t="s">
        <v>311</v>
      </c>
      <c r="B234" s="113">
        <v>0</v>
      </c>
      <c r="C234" s="88">
        <v>0</v>
      </c>
      <c r="D234" s="96">
        <v>0</v>
      </c>
      <c r="E234" s="114">
        <v>0</v>
      </c>
      <c r="F234" s="113">
        <v>0</v>
      </c>
      <c r="G234" s="88">
        <v>0</v>
      </c>
      <c r="H234" s="96">
        <v>0</v>
      </c>
      <c r="I234" s="114">
        <v>0</v>
      </c>
      <c r="J234" s="113">
        <v>0</v>
      </c>
      <c r="K234" s="88">
        <v>0</v>
      </c>
      <c r="L234" s="96">
        <v>0</v>
      </c>
      <c r="M234" s="114">
        <v>0</v>
      </c>
      <c r="N234" s="113">
        <v>0</v>
      </c>
      <c r="O234" s="88">
        <v>1</v>
      </c>
      <c r="P234" s="96">
        <v>0</v>
      </c>
      <c r="Q234" s="114">
        <v>0</v>
      </c>
      <c r="R234" s="113">
        <v>0</v>
      </c>
      <c r="S234" s="88">
        <v>0</v>
      </c>
      <c r="T234" s="96">
        <v>0</v>
      </c>
      <c r="U234" s="114">
        <v>1</v>
      </c>
      <c r="V234" s="115">
        <v>1</v>
      </c>
    </row>
    <row r="235" spans="1:22" ht="15" customHeight="1" x14ac:dyDescent="0.3">
      <c r="A235" s="41" t="s">
        <v>312</v>
      </c>
      <c r="B235" s="113">
        <v>0</v>
      </c>
      <c r="C235" s="88">
        <v>1</v>
      </c>
      <c r="D235" s="96">
        <v>1</v>
      </c>
      <c r="E235" s="114">
        <v>0</v>
      </c>
      <c r="F235" s="113">
        <v>0</v>
      </c>
      <c r="G235" s="88">
        <v>0</v>
      </c>
      <c r="H235" s="96">
        <v>1</v>
      </c>
      <c r="I235" s="114">
        <v>0</v>
      </c>
      <c r="J235" s="113">
        <v>1</v>
      </c>
      <c r="K235" s="88">
        <v>1</v>
      </c>
      <c r="L235" s="96">
        <v>0</v>
      </c>
      <c r="M235" s="114">
        <v>0</v>
      </c>
      <c r="N235" s="113">
        <v>6</v>
      </c>
      <c r="O235" s="88">
        <v>8</v>
      </c>
      <c r="P235" s="96">
        <v>0</v>
      </c>
      <c r="Q235" s="114">
        <v>0</v>
      </c>
      <c r="R235" s="113">
        <v>0</v>
      </c>
      <c r="S235" s="88">
        <v>1</v>
      </c>
      <c r="T235" s="96">
        <v>9</v>
      </c>
      <c r="U235" s="114">
        <v>11</v>
      </c>
      <c r="V235" s="115">
        <v>20</v>
      </c>
    </row>
    <row r="236" spans="1:22" ht="15" customHeight="1" x14ac:dyDescent="0.3">
      <c r="A236" s="41" t="s">
        <v>313</v>
      </c>
      <c r="B236" s="113">
        <v>0</v>
      </c>
      <c r="C236" s="88">
        <v>0</v>
      </c>
      <c r="D236" s="96">
        <v>4</v>
      </c>
      <c r="E236" s="114">
        <v>2</v>
      </c>
      <c r="F236" s="113">
        <v>0</v>
      </c>
      <c r="G236" s="88">
        <v>0</v>
      </c>
      <c r="H236" s="96">
        <v>2</v>
      </c>
      <c r="I236" s="114">
        <v>1</v>
      </c>
      <c r="J236" s="113">
        <v>9</v>
      </c>
      <c r="K236" s="88">
        <v>5</v>
      </c>
      <c r="L236" s="96">
        <v>0</v>
      </c>
      <c r="M236" s="114">
        <v>0</v>
      </c>
      <c r="N236" s="113">
        <v>35</v>
      </c>
      <c r="O236" s="88">
        <v>29</v>
      </c>
      <c r="P236" s="96">
        <v>3</v>
      </c>
      <c r="Q236" s="114">
        <v>2</v>
      </c>
      <c r="R236" s="113">
        <v>5</v>
      </c>
      <c r="S236" s="88">
        <v>3</v>
      </c>
      <c r="T236" s="96">
        <v>58</v>
      </c>
      <c r="U236" s="114">
        <v>42</v>
      </c>
      <c r="V236" s="115">
        <v>100</v>
      </c>
    </row>
    <row r="237" spans="1:22" ht="15" customHeight="1" x14ac:dyDescent="0.3">
      <c r="A237" s="41" t="s">
        <v>314</v>
      </c>
      <c r="B237" s="113">
        <v>0</v>
      </c>
      <c r="C237" s="88">
        <v>0</v>
      </c>
      <c r="D237" s="96">
        <v>8</v>
      </c>
      <c r="E237" s="114">
        <v>18</v>
      </c>
      <c r="F237" s="113">
        <v>2</v>
      </c>
      <c r="G237" s="88">
        <v>2</v>
      </c>
      <c r="H237" s="96">
        <v>0</v>
      </c>
      <c r="I237" s="114">
        <v>2</v>
      </c>
      <c r="J237" s="113">
        <v>9</v>
      </c>
      <c r="K237" s="88">
        <v>42</v>
      </c>
      <c r="L237" s="96">
        <v>0</v>
      </c>
      <c r="M237" s="114">
        <v>0</v>
      </c>
      <c r="N237" s="113">
        <v>21</v>
      </c>
      <c r="O237" s="88">
        <v>110</v>
      </c>
      <c r="P237" s="96">
        <v>1</v>
      </c>
      <c r="Q237" s="114">
        <v>11</v>
      </c>
      <c r="R237" s="113">
        <v>2</v>
      </c>
      <c r="S237" s="88">
        <v>3</v>
      </c>
      <c r="T237" s="96">
        <v>43</v>
      </c>
      <c r="U237" s="114">
        <v>188</v>
      </c>
      <c r="V237" s="115">
        <v>231</v>
      </c>
    </row>
    <row r="238" spans="1:22" ht="15" customHeight="1" x14ac:dyDescent="0.3">
      <c r="A238" s="41" t="s">
        <v>315</v>
      </c>
      <c r="B238" s="113">
        <v>0</v>
      </c>
      <c r="C238" s="88">
        <v>0</v>
      </c>
      <c r="D238" s="96">
        <v>0</v>
      </c>
      <c r="E238" s="114">
        <v>0</v>
      </c>
      <c r="F238" s="113">
        <v>0</v>
      </c>
      <c r="G238" s="88">
        <v>0</v>
      </c>
      <c r="H238" s="96">
        <v>0</v>
      </c>
      <c r="I238" s="114">
        <v>0</v>
      </c>
      <c r="J238" s="113">
        <v>0</v>
      </c>
      <c r="K238" s="88">
        <v>0</v>
      </c>
      <c r="L238" s="96">
        <v>0</v>
      </c>
      <c r="M238" s="114">
        <v>0</v>
      </c>
      <c r="N238" s="113">
        <v>0</v>
      </c>
      <c r="O238" s="88">
        <v>2</v>
      </c>
      <c r="P238" s="96">
        <v>0</v>
      </c>
      <c r="Q238" s="114">
        <v>0</v>
      </c>
      <c r="R238" s="113">
        <v>0</v>
      </c>
      <c r="S238" s="88">
        <v>0</v>
      </c>
      <c r="T238" s="96">
        <v>0</v>
      </c>
      <c r="U238" s="114">
        <v>2</v>
      </c>
      <c r="V238" s="115">
        <v>2</v>
      </c>
    </row>
    <row r="239" spans="1:22" ht="15" customHeight="1" x14ac:dyDescent="0.3">
      <c r="A239" s="41" t="s">
        <v>316</v>
      </c>
      <c r="B239" s="113">
        <v>2</v>
      </c>
      <c r="C239" s="88">
        <v>0</v>
      </c>
      <c r="D239" s="96">
        <v>2</v>
      </c>
      <c r="E239" s="114">
        <v>0</v>
      </c>
      <c r="F239" s="113">
        <v>0</v>
      </c>
      <c r="G239" s="88">
        <v>0</v>
      </c>
      <c r="H239" s="96">
        <v>1</v>
      </c>
      <c r="I239" s="114">
        <v>0</v>
      </c>
      <c r="J239" s="113">
        <v>10</v>
      </c>
      <c r="K239" s="88">
        <v>2</v>
      </c>
      <c r="L239" s="96">
        <v>0</v>
      </c>
      <c r="M239" s="114">
        <v>0</v>
      </c>
      <c r="N239" s="113">
        <v>27</v>
      </c>
      <c r="O239" s="88">
        <v>6</v>
      </c>
      <c r="P239" s="96">
        <v>1</v>
      </c>
      <c r="Q239" s="114">
        <v>1</v>
      </c>
      <c r="R239" s="113">
        <v>4</v>
      </c>
      <c r="S239" s="88">
        <v>0</v>
      </c>
      <c r="T239" s="96">
        <v>47</v>
      </c>
      <c r="U239" s="114">
        <v>9</v>
      </c>
      <c r="V239" s="115">
        <v>56</v>
      </c>
    </row>
    <row r="240" spans="1:22" ht="15" customHeight="1" x14ac:dyDescent="0.3">
      <c r="A240" s="41" t="s">
        <v>317</v>
      </c>
      <c r="B240" s="113">
        <v>0</v>
      </c>
      <c r="C240" s="88">
        <v>0</v>
      </c>
      <c r="D240" s="96">
        <v>3</v>
      </c>
      <c r="E240" s="114">
        <v>1</v>
      </c>
      <c r="F240" s="113">
        <v>4</v>
      </c>
      <c r="G240" s="88">
        <v>2</v>
      </c>
      <c r="H240" s="96">
        <v>0</v>
      </c>
      <c r="I240" s="114">
        <v>0</v>
      </c>
      <c r="J240" s="113">
        <v>9</v>
      </c>
      <c r="K240" s="88">
        <v>1</v>
      </c>
      <c r="L240" s="96">
        <v>0</v>
      </c>
      <c r="M240" s="114">
        <v>0</v>
      </c>
      <c r="N240" s="113">
        <v>59</v>
      </c>
      <c r="O240" s="88">
        <v>10</v>
      </c>
      <c r="P240" s="96">
        <v>4</v>
      </c>
      <c r="Q240" s="114">
        <v>2</v>
      </c>
      <c r="R240" s="113">
        <v>6</v>
      </c>
      <c r="S240" s="88">
        <v>0</v>
      </c>
      <c r="T240" s="96">
        <v>85</v>
      </c>
      <c r="U240" s="114">
        <v>16</v>
      </c>
      <c r="V240" s="115">
        <v>101</v>
      </c>
    </row>
    <row r="241" spans="1:22" ht="15" customHeight="1" x14ac:dyDescent="0.3">
      <c r="A241" s="41" t="s">
        <v>318</v>
      </c>
      <c r="B241" s="113">
        <v>0</v>
      </c>
      <c r="C241" s="88">
        <v>0</v>
      </c>
      <c r="D241" s="96">
        <v>0</v>
      </c>
      <c r="E241" s="114">
        <v>0</v>
      </c>
      <c r="F241" s="113">
        <v>0</v>
      </c>
      <c r="G241" s="88">
        <v>0</v>
      </c>
      <c r="H241" s="96">
        <v>0</v>
      </c>
      <c r="I241" s="114">
        <v>0</v>
      </c>
      <c r="J241" s="113">
        <v>0</v>
      </c>
      <c r="K241" s="88">
        <v>0</v>
      </c>
      <c r="L241" s="96">
        <v>0</v>
      </c>
      <c r="M241" s="114">
        <v>0</v>
      </c>
      <c r="N241" s="113">
        <v>29</v>
      </c>
      <c r="O241" s="88">
        <v>0</v>
      </c>
      <c r="P241" s="96">
        <v>0</v>
      </c>
      <c r="Q241" s="114">
        <v>0</v>
      </c>
      <c r="R241" s="113">
        <v>1</v>
      </c>
      <c r="S241" s="88">
        <v>0</v>
      </c>
      <c r="T241" s="96">
        <v>30</v>
      </c>
      <c r="U241" s="114">
        <v>0</v>
      </c>
      <c r="V241" s="115">
        <v>30</v>
      </c>
    </row>
    <row r="242" spans="1:22" ht="15" customHeight="1" x14ac:dyDescent="0.3">
      <c r="A242" s="41" t="s">
        <v>319</v>
      </c>
      <c r="B242" s="113">
        <v>3</v>
      </c>
      <c r="C242" s="88">
        <v>0</v>
      </c>
      <c r="D242" s="96">
        <v>24</v>
      </c>
      <c r="E242" s="114">
        <v>2</v>
      </c>
      <c r="F242" s="113">
        <v>6</v>
      </c>
      <c r="G242" s="88">
        <v>0</v>
      </c>
      <c r="H242" s="96">
        <v>6</v>
      </c>
      <c r="I242" s="114">
        <v>0</v>
      </c>
      <c r="J242" s="113">
        <v>41</v>
      </c>
      <c r="K242" s="88">
        <v>2</v>
      </c>
      <c r="L242" s="96">
        <v>0</v>
      </c>
      <c r="M242" s="114">
        <v>0</v>
      </c>
      <c r="N242" s="113">
        <v>443</v>
      </c>
      <c r="O242" s="88">
        <v>22</v>
      </c>
      <c r="P242" s="96">
        <v>8</v>
      </c>
      <c r="Q242" s="114">
        <v>1</v>
      </c>
      <c r="R242" s="113">
        <v>44</v>
      </c>
      <c r="S242" s="88">
        <v>1</v>
      </c>
      <c r="T242" s="96">
        <v>575</v>
      </c>
      <c r="U242" s="114">
        <v>28</v>
      </c>
      <c r="V242" s="115">
        <v>603</v>
      </c>
    </row>
    <row r="243" spans="1:22" ht="15" customHeight="1" x14ac:dyDescent="0.3">
      <c r="A243" s="41" t="s">
        <v>320</v>
      </c>
      <c r="B243" s="113">
        <v>0</v>
      </c>
      <c r="C243" s="88">
        <v>0</v>
      </c>
      <c r="D243" s="96">
        <v>2</v>
      </c>
      <c r="E243" s="114">
        <v>0</v>
      </c>
      <c r="F243" s="113">
        <v>4</v>
      </c>
      <c r="G243" s="88">
        <v>0</v>
      </c>
      <c r="H243" s="96">
        <v>0</v>
      </c>
      <c r="I243" s="114">
        <v>0</v>
      </c>
      <c r="J243" s="113">
        <v>3</v>
      </c>
      <c r="K243" s="88">
        <v>0</v>
      </c>
      <c r="L243" s="96">
        <v>0</v>
      </c>
      <c r="M243" s="114">
        <v>0</v>
      </c>
      <c r="N243" s="113">
        <v>191</v>
      </c>
      <c r="O243" s="88">
        <v>4</v>
      </c>
      <c r="P243" s="96">
        <v>1</v>
      </c>
      <c r="Q243" s="114">
        <v>1</v>
      </c>
      <c r="R243" s="113">
        <v>9</v>
      </c>
      <c r="S243" s="88">
        <v>1</v>
      </c>
      <c r="T243" s="96">
        <v>210</v>
      </c>
      <c r="U243" s="114">
        <v>6</v>
      </c>
      <c r="V243" s="115">
        <v>216</v>
      </c>
    </row>
    <row r="244" spans="1:22" ht="15" customHeight="1" x14ac:dyDescent="0.3">
      <c r="A244" s="41" t="s">
        <v>321</v>
      </c>
      <c r="B244" s="113">
        <v>1</v>
      </c>
      <c r="C244" s="88">
        <v>0</v>
      </c>
      <c r="D244" s="96">
        <v>2</v>
      </c>
      <c r="E244" s="114">
        <v>1</v>
      </c>
      <c r="F244" s="113">
        <v>0</v>
      </c>
      <c r="G244" s="88">
        <v>0</v>
      </c>
      <c r="H244" s="96">
        <v>1</v>
      </c>
      <c r="I244" s="114">
        <v>0</v>
      </c>
      <c r="J244" s="113">
        <v>22</v>
      </c>
      <c r="K244" s="88">
        <v>1</v>
      </c>
      <c r="L244" s="96">
        <v>0</v>
      </c>
      <c r="M244" s="114">
        <v>0</v>
      </c>
      <c r="N244" s="113">
        <v>44</v>
      </c>
      <c r="O244" s="88">
        <v>3</v>
      </c>
      <c r="P244" s="96">
        <v>2</v>
      </c>
      <c r="Q244" s="114">
        <v>0</v>
      </c>
      <c r="R244" s="113">
        <v>4</v>
      </c>
      <c r="S244" s="88">
        <v>0</v>
      </c>
      <c r="T244" s="96">
        <v>76</v>
      </c>
      <c r="U244" s="114">
        <v>5</v>
      </c>
      <c r="V244" s="115">
        <v>81</v>
      </c>
    </row>
    <row r="245" spans="1:22" ht="15" customHeight="1" x14ac:dyDescent="0.3">
      <c r="A245" s="41" t="s">
        <v>322</v>
      </c>
      <c r="B245" s="113">
        <v>5</v>
      </c>
      <c r="C245" s="88">
        <v>1</v>
      </c>
      <c r="D245" s="96">
        <v>15</v>
      </c>
      <c r="E245" s="114">
        <v>2</v>
      </c>
      <c r="F245" s="113">
        <v>4</v>
      </c>
      <c r="G245" s="88">
        <v>0</v>
      </c>
      <c r="H245" s="96">
        <v>3</v>
      </c>
      <c r="I245" s="114">
        <v>0</v>
      </c>
      <c r="J245" s="113">
        <v>16</v>
      </c>
      <c r="K245" s="88">
        <v>6</v>
      </c>
      <c r="L245" s="96">
        <v>2</v>
      </c>
      <c r="M245" s="114">
        <v>0</v>
      </c>
      <c r="N245" s="113">
        <v>202</v>
      </c>
      <c r="O245" s="88">
        <v>9</v>
      </c>
      <c r="P245" s="96">
        <v>9</v>
      </c>
      <c r="Q245" s="114">
        <v>0</v>
      </c>
      <c r="R245" s="113">
        <v>6</v>
      </c>
      <c r="S245" s="88">
        <v>0</v>
      </c>
      <c r="T245" s="96">
        <v>262</v>
      </c>
      <c r="U245" s="114">
        <v>18</v>
      </c>
      <c r="V245" s="115">
        <v>280</v>
      </c>
    </row>
    <row r="246" spans="1:22" ht="15" customHeight="1" x14ac:dyDescent="0.3">
      <c r="A246" s="41" t="s">
        <v>323</v>
      </c>
      <c r="B246" s="113">
        <v>0</v>
      </c>
      <c r="C246" s="88">
        <v>0</v>
      </c>
      <c r="D246" s="96">
        <v>2</v>
      </c>
      <c r="E246" s="114">
        <v>0</v>
      </c>
      <c r="F246" s="113">
        <v>0</v>
      </c>
      <c r="G246" s="88">
        <v>0</v>
      </c>
      <c r="H246" s="96">
        <v>0</v>
      </c>
      <c r="I246" s="114">
        <v>0</v>
      </c>
      <c r="J246" s="113">
        <v>9</v>
      </c>
      <c r="K246" s="88">
        <v>0</v>
      </c>
      <c r="L246" s="96">
        <v>0</v>
      </c>
      <c r="M246" s="114">
        <v>0</v>
      </c>
      <c r="N246" s="113">
        <v>20</v>
      </c>
      <c r="O246" s="88">
        <v>3</v>
      </c>
      <c r="P246" s="96">
        <v>0</v>
      </c>
      <c r="Q246" s="114">
        <v>0</v>
      </c>
      <c r="R246" s="113">
        <v>1</v>
      </c>
      <c r="S246" s="88">
        <v>0</v>
      </c>
      <c r="T246" s="96">
        <v>32</v>
      </c>
      <c r="U246" s="114">
        <v>3</v>
      </c>
      <c r="V246" s="115">
        <v>35</v>
      </c>
    </row>
    <row r="247" spans="1:22" ht="15" customHeight="1" x14ac:dyDescent="0.3">
      <c r="A247" s="41" t="s">
        <v>324</v>
      </c>
      <c r="B247" s="113">
        <v>72</v>
      </c>
      <c r="C247" s="88">
        <v>1</v>
      </c>
      <c r="D247" s="96">
        <v>37</v>
      </c>
      <c r="E247" s="114">
        <v>0</v>
      </c>
      <c r="F247" s="113">
        <v>6</v>
      </c>
      <c r="G247" s="88">
        <v>0</v>
      </c>
      <c r="H247" s="96">
        <v>7</v>
      </c>
      <c r="I247" s="114">
        <v>0</v>
      </c>
      <c r="J247" s="113">
        <v>16</v>
      </c>
      <c r="K247" s="88">
        <v>0</v>
      </c>
      <c r="L247" s="96">
        <v>0</v>
      </c>
      <c r="M247" s="114">
        <v>0</v>
      </c>
      <c r="N247" s="113">
        <v>463</v>
      </c>
      <c r="O247" s="88">
        <v>9</v>
      </c>
      <c r="P247" s="96">
        <v>2</v>
      </c>
      <c r="Q247" s="114">
        <v>0</v>
      </c>
      <c r="R247" s="113">
        <v>908</v>
      </c>
      <c r="S247" s="88">
        <v>36</v>
      </c>
      <c r="T247" s="96">
        <v>1511</v>
      </c>
      <c r="U247" s="114">
        <v>46</v>
      </c>
      <c r="V247" s="115">
        <v>1557</v>
      </c>
    </row>
    <row r="248" spans="1:22" ht="15" customHeight="1" x14ac:dyDescent="0.3">
      <c r="A248" s="41" t="s">
        <v>325</v>
      </c>
      <c r="B248" s="113">
        <v>0</v>
      </c>
      <c r="C248" s="88">
        <v>0</v>
      </c>
      <c r="D248" s="96">
        <v>3</v>
      </c>
      <c r="E248" s="114">
        <v>0</v>
      </c>
      <c r="F248" s="113">
        <v>1</v>
      </c>
      <c r="G248" s="88">
        <v>1</v>
      </c>
      <c r="H248" s="96">
        <v>0</v>
      </c>
      <c r="I248" s="114">
        <v>0</v>
      </c>
      <c r="J248" s="113">
        <v>20</v>
      </c>
      <c r="K248" s="88">
        <v>0</v>
      </c>
      <c r="L248" s="96">
        <v>0</v>
      </c>
      <c r="M248" s="114">
        <v>0</v>
      </c>
      <c r="N248" s="113">
        <v>34</v>
      </c>
      <c r="O248" s="88">
        <v>3</v>
      </c>
      <c r="P248" s="96">
        <v>1</v>
      </c>
      <c r="Q248" s="114">
        <v>0</v>
      </c>
      <c r="R248" s="113">
        <v>6</v>
      </c>
      <c r="S248" s="88">
        <v>0</v>
      </c>
      <c r="T248" s="96">
        <v>65</v>
      </c>
      <c r="U248" s="114">
        <v>4</v>
      </c>
      <c r="V248" s="115">
        <v>69</v>
      </c>
    </row>
    <row r="249" spans="1:22" ht="15" customHeight="1" x14ac:dyDescent="0.3">
      <c r="A249" s="41" t="s">
        <v>326</v>
      </c>
      <c r="B249" s="113">
        <v>0</v>
      </c>
      <c r="C249" s="88">
        <v>0</v>
      </c>
      <c r="D249" s="96">
        <v>0</v>
      </c>
      <c r="E249" s="114">
        <v>0</v>
      </c>
      <c r="F249" s="113">
        <v>3</v>
      </c>
      <c r="G249" s="88">
        <v>0</v>
      </c>
      <c r="H249" s="96">
        <v>0</v>
      </c>
      <c r="I249" s="114">
        <v>0</v>
      </c>
      <c r="J249" s="113">
        <v>0</v>
      </c>
      <c r="K249" s="88">
        <v>0</v>
      </c>
      <c r="L249" s="96">
        <v>0</v>
      </c>
      <c r="M249" s="114">
        <v>0</v>
      </c>
      <c r="N249" s="113">
        <v>4</v>
      </c>
      <c r="O249" s="88">
        <v>0</v>
      </c>
      <c r="P249" s="96">
        <v>0</v>
      </c>
      <c r="Q249" s="114">
        <v>0</v>
      </c>
      <c r="R249" s="113">
        <v>0</v>
      </c>
      <c r="S249" s="88">
        <v>0</v>
      </c>
      <c r="T249" s="96">
        <v>7</v>
      </c>
      <c r="U249" s="114">
        <v>0</v>
      </c>
      <c r="V249" s="115">
        <v>7</v>
      </c>
    </row>
    <row r="250" spans="1:22" ht="15" customHeight="1" x14ac:dyDescent="0.3">
      <c r="A250" s="41" t="s">
        <v>327</v>
      </c>
      <c r="B250" s="113">
        <v>4</v>
      </c>
      <c r="C250" s="88">
        <v>0</v>
      </c>
      <c r="D250" s="96">
        <v>17</v>
      </c>
      <c r="E250" s="114">
        <v>0</v>
      </c>
      <c r="F250" s="113">
        <v>11</v>
      </c>
      <c r="G250" s="88">
        <v>1</v>
      </c>
      <c r="H250" s="96">
        <v>1</v>
      </c>
      <c r="I250" s="114">
        <v>0</v>
      </c>
      <c r="J250" s="113">
        <v>37</v>
      </c>
      <c r="K250" s="88">
        <v>0</v>
      </c>
      <c r="L250" s="96">
        <v>0</v>
      </c>
      <c r="M250" s="114">
        <v>0</v>
      </c>
      <c r="N250" s="113">
        <v>72</v>
      </c>
      <c r="O250" s="88">
        <v>3</v>
      </c>
      <c r="P250" s="96">
        <v>456</v>
      </c>
      <c r="Q250" s="114">
        <v>12</v>
      </c>
      <c r="R250" s="113">
        <v>10</v>
      </c>
      <c r="S250" s="88">
        <v>1</v>
      </c>
      <c r="T250" s="96">
        <v>608</v>
      </c>
      <c r="U250" s="114">
        <v>17</v>
      </c>
      <c r="V250" s="115">
        <v>625</v>
      </c>
    </row>
    <row r="251" spans="1:22" ht="15" customHeight="1" x14ac:dyDescent="0.3">
      <c r="A251" s="41" t="s">
        <v>328</v>
      </c>
      <c r="B251" s="113">
        <v>7</v>
      </c>
      <c r="C251" s="88">
        <v>0</v>
      </c>
      <c r="D251" s="96">
        <v>7</v>
      </c>
      <c r="E251" s="114">
        <v>0</v>
      </c>
      <c r="F251" s="113">
        <v>1</v>
      </c>
      <c r="G251" s="88">
        <v>0</v>
      </c>
      <c r="H251" s="96">
        <v>2</v>
      </c>
      <c r="I251" s="114">
        <v>0</v>
      </c>
      <c r="J251" s="113">
        <v>15</v>
      </c>
      <c r="K251" s="88">
        <v>1</v>
      </c>
      <c r="L251" s="96">
        <v>0</v>
      </c>
      <c r="M251" s="114">
        <v>0</v>
      </c>
      <c r="N251" s="113">
        <v>94</v>
      </c>
      <c r="O251" s="88">
        <v>6</v>
      </c>
      <c r="P251" s="96">
        <v>4</v>
      </c>
      <c r="Q251" s="114">
        <v>0</v>
      </c>
      <c r="R251" s="113">
        <v>6</v>
      </c>
      <c r="S251" s="88">
        <v>1</v>
      </c>
      <c r="T251" s="96">
        <v>136</v>
      </c>
      <c r="U251" s="114">
        <v>8</v>
      </c>
      <c r="V251" s="115">
        <v>144</v>
      </c>
    </row>
    <row r="252" spans="1:22" ht="15" customHeight="1" x14ac:dyDescent="0.3">
      <c r="A252" s="41" t="s">
        <v>329</v>
      </c>
      <c r="B252" s="113">
        <v>0</v>
      </c>
      <c r="C252" s="88">
        <v>0</v>
      </c>
      <c r="D252" s="96">
        <v>0</v>
      </c>
      <c r="E252" s="114">
        <v>0</v>
      </c>
      <c r="F252" s="113">
        <v>0</v>
      </c>
      <c r="G252" s="88">
        <v>0</v>
      </c>
      <c r="H252" s="96">
        <v>0</v>
      </c>
      <c r="I252" s="114">
        <v>0</v>
      </c>
      <c r="J252" s="113">
        <v>4</v>
      </c>
      <c r="K252" s="88">
        <v>2</v>
      </c>
      <c r="L252" s="96">
        <v>0</v>
      </c>
      <c r="M252" s="114">
        <v>0</v>
      </c>
      <c r="N252" s="113">
        <v>0</v>
      </c>
      <c r="O252" s="88">
        <v>0</v>
      </c>
      <c r="P252" s="96">
        <v>1</v>
      </c>
      <c r="Q252" s="114">
        <v>0</v>
      </c>
      <c r="R252" s="113">
        <v>0</v>
      </c>
      <c r="S252" s="88">
        <v>0</v>
      </c>
      <c r="T252" s="96">
        <v>5</v>
      </c>
      <c r="U252" s="114">
        <v>2</v>
      </c>
      <c r="V252" s="115">
        <v>7</v>
      </c>
    </row>
    <row r="253" spans="1:22" ht="15" customHeight="1" x14ac:dyDescent="0.3">
      <c r="A253" s="41" t="s">
        <v>330</v>
      </c>
      <c r="B253" s="113">
        <v>0</v>
      </c>
      <c r="C253" s="88">
        <v>1</v>
      </c>
      <c r="D253" s="96">
        <v>2</v>
      </c>
      <c r="E253" s="114">
        <v>0</v>
      </c>
      <c r="F253" s="113">
        <v>0</v>
      </c>
      <c r="G253" s="88">
        <v>0</v>
      </c>
      <c r="H253" s="96">
        <v>0</v>
      </c>
      <c r="I253" s="114">
        <v>0</v>
      </c>
      <c r="J253" s="113">
        <v>9</v>
      </c>
      <c r="K253" s="88">
        <v>2</v>
      </c>
      <c r="L253" s="96">
        <v>0</v>
      </c>
      <c r="M253" s="114">
        <v>0</v>
      </c>
      <c r="N253" s="113">
        <v>92</v>
      </c>
      <c r="O253" s="88">
        <v>8</v>
      </c>
      <c r="P253" s="96">
        <v>2</v>
      </c>
      <c r="Q253" s="114">
        <v>1</v>
      </c>
      <c r="R253" s="113">
        <v>2</v>
      </c>
      <c r="S253" s="88">
        <v>1</v>
      </c>
      <c r="T253" s="96">
        <v>107</v>
      </c>
      <c r="U253" s="114">
        <v>13</v>
      </c>
      <c r="V253" s="115">
        <v>120</v>
      </c>
    </row>
    <row r="254" spans="1:22" ht="15" customHeight="1" x14ac:dyDescent="0.3">
      <c r="A254" s="41" t="s">
        <v>331</v>
      </c>
      <c r="B254" s="113">
        <v>11</v>
      </c>
      <c r="C254" s="88">
        <v>0</v>
      </c>
      <c r="D254" s="96">
        <v>3</v>
      </c>
      <c r="E254" s="114">
        <v>0</v>
      </c>
      <c r="F254" s="113">
        <v>0</v>
      </c>
      <c r="G254" s="88">
        <v>0</v>
      </c>
      <c r="H254" s="96">
        <v>2</v>
      </c>
      <c r="I254" s="114">
        <v>0</v>
      </c>
      <c r="J254" s="113">
        <v>7</v>
      </c>
      <c r="K254" s="88">
        <v>0</v>
      </c>
      <c r="L254" s="96">
        <v>1</v>
      </c>
      <c r="M254" s="114">
        <v>0</v>
      </c>
      <c r="N254" s="113">
        <v>57</v>
      </c>
      <c r="O254" s="88">
        <v>6</v>
      </c>
      <c r="P254" s="96">
        <v>2</v>
      </c>
      <c r="Q254" s="114">
        <v>0</v>
      </c>
      <c r="R254" s="113">
        <v>2</v>
      </c>
      <c r="S254" s="88">
        <v>0</v>
      </c>
      <c r="T254" s="96">
        <v>85</v>
      </c>
      <c r="U254" s="114">
        <v>6</v>
      </c>
      <c r="V254" s="115">
        <v>91</v>
      </c>
    </row>
    <row r="255" spans="1:22" ht="15" customHeight="1" x14ac:dyDescent="0.3">
      <c r="A255" s="41" t="s">
        <v>332</v>
      </c>
      <c r="B255" s="113">
        <v>3</v>
      </c>
      <c r="C255" s="88">
        <v>0</v>
      </c>
      <c r="D255" s="96">
        <v>20</v>
      </c>
      <c r="E255" s="114">
        <v>0</v>
      </c>
      <c r="F255" s="113">
        <v>11</v>
      </c>
      <c r="G255" s="88">
        <v>0</v>
      </c>
      <c r="H255" s="96">
        <v>4</v>
      </c>
      <c r="I255" s="114">
        <v>0</v>
      </c>
      <c r="J255" s="113">
        <v>90</v>
      </c>
      <c r="K255" s="88">
        <v>5</v>
      </c>
      <c r="L255" s="96">
        <v>0</v>
      </c>
      <c r="M255" s="114">
        <v>0</v>
      </c>
      <c r="N255" s="113">
        <v>304</v>
      </c>
      <c r="O255" s="88">
        <v>10</v>
      </c>
      <c r="P255" s="96">
        <v>87</v>
      </c>
      <c r="Q255" s="114">
        <v>3</v>
      </c>
      <c r="R255" s="113">
        <v>24</v>
      </c>
      <c r="S255" s="88">
        <v>0</v>
      </c>
      <c r="T255" s="96">
        <v>543</v>
      </c>
      <c r="U255" s="114">
        <v>18</v>
      </c>
      <c r="V255" s="115">
        <v>561</v>
      </c>
    </row>
    <row r="256" spans="1:22" ht="15" customHeight="1" x14ac:dyDescent="0.3">
      <c r="A256" s="41" t="s">
        <v>333</v>
      </c>
      <c r="B256" s="113">
        <v>0</v>
      </c>
      <c r="C256" s="88">
        <v>0</v>
      </c>
      <c r="D256" s="96">
        <v>3</v>
      </c>
      <c r="E256" s="114">
        <v>1</v>
      </c>
      <c r="F256" s="113">
        <v>1</v>
      </c>
      <c r="G256" s="88">
        <v>0</v>
      </c>
      <c r="H256" s="96">
        <v>1</v>
      </c>
      <c r="I256" s="114">
        <v>0</v>
      </c>
      <c r="J256" s="113">
        <v>2</v>
      </c>
      <c r="K256" s="88">
        <v>0</v>
      </c>
      <c r="L256" s="96">
        <v>0</v>
      </c>
      <c r="M256" s="114">
        <v>0</v>
      </c>
      <c r="N256" s="113">
        <v>104</v>
      </c>
      <c r="O256" s="88">
        <v>4</v>
      </c>
      <c r="P256" s="96">
        <v>1</v>
      </c>
      <c r="Q256" s="114">
        <v>0</v>
      </c>
      <c r="R256" s="113">
        <v>2</v>
      </c>
      <c r="S256" s="88">
        <v>0</v>
      </c>
      <c r="T256" s="96">
        <v>114</v>
      </c>
      <c r="U256" s="114">
        <v>5</v>
      </c>
      <c r="V256" s="115">
        <v>119</v>
      </c>
    </row>
    <row r="257" spans="1:22" ht="15" customHeight="1" x14ac:dyDescent="0.3">
      <c r="A257" s="41" t="s">
        <v>334</v>
      </c>
      <c r="B257" s="113">
        <v>1</v>
      </c>
      <c r="C257" s="88">
        <v>0</v>
      </c>
      <c r="D257" s="96">
        <v>20</v>
      </c>
      <c r="E257" s="114">
        <v>1</v>
      </c>
      <c r="F257" s="113">
        <v>9</v>
      </c>
      <c r="G257" s="88">
        <v>0</v>
      </c>
      <c r="H257" s="96">
        <v>1</v>
      </c>
      <c r="I257" s="114">
        <v>0</v>
      </c>
      <c r="J257" s="113">
        <v>78</v>
      </c>
      <c r="K257" s="88">
        <v>15</v>
      </c>
      <c r="L257" s="96">
        <v>1</v>
      </c>
      <c r="M257" s="114">
        <v>0</v>
      </c>
      <c r="N257" s="113">
        <v>412</v>
      </c>
      <c r="O257" s="88">
        <v>27</v>
      </c>
      <c r="P257" s="96">
        <v>74</v>
      </c>
      <c r="Q257" s="114">
        <v>3</v>
      </c>
      <c r="R257" s="113">
        <v>34</v>
      </c>
      <c r="S257" s="88">
        <v>6</v>
      </c>
      <c r="T257" s="96">
        <v>630</v>
      </c>
      <c r="U257" s="114">
        <v>52</v>
      </c>
      <c r="V257" s="115">
        <v>682</v>
      </c>
    </row>
    <row r="258" spans="1:22" ht="15" customHeight="1" x14ac:dyDescent="0.3">
      <c r="A258" s="41" t="s">
        <v>335</v>
      </c>
      <c r="B258" s="113">
        <v>0</v>
      </c>
      <c r="C258" s="88">
        <v>0</v>
      </c>
      <c r="D258" s="96">
        <v>1</v>
      </c>
      <c r="E258" s="114">
        <v>1</v>
      </c>
      <c r="F258" s="113">
        <v>0</v>
      </c>
      <c r="G258" s="88">
        <v>0</v>
      </c>
      <c r="H258" s="96">
        <v>0</v>
      </c>
      <c r="I258" s="114">
        <v>0</v>
      </c>
      <c r="J258" s="113">
        <v>13</v>
      </c>
      <c r="K258" s="88">
        <v>2</v>
      </c>
      <c r="L258" s="96">
        <v>0</v>
      </c>
      <c r="M258" s="114">
        <v>0</v>
      </c>
      <c r="N258" s="113">
        <v>24</v>
      </c>
      <c r="O258" s="88">
        <v>2</v>
      </c>
      <c r="P258" s="96">
        <v>0</v>
      </c>
      <c r="Q258" s="114">
        <v>0</v>
      </c>
      <c r="R258" s="113">
        <v>4</v>
      </c>
      <c r="S258" s="88">
        <v>0</v>
      </c>
      <c r="T258" s="96">
        <v>42</v>
      </c>
      <c r="U258" s="114">
        <v>5</v>
      </c>
      <c r="V258" s="115">
        <v>47</v>
      </c>
    </row>
    <row r="259" spans="1:22" ht="15" customHeight="1" x14ac:dyDescent="0.3">
      <c r="A259" s="41" t="s">
        <v>336</v>
      </c>
      <c r="B259" s="113">
        <v>1</v>
      </c>
      <c r="C259" s="88">
        <v>0</v>
      </c>
      <c r="D259" s="96">
        <v>16</v>
      </c>
      <c r="E259" s="114">
        <v>0</v>
      </c>
      <c r="F259" s="113">
        <v>1</v>
      </c>
      <c r="G259" s="88">
        <v>0</v>
      </c>
      <c r="H259" s="96">
        <v>3</v>
      </c>
      <c r="I259" s="114">
        <v>0</v>
      </c>
      <c r="J259" s="113">
        <v>39</v>
      </c>
      <c r="K259" s="88">
        <v>1</v>
      </c>
      <c r="L259" s="96">
        <v>0</v>
      </c>
      <c r="M259" s="114">
        <v>0</v>
      </c>
      <c r="N259" s="113">
        <v>124</v>
      </c>
      <c r="O259" s="88">
        <v>6</v>
      </c>
      <c r="P259" s="96">
        <v>1</v>
      </c>
      <c r="Q259" s="114">
        <v>0</v>
      </c>
      <c r="R259" s="113">
        <v>4</v>
      </c>
      <c r="S259" s="88">
        <v>0</v>
      </c>
      <c r="T259" s="96">
        <v>189</v>
      </c>
      <c r="U259" s="114">
        <v>7</v>
      </c>
      <c r="V259" s="115">
        <v>196</v>
      </c>
    </row>
    <row r="260" spans="1:22" ht="15" customHeight="1" x14ac:dyDescent="0.3">
      <c r="A260" s="41" t="s">
        <v>337</v>
      </c>
      <c r="B260" s="113">
        <v>47</v>
      </c>
      <c r="C260" s="88">
        <v>0</v>
      </c>
      <c r="D260" s="96">
        <v>121</v>
      </c>
      <c r="E260" s="114">
        <v>6</v>
      </c>
      <c r="F260" s="113">
        <v>36</v>
      </c>
      <c r="G260" s="88">
        <v>4</v>
      </c>
      <c r="H260" s="96">
        <v>40</v>
      </c>
      <c r="I260" s="114">
        <v>1</v>
      </c>
      <c r="J260" s="113">
        <v>310</v>
      </c>
      <c r="K260" s="88">
        <v>25</v>
      </c>
      <c r="L260" s="96">
        <v>5</v>
      </c>
      <c r="M260" s="114">
        <v>0</v>
      </c>
      <c r="N260" s="113">
        <v>1302</v>
      </c>
      <c r="O260" s="88">
        <v>124</v>
      </c>
      <c r="P260" s="96">
        <v>161</v>
      </c>
      <c r="Q260" s="114">
        <v>9</v>
      </c>
      <c r="R260" s="113">
        <v>89</v>
      </c>
      <c r="S260" s="88">
        <v>15</v>
      </c>
      <c r="T260" s="96">
        <v>2111</v>
      </c>
      <c r="U260" s="114">
        <v>184</v>
      </c>
      <c r="V260" s="115">
        <v>2295</v>
      </c>
    </row>
    <row r="261" spans="1:22" ht="15" customHeight="1" x14ac:dyDescent="0.3">
      <c r="A261" s="41" t="s">
        <v>338</v>
      </c>
      <c r="B261" s="113">
        <v>0</v>
      </c>
      <c r="C261" s="88">
        <v>0</v>
      </c>
      <c r="D261" s="96">
        <v>1</v>
      </c>
      <c r="E261" s="114">
        <v>0</v>
      </c>
      <c r="F261" s="113">
        <v>0</v>
      </c>
      <c r="G261" s="88">
        <v>0</v>
      </c>
      <c r="H261" s="96">
        <v>0</v>
      </c>
      <c r="I261" s="114">
        <v>0</v>
      </c>
      <c r="J261" s="113">
        <v>0</v>
      </c>
      <c r="K261" s="88">
        <v>0</v>
      </c>
      <c r="L261" s="96">
        <v>0</v>
      </c>
      <c r="M261" s="114">
        <v>0</v>
      </c>
      <c r="N261" s="113">
        <v>16</v>
      </c>
      <c r="O261" s="88">
        <v>1</v>
      </c>
      <c r="P261" s="96">
        <v>0</v>
      </c>
      <c r="Q261" s="114">
        <v>0</v>
      </c>
      <c r="R261" s="113">
        <v>0</v>
      </c>
      <c r="S261" s="88">
        <v>0</v>
      </c>
      <c r="T261" s="96">
        <v>17</v>
      </c>
      <c r="U261" s="114">
        <v>1</v>
      </c>
      <c r="V261" s="115">
        <v>18</v>
      </c>
    </row>
    <row r="262" spans="1:22" ht="15" customHeight="1" x14ac:dyDescent="0.3">
      <c r="A262" s="41" t="s">
        <v>339</v>
      </c>
      <c r="B262" s="113">
        <v>0</v>
      </c>
      <c r="C262" s="88">
        <v>0</v>
      </c>
      <c r="D262" s="96">
        <v>0</v>
      </c>
      <c r="E262" s="114">
        <v>0</v>
      </c>
      <c r="F262" s="113">
        <v>0</v>
      </c>
      <c r="G262" s="88">
        <v>0</v>
      </c>
      <c r="H262" s="96">
        <v>0</v>
      </c>
      <c r="I262" s="114">
        <v>0</v>
      </c>
      <c r="J262" s="113">
        <v>0</v>
      </c>
      <c r="K262" s="88">
        <v>0</v>
      </c>
      <c r="L262" s="96">
        <v>0</v>
      </c>
      <c r="M262" s="114">
        <v>0</v>
      </c>
      <c r="N262" s="113">
        <v>1</v>
      </c>
      <c r="O262" s="88">
        <v>0</v>
      </c>
      <c r="P262" s="96">
        <v>0</v>
      </c>
      <c r="Q262" s="114">
        <v>0</v>
      </c>
      <c r="R262" s="113">
        <v>0</v>
      </c>
      <c r="S262" s="88">
        <v>0</v>
      </c>
      <c r="T262" s="96">
        <v>1</v>
      </c>
      <c r="U262" s="114">
        <v>0</v>
      </c>
      <c r="V262" s="115">
        <v>1</v>
      </c>
    </row>
    <row r="263" spans="1:22" ht="15" customHeight="1" x14ac:dyDescent="0.3">
      <c r="A263" s="41" t="s">
        <v>340</v>
      </c>
      <c r="B263" s="113">
        <v>1</v>
      </c>
      <c r="C263" s="88">
        <v>0</v>
      </c>
      <c r="D263" s="96">
        <v>1</v>
      </c>
      <c r="E263" s="114">
        <v>0</v>
      </c>
      <c r="F263" s="113">
        <v>0</v>
      </c>
      <c r="G263" s="88">
        <v>0</v>
      </c>
      <c r="H263" s="96">
        <v>0</v>
      </c>
      <c r="I263" s="114">
        <v>0</v>
      </c>
      <c r="J263" s="113">
        <v>4</v>
      </c>
      <c r="K263" s="88">
        <v>2</v>
      </c>
      <c r="L263" s="96">
        <v>1</v>
      </c>
      <c r="M263" s="114">
        <v>0</v>
      </c>
      <c r="N263" s="113">
        <v>48</v>
      </c>
      <c r="O263" s="88">
        <v>3</v>
      </c>
      <c r="P263" s="96">
        <v>2</v>
      </c>
      <c r="Q263" s="114">
        <v>0</v>
      </c>
      <c r="R263" s="113">
        <v>4</v>
      </c>
      <c r="S263" s="88">
        <v>1</v>
      </c>
      <c r="T263" s="96">
        <v>61</v>
      </c>
      <c r="U263" s="114">
        <v>6</v>
      </c>
      <c r="V263" s="115">
        <v>67</v>
      </c>
    </row>
    <row r="264" spans="1:22" ht="15" customHeight="1" x14ac:dyDescent="0.3">
      <c r="A264" s="41" t="s">
        <v>341</v>
      </c>
      <c r="B264" s="113">
        <v>0</v>
      </c>
      <c r="C264" s="88">
        <v>0</v>
      </c>
      <c r="D264" s="96">
        <v>0</v>
      </c>
      <c r="E264" s="114">
        <v>0</v>
      </c>
      <c r="F264" s="113">
        <v>0</v>
      </c>
      <c r="G264" s="88">
        <v>0</v>
      </c>
      <c r="H264" s="96">
        <v>0</v>
      </c>
      <c r="I264" s="114">
        <v>0</v>
      </c>
      <c r="J264" s="113">
        <v>0</v>
      </c>
      <c r="K264" s="88">
        <v>0</v>
      </c>
      <c r="L264" s="96">
        <v>0</v>
      </c>
      <c r="M264" s="114">
        <v>0</v>
      </c>
      <c r="N264" s="113">
        <v>11</v>
      </c>
      <c r="O264" s="88">
        <v>2</v>
      </c>
      <c r="P264" s="96">
        <v>0</v>
      </c>
      <c r="Q264" s="114">
        <v>0</v>
      </c>
      <c r="R264" s="113">
        <v>0</v>
      </c>
      <c r="S264" s="88">
        <v>1</v>
      </c>
      <c r="T264" s="96">
        <v>11</v>
      </c>
      <c r="U264" s="114">
        <v>3</v>
      </c>
      <c r="V264" s="115">
        <v>14</v>
      </c>
    </row>
    <row r="265" spans="1:22" ht="15" customHeight="1" x14ac:dyDescent="0.3">
      <c r="A265" s="41" t="s">
        <v>342</v>
      </c>
      <c r="B265" s="113">
        <v>0</v>
      </c>
      <c r="C265" s="88">
        <v>0</v>
      </c>
      <c r="D265" s="96">
        <v>1</v>
      </c>
      <c r="E265" s="114">
        <v>0</v>
      </c>
      <c r="F265" s="113">
        <v>0</v>
      </c>
      <c r="G265" s="88">
        <v>0</v>
      </c>
      <c r="H265" s="96">
        <v>0</v>
      </c>
      <c r="I265" s="114">
        <v>0</v>
      </c>
      <c r="J265" s="113">
        <v>1</v>
      </c>
      <c r="K265" s="88">
        <v>0</v>
      </c>
      <c r="L265" s="96">
        <v>0</v>
      </c>
      <c r="M265" s="114">
        <v>0</v>
      </c>
      <c r="N265" s="113">
        <v>1</v>
      </c>
      <c r="O265" s="88">
        <v>0</v>
      </c>
      <c r="P265" s="96">
        <v>0</v>
      </c>
      <c r="Q265" s="114">
        <v>0</v>
      </c>
      <c r="R265" s="113">
        <v>0</v>
      </c>
      <c r="S265" s="88">
        <v>0</v>
      </c>
      <c r="T265" s="96">
        <v>3</v>
      </c>
      <c r="U265" s="114">
        <v>0</v>
      </c>
      <c r="V265" s="115">
        <v>3</v>
      </c>
    </row>
    <row r="266" spans="1:22" ht="15" customHeight="1" x14ac:dyDescent="0.3">
      <c r="A266" s="41" t="s">
        <v>343</v>
      </c>
      <c r="B266" s="113">
        <v>0</v>
      </c>
      <c r="C266" s="88">
        <v>0</v>
      </c>
      <c r="D266" s="96">
        <v>2</v>
      </c>
      <c r="E266" s="114">
        <v>0</v>
      </c>
      <c r="F266" s="113">
        <v>0</v>
      </c>
      <c r="G266" s="88">
        <v>0</v>
      </c>
      <c r="H266" s="96">
        <v>1</v>
      </c>
      <c r="I266" s="114">
        <v>0</v>
      </c>
      <c r="J266" s="113">
        <v>0</v>
      </c>
      <c r="K266" s="88">
        <v>0</v>
      </c>
      <c r="L266" s="96">
        <v>0</v>
      </c>
      <c r="M266" s="114">
        <v>0</v>
      </c>
      <c r="N266" s="113">
        <v>33</v>
      </c>
      <c r="O266" s="88">
        <v>6</v>
      </c>
      <c r="P266" s="96">
        <v>4</v>
      </c>
      <c r="Q266" s="114">
        <v>0</v>
      </c>
      <c r="R266" s="113">
        <v>2</v>
      </c>
      <c r="S266" s="88">
        <v>0</v>
      </c>
      <c r="T266" s="96">
        <v>42</v>
      </c>
      <c r="U266" s="114">
        <v>6</v>
      </c>
      <c r="V266" s="115">
        <v>48</v>
      </c>
    </row>
    <row r="267" spans="1:22" ht="15" customHeight="1" x14ac:dyDescent="0.3">
      <c r="A267" s="41" t="s">
        <v>344</v>
      </c>
      <c r="B267" s="113">
        <v>0</v>
      </c>
      <c r="C267" s="88">
        <v>0</v>
      </c>
      <c r="D267" s="96">
        <v>0</v>
      </c>
      <c r="E267" s="114">
        <v>0</v>
      </c>
      <c r="F267" s="113">
        <v>0</v>
      </c>
      <c r="G267" s="88">
        <v>0</v>
      </c>
      <c r="H267" s="96">
        <v>0</v>
      </c>
      <c r="I267" s="114">
        <v>0</v>
      </c>
      <c r="J267" s="113">
        <v>1</v>
      </c>
      <c r="K267" s="88">
        <v>0</v>
      </c>
      <c r="L267" s="96">
        <v>0</v>
      </c>
      <c r="M267" s="114">
        <v>0</v>
      </c>
      <c r="N267" s="113">
        <v>0</v>
      </c>
      <c r="O267" s="88">
        <v>0</v>
      </c>
      <c r="P267" s="96">
        <v>1</v>
      </c>
      <c r="Q267" s="114">
        <v>0</v>
      </c>
      <c r="R267" s="113">
        <v>0</v>
      </c>
      <c r="S267" s="88">
        <v>0</v>
      </c>
      <c r="T267" s="96">
        <v>2</v>
      </c>
      <c r="U267" s="114">
        <v>0</v>
      </c>
      <c r="V267" s="115">
        <v>2</v>
      </c>
    </row>
    <row r="268" spans="1:22" ht="15" customHeight="1" x14ac:dyDescent="0.3">
      <c r="A268" s="41" t="s">
        <v>345</v>
      </c>
      <c r="B268" s="113">
        <v>0</v>
      </c>
      <c r="C268" s="88">
        <v>0</v>
      </c>
      <c r="D268" s="96">
        <v>2</v>
      </c>
      <c r="E268" s="114">
        <v>0</v>
      </c>
      <c r="F268" s="113">
        <v>3</v>
      </c>
      <c r="G268" s="88">
        <v>0</v>
      </c>
      <c r="H268" s="96">
        <v>2</v>
      </c>
      <c r="I268" s="114">
        <v>0</v>
      </c>
      <c r="J268" s="113">
        <v>5</v>
      </c>
      <c r="K268" s="88">
        <v>0</v>
      </c>
      <c r="L268" s="96">
        <v>0</v>
      </c>
      <c r="M268" s="114">
        <v>0</v>
      </c>
      <c r="N268" s="113">
        <v>156</v>
      </c>
      <c r="O268" s="88">
        <v>3</v>
      </c>
      <c r="P268" s="96">
        <v>3</v>
      </c>
      <c r="Q268" s="114">
        <v>0</v>
      </c>
      <c r="R268" s="113">
        <v>2</v>
      </c>
      <c r="S268" s="88">
        <v>0</v>
      </c>
      <c r="T268" s="96">
        <v>173</v>
      </c>
      <c r="U268" s="114">
        <v>3</v>
      </c>
      <c r="V268" s="115">
        <v>176</v>
      </c>
    </row>
    <row r="269" spans="1:22" ht="15" customHeight="1" x14ac:dyDescent="0.3">
      <c r="A269" s="41" t="s">
        <v>346</v>
      </c>
      <c r="B269" s="113">
        <v>3</v>
      </c>
      <c r="C269" s="88">
        <v>0</v>
      </c>
      <c r="D269" s="96">
        <v>14</v>
      </c>
      <c r="E269" s="114">
        <v>2</v>
      </c>
      <c r="F269" s="113">
        <v>10</v>
      </c>
      <c r="G269" s="88">
        <v>2</v>
      </c>
      <c r="H269" s="96">
        <v>4</v>
      </c>
      <c r="I269" s="114">
        <v>0</v>
      </c>
      <c r="J269" s="113">
        <v>45</v>
      </c>
      <c r="K269" s="88">
        <v>4</v>
      </c>
      <c r="L269" s="96">
        <v>0</v>
      </c>
      <c r="M269" s="114">
        <v>0</v>
      </c>
      <c r="N269" s="113">
        <v>230</v>
      </c>
      <c r="O269" s="88">
        <v>16</v>
      </c>
      <c r="P269" s="96">
        <v>144</v>
      </c>
      <c r="Q269" s="114">
        <v>7</v>
      </c>
      <c r="R269" s="113">
        <v>14</v>
      </c>
      <c r="S269" s="88">
        <v>2</v>
      </c>
      <c r="T269" s="96">
        <v>464</v>
      </c>
      <c r="U269" s="114">
        <v>33</v>
      </c>
      <c r="V269" s="115">
        <v>497</v>
      </c>
    </row>
    <row r="270" spans="1:22" ht="15" customHeight="1" x14ac:dyDescent="0.3">
      <c r="A270" s="41" t="s">
        <v>347</v>
      </c>
      <c r="B270" s="113">
        <v>0</v>
      </c>
      <c r="C270" s="88">
        <v>0</v>
      </c>
      <c r="D270" s="96">
        <v>2</v>
      </c>
      <c r="E270" s="114">
        <v>0</v>
      </c>
      <c r="F270" s="113">
        <v>0</v>
      </c>
      <c r="G270" s="88">
        <v>0</v>
      </c>
      <c r="H270" s="96">
        <v>0</v>
      </c>
      <c r="I270" s="114">
        <v>0</v>
      </c>
      <c r="J270" s="113">
        <v>1</v>
      </c>
      <c r="K270" s="88">
        <v>0</v>
      </c>
      <c r="L270" s="96">
        <v>0</v>
      </c>
      <c r="M270" s="114">
        <v>0</v>
      </c>
      <c r="N270" s="113">
        <v>69</v>
      </c>
      <c r="O270" s="88">
        <v>5</v>
      </c>
      <c r="P270" s="96">
        <v>0</v>
      </c>
      <c r="Q270" s="114">
        <v>0</v>
      </c>
      <c r="R270" s="113">
        <v>2</v>
      </c>
      <c r="S270" s="88">
        <v>0</v>
      </c>
      <c r="T270" s="96">
        <v>74</v>
      </c>
      <c r="U270" s="114">
        <v>5</v>
      </c>
      <c r="V270" s="115">
        <v>79</v>
      </c>
    </row>
    <row r="271" spans="1:22" ht="15" customHeight="1" x14ac:dyDescent="0.3">
      <c r="A271" s="41" t="s">
        <v>348</v>
      </c>
      <c r="B271" s="113">
        <v>0</v>
      </c>
      <c r="C271" s="88">
        <v>0</v>
      </c>
      <c r="D271" s="96">
        <v>1</v>
      </c>
      <c r="E271" s="114">
        <v>0</v>
      </c>
      <c r="F271" s="113">
        <v>0</v>
      </c>
      <c r="G271" s="88">
        <v>0</v>
      </c>
      <c r="H271" s="96">
        <v>0</v>
      </c>
      <c r="I271" s="114">
        <v>0</v>
      </c>
      <c r="J271" s="113">
        <v>0</v>
      </c>
      <c r="K271" s="88">
        <v>0</v>
      </c>
      <c r="L271" s="96">
        <v>0</v>
      </c>
      <c r="M271" s="114">
        <v>0</v>
      </c>
      <c r="N271" s="113">
        <v>12</v>
      </c>
      <c r="O271" s="88">
        <v>1</v>
      </c>
      <c r="P271" s="96">
        <v>0</v>
      </c>
      <c r="Q271" s="114">
        <v>0</v>
      </c>
      <c r="R271" s="113">
        <v>1</v>
      </c>
      <c r="S271" s="88">
        <v>0</v>
      </c>
      <c r="T271" s="96">
        <v>14</v>
      </c>
      <c r="U271" s="114">
        <v>1</v>
      </c>
      <c r="V271" s="115">
        <v>15</v>
      </c>
    </row>
    <row r="272" spans="1:22" ht="15" customHeight="1" x14ac:dyDescent="0.3">
      <c r="A272" s="41" t="s">
        <v>349</v>
      </c>
      <c r="B272" s="113">
        <v>4</v>
      </c>
      <c r="C272" s="88">
        <v>0</v>
      </c>
      <c r="D272" s="96">
        <v>3</v>
      </c>
      <c r="E272" s="114">
        <v>0</v>
      </c>
      <c r="F272" s="113">
        <v>1</v>
      </c>
      <c r="G272" s="88">
        <v>0</v>
      </c>
      <c r="H272" s="96">
        <v>1</v>
      </c>
      <c r="I272" s="114">
        <v>0</v>
      </c>
      <c r="J272" s="113">
        <v>6</v>
      </c>
      <c r="K272" s="88">
        <v>0</v>
      </c>
      <c r="L272" s="96">
        <v>0</v>
      </c>
      <c r="M272" s="114">
        <v>0</v>
      </c>
      <c r="N272" s="113">
        <v>133</v>
      </c>
      <c r="O272" s="88">
        <v>6</v>
      </c>
      <c r="P272" s="96">
        <v>3</v>
      </c>
      <c r="Q272" s="114">
        <v>1</v>
      </c>
      <c r="R272" s="113">
        <v>13</v>
      </c>
      <c r="S272" s="88">
        <v>0</v>
      </c>
      <c r="T272" s="96">
        <v>164</v>
      </c>
      <c r="U272" s="114">
        <v>7</v>
      </c>
      <c r="V272" s="115">
        <v>171</v>
      </c>
    </row>
    <row r="273" spans="1:22" ht="15" customHeight="1" x14ac:dyDescent="0.3">
      <c r="A273" s="41" t="s">
        <v>350</v>
      </c>
      <c r="B273" s="113">
        <v>8</v>
      </c>
      <c r="C273" s="88">
        <v>1</v>
      </c>
      <c r="D273" s="96">
        <v>83</v>
      </c>
      <c r="E273" s="114">
        <v>13</v>
      </c>
      <c r="F273" s="113">
        <v>30</v>
      </c>
      <c r="G273" s="88">
        <v>0</v>
      </c>
      <c r="H273" s="96">
        <v>11</v>
      </c>
      <c r="I273" s="114">
        <v>1</v>
      </c>
      <c r="J273" s="113">
        <v>145</v>
      </c>
      <c r="K273" s="88">
        <v>13</v>
      </c>
      <c r="L273" s="96">
        <v>2</v>
      </c>
      <c r="M273" s="114">
        <v>0</v>
      </c>
      <c r="N273" s="113">
        <v>1631</v>
      </c>
      <c r="O273" s="88">
        <v>133</v>
      </c>
      <c r="P273" s="96">
        <v>120</v>
      </c>
      <c r="Q273" s="114">
        <v>15</v>
      </c>
      <c r="R273" s="113">
        <v>82</v>
      </c>
      <c r="S273" s="88">
        <v>9</v>
      </c>
      <c r="T273" s="96">
        <v>2112</v>
      </c>
      <c r="U273" s="114">
        <v>185</v>
      </c>
      <c r="V273" s="115">
        <v>2297</v>
      </c>
    </row>
    <row r="274" spans="1:22" ht="15" customHeight="1" x14ac:dyDescent="0.3">
      <c r="A274" s="41" t="s">
        <v>351</v>
      </c>
      <c r="B274" s="113">
        <v>2</v>
      </c>
      <c r="C274" s="88">
        <v>0</v>
      </c>
      <c r="D274" s="96">
        <v>0</v>
      </c>
      <c r="E274" s="114">
        <v>0</v>
      </c>
      <c r="F274" s="113">
        <v>3</v>
      </c>
      <c r="G274" s="88">
        <v>0</v>
      </c>
      <c r="H274" s="96">
        <v>0</v>
      </c>
      <c r="I274" s="114">
        <v>0</v>
      </c>
      <c r="J274" s="113">
        <v>8</v>
      </c>
      <c r="K274" s="88">
        <v>0</v>
      </c>
      <c r="L274" s="96">
        <v>0</v>
      </c>
      <c r="M274" s="114">
        <v>0</v>
      </c>
      <c r="N274" s="113">
        <v>59</v>
      </c>
      <c r="O274" s="88">
        <v>7</v>
      </c>
      <c r="P274" s="96">
        <v>1</v>
      </c>
      <c r="Q274" s="114">
        <v>0</v>
      </c>
      <c r="R274" s="113">
        <v>5</v>
      </c>
      <c r="S274" s="88">
        <v>0</v>
      </c>
      <c r="T274" s="96">
        <v>78</v>
      </c>
      <c r="U274" s="114">
        <v>7</v>
      </c>
      <c r="V274" s="115">
        <v>85</v>
      </c>
    </row>
    <row r="275" spans="1:22" ht="15" customHeight="1" x14ac:dyDescent="0.3">
      <c r="A275" s="41" t="s">
        <v>352</v>
      </c>
      <c r="B275" s="113">
        <v>3</v>
      </c>
      <c r="C275" s="88">
        <v>0</v>
      </c>
      <c r="D275" s="96">
        <v>2</v>
      </c>
      <c r="E275" s="114">
        <v>0</v>
      </c>
      <c r="F275" s="113">
        <v>2</v>
      </c>
      <c r="G275" s="88">
        <v>0</v>
      </c>
      <c r="H275" s="96">
        <v>0</v>
      </c>
      <c r="I275" s="114">
        <v>0</v>
      </c>
      <c r="J275" s="113">
        <v>4</v>
      </c>
      <c r="K275" s="88">
        <v>3</v>
      </c>
      <c r="L275" s="96">
        <v>0</v>
      </c>
      <c r="M275" s="114">
        <v>0</v>
      </c>
      <c r="N275" s="113">
        <v>63</v>
      </c>
      <c r="O275" s="88">
        <v>2</v>
      </c>
      <c r="P275" s="96">
        <v>2</v>
      </c>
      <c r="Q275" s="114">
        <v>0</v>
      </c>
      <c r="R275" s="113">
        <v>1</v>
      </c>
      <c r="S275" s="88">
        <v>0</v>
      </c>
      <c r="T275" s="96">
        <v>77</v>
      </c>
      <c r="U275" s="114">
        <v>5</v>
      </c>
      <c r="V275" s="115">
        <v>82</v>
      </c>
    </row>
    <row r="276" spans="1:22" ht="15" customHeight="1" x14ac:dyDescent="0.3">
      <c r="A276" s="41" t="s">
        <v>353</v>
      </c>
      <c r="B276" s="113">
        <v>0</v>
      </c>
      <c r="C276" s="88">
        <v>0</v>
      </c>
      <c r="D276" s="96">
        <v>3</v>
      </c>
      <c r="E276" s="114">
        <v>0</v>
      </c>
      <c r="F276" s="113">
        <v>0</v>
      </c>
      <c r="G276" s="88">
        <v>0</v>
      </c>
      <c r="H276" s="96">
        <v>0</v>
      </c>
      <c r="I276" s="114">
        <v>0</v>
      </c>
      <c r="J276" s="113">
        <v>0</v>
      </c>
      <c r="K276" s="88">
        <v>0</v>
      </c>
      <c r="L276" s="96">
        <v>0</v>
      </c>
      <c r="M276" s="114">
        <v>0</v>
      </c>
      <c r="N276" s="113">
        <v>9</v>
      </c>
      <c r="O276" s="88">
        <v>0</v>
      </c>
      <c r="P276" s="96">
        <v>0</v>
      </c>
      <c r="Q276" s="114">
        <v>0</v>
      </c>
      <c r="R276" s="113">
        <v>0</v>
      </c>
      <c r="S276" s="88">
        <v>0</v>
      </c>
      <c r="T276" s="96">
        <v>12</v>
      </c>
      <c r="U276" s="114">
        <v>0</v>
      </c>
      <c r="V276" s="115">
        <v>12</v>
      </c>
    </row>
    <row r="277" spans="1:22" ht="15" customHeight="1" x14ac:dyDescent="0.3">
      <c r="A277" s="41" t="s">
        <v>354</v>
      </c>
      <c r="B277" s="113">
        <v>0</v>
      </c>
      <c r="C277" s="88">
        <v>0</v>
      </c>
      <c r="D277" s="96">
        <v>0</v>
      </c>
      <c r="E277" s="114">
        <v>0</v>
      </c>
      <c r="F277" s="113">
        <v>0</v>
      </c>
      <c r="G277" s="88">
        <v>0</v>
      </c>
      <c r="H277" s="96">
        <v>0</v>
      </c>
      <c r="I277" s="114">
        <v>0</v>
      </c>
      <c r="J277" s="113">
        <v>0</v>
      </c>
      <c r="K277" s="88">
        <v>0</v>
      </c>
      <c r="L277" s="96">
        <v>0</v>
      </c>
      <c r="M277" s="114">
        <v>0</v>
      </c>
      <c r="N277" s="113">
        <v>5</v>
      </c>
      <c r="O277" s="88">
        <v>0</v>
      </c>
      <c r="P277" s="96">
        <v>1</v>
      </c>
      <c r="Q277" s="114">
        <v>0</v>
      </c>
      <c r="R277" s="113">
        <v>0</v>
      </c>
      <c r="S277" s="88">
        <v>0</v>
      </c>
      <c r="T277" s="96">
        <v>6</v>
      </c>
      <c r="U277" s="114">
        <v>0</v>
      </c>
      <c r="V277" s="115">
        <v>6</v>
      </c>
    </row>
    <row r="278" spans="1:22" ht="15" customHeight="1" x14ac:dyDescent="0.3">
      <c r="A278" s="41" t="s">
        <v>355</v>
      </c>
      <c r="B278" s="113">
        <v>0</v>
      </c>
      <c r="C278" s="88">
        <v>0</v>
      </c>
      <c r="D278" s="96">
        <v>6</v>
      </c>
      <c r="E278" s="114">
        <v>1</v>
      </c>
      <c r="F278" s="113">
        <v>2</v>
      </c>
      <c r="G278" s="88">
        <v>0</v>
      </c>
      <c r="H278" s="96">
        <v>1</v>
      </c>
      <c r="I278" s="114">
        <v>0</v>
      </c>
      <c r="J278" s="113">
        <v>12</v>
      </c>
      <c r="K278" s="88">
        <v>3</v>
      </c>
      <c r="L278" s="96">
        <v>0</v>
      </c>
      <c r="M278" s="114">
        <v>0</v>
      </c>
      <c r="N278" s="113">
        <v>210</v>
      </c>
      <c r="O278" s="88">
        <v>10</v>
      </c>
      <c r="P278" s="96">
        <v>5</v>
      </c>
      <c r="Q278" s="114">
        <v>1</v>
      </c>
      <c r="R278" s="113">
        <v>6</v>
      </c>
      <c r="S278" s="88">
        <v>1</v>
      </c>
      <c r="T278" s="96">
        <v>242</v>
      </c>
      <c r="U278" s="114">
        <v>16</v>
      </c>
      <c r="V278" s="115">
        <v>258</v>
      </c>
    </row>
    <row r="279" spans="1:22" ht="15" customHeight="1" x14ac:dyDescent="0.3">
      <c r="A279" s="41" t="s">
        <v>356</v>
      </c>
      <c r="B279" s="113">
        <v>2</v>
      </c>
      <c r="C279" s="88">
        <v>0</v>
      </c>
      <c r="D279" s="96">
        <v>5</v>
      </c>
      <c r="E279" s="114">
        <v>1</v>
      </c>
      <c r="F279" s="113">
        <v>1</v>
      </c>
      <c r="G279" s="88">
        <v>0</v>
      </c>
      <c r="H279" s="96">
        <v>1</v>
      </c>
      <c r="I279" s="114">
        <v>0</v>
      </c>
      <c r="J279" s="113">
        <v>7</v>
      </c>
      <c r="K279" s="88">
        <v>0</v>
      </c>
      <c r="L279" s="96">
        <v>0</v>
      </c>
      <c r="M279" s="114">
        <v>0</v>
      </c>
      <c r="N279" s="113">
        <v>106</v>
      </c>
      <c r="O279" s="88">
        <v>15</v>
      </c>
      <c r="P279" s="96">
        <v>4</v>
      </c>
      <c r="Q279" s="114">
        <v>0</v>
      </c>
      <c r="R279" s="113">
        <v>11</v>
      </c>
      <c r="S279" s="88">
        <v>0</v>
      </c>
      <c r="T279" s="96">
        <v>137</v>
      </c>
      <c r="U279" s="114">
        <v>16</v>
      </c>
      <c r="V279" s="115">
        <v>153</v>
      </c>
    </row>
    <row r="280" spans="1:22" ht="15" customHeight="1" x14ac:dyDescent="0.3">
      <c r="A280" s="41" t="s">
        <v>357</v>
      </c>
      <c r="B280" s="113">
        <v>0</v>
      </c>
      <c r="C280" s="88">
        <v>0</v>
      </c>
      <c r="D280" s="96">
        <v>0</v>
      </c>
      <c r="E280" s="114">
        <v>0</v>
      </c>
      <c r="F280" s="113">
        <v>0</v>
      </c>
      <c r="G280" s="88">
        <v>0</v>
      </c>
      <c r="H280" s="96">
        <v>0</v>
      </c>
      <c r="I280" s="114">
        <v>0</v>
      </c>
      <c r="J280" s="113">
        <v>0</v>
      </c>
      <c r="K280" s="88">
        <v>0</v>
      </c>
      <c r="L280" s="96">
        <v>0</v>
      </c>
      <c r="M280" s="114">
        <v>0</v>
      </c>
      <c r="N280" s="113">
        <v>1</v>
      </c>
      <c r="O280" s="88">
        <v>0</v>
      </c>
      <c r="P280" s="96">
        <v>0</v>
      </c>
      <c r="Q280" s="114">
        <v>0</v>
      </c>
      <c r="R280" s="113">
        <v>0</v>
      </c>
      <c r="S280" s="88">
        <v>0</v>
      </c>
      <c r="T280" s="96">
        <v>1</v>
      </c>
      <c r="U280" s="114">
        <v>0</v>
      </c>
      <c r="V280" s="115">
        <v>1</v>
      </c>
    </row>
    <row r="281" spans="1:22" ht="15" customHeight="1" x14ac:dyDescent="0.3">
      <c r="A281" s="41" t="s">
        <v>358</v>
      </c>
      <c r="B281" s="113">
        <v>0</v>
      </c>
      <c r="C281" s="88">
        <v>0</v>
      </c>
      <c r="D281" s="96">
        <v>0</v>
      </c>
      <c r="E281" s="114">
        <v>0</v>
      </c>
      <c r="F281" s="113">
        <v>0</v>
      </c>
      <c r="G281" s="88">
        <v>0</v>
      </c>
      <c r="H281" s="96">
        <v>0</v>
      </c>
      <c r="I281" s="114">
        <v>0</v>
      </c>
      <c r="J281" s="113">
        <v>0</v>
      </c>
      <c r="K281" s="88">
        <v>0</v>
      </c>
      <c r="L281" s="96">
        <v>0</v>
      </c>
      <c r="M281" s="114">
        <v>0</v>
      </c>
      <c r="N281" s="113">
        <v>1</v>
      </c>
      <c r="O281" s="88">
        <v>0</v>
      </c>
      <c r="P281" s="96">
        <v>0</v>
      </c>
      <c r="Q281" s="114">
        <v>0</v>
      </c>
      <c r="R281" s="113">
        <v>0</v>
      </c>
      <c r="S281" s="88">
        <v>0</v>
      </c>
      <c r="T281" s="96">
        <v>1</v>
      </c>
      <c r="U281" s="114">
        <v>0</v>
      </c>
      <c r="V281" s="115">
        <v>1</v>
      </c>
    </row>
    <row r="282" spans="1:22" ht="15" customHeight="1" x14ac:dyDescent="0.3">
      <c r="A282" s="41" t="s">
        <v>359</v>
      </c>
      <c r="B282" s="113">
        <v>0</v>
      </c>
      <c r="C282" s="88">
        <v>0</v>
      </c>
      <c r="D282" s="96">
        <v>0</v>
      </c>
      <c r="E282" s="114">
        <v>0</v>
      </c>
      <c r="F282" s="113">
        <v>2</v>
      </c>
      <c r="G282" s="88">
        <v>0</v>
      </c>
      <c r="H282" s="96">
        <v>0</v>
      </c>
      <c r="I282" s="114">
        <v>0</v>
      </c>
      <c r="J282" s="113">
        <v>0</v>
      </c>
      <c r="K282" s="88">
        <v>1</v>
      </c>
      <c r="L282" s="96">
        <v>0</v>
      </c>
      <c r="M282" s="114">
        <v>0</v>
      </c>
      <c r="N282" s="113">
        <v>4</v>
      </c>
      <c r="O282" s="88">
        <v>2</v>
      </c>
      <c r="P282" s="96">
        <v>0</v>
      </c>
      <c r="Q282" s="114">
        <v>0</v>
      </c>
      <c r="R282" s="113">
        <v>0</v>
      </c>
      <c r="S282" s="88">
        <v>0</v>
      </c>
      <c r="T282" s="96">
        <v>6</v>
      </c>
      <c r="U282" s="114">
        <v>3</v>
      </c>
      <c r="V282" s="115">
        <v>9</v>
      </c>
    </row>
    <row r="283" spans="1:22" ht="15" customHeight="1" x14ac:dyDescent="0.3">
      <c r="A283" s="41" t="s">
        <v>360</v>
      </c>
      <c r="B283" s="113">
        <v>0</v>
      </c>
      <c r="C283" s="88">
        <v>0</v>
      </c>
      <c r="D283" s="96">
        <v>4</v>
      </c>
      <c r="E283" s="114">
        <v>0</v>
      </c>
      <c r="F283" s="113">
        <v>2</v>
      </c>
      <c r="G283" s="88">
        <v>0</v>
      </c>
      <c r="H283" s="96">
        <v>1</v>
      </c>
      <c r="I283" s="114">
        <v>0</v>
      </c>
      <c r="J283" s="113">
        <v>1</v>
      </c>
      <c r="K283" s="88">
        <v>0</v>
      </c>
      <c r="L283" s="96">
        <v>0</v>
      </c>
      <c r="M283" s="114">
        <v>0</v>
      </c>
      <c r="N283" s="113">
        <v>187</v>
      </c>
      <c r="O283" s="88">
        <v>17</v>
      </c>
      <c r="P283" s="96">
        <v>5</v>
      </c>
      <c r="Q283" s="114">
        <v>0</v>
      </c>
      <c r="R283" s="113">
        <v>7</v>
      </c>
      <c r="S283" s="88">
        <v>0</v>
      </c>
      <c r="T283" s="96">
        <v>207</v>
      </c>
      <c r="U283" s="114">
        <v>17</v>
      </c>
      <c r="V283" s="115">
        <v>224</v>
      </c>
    </row>
    <row r="284" spans="1:22" ht="15" customHeight="1" x14ac:dyDescent="0.3">
      <c r="A284" s="41" t="s">
        <v>361</v>
      </c>
      <c r="B284" s="113">
        <v>1</v>
      </c>
      <c r="C284" s="88">
        <v>0</v>
      </c>
      <c r="D284" s="96">
        <v>4</v>
      </c>
      <c r="E284" s="114">
        <v>3</v>
      </c>
      <c r="F284" s="113">
        <v>0</v>
      </c>
      <c r="G284" s="88">
        <v>3</v>
      </c>
      <c r="H284" s="96">
        <v>0</v>
      </c>
      <c r="I284" s="114">
        <v>1</v>
      </c>
      <c r="J284" s="113">
        <v>10</v>
      </c>
      <c r="K284" s="88">
        <v>9</v>
      </c>
      <c r="L284" s="96">
        <v>0</v>
      </c>
      <c r="M284" s="114">
        <v>0</v>
      </c>
      <c r="N284" s="113">
        <v>56</v>
      </c>
      <c r="O284" s="88">
        <v>82</v>
      </c>
      <c r="P284" s="96">
        <v>4</v>
      </c>
      <c r="Q284" s="114">
        <v>6</v>
      </c>
      <c r="R284" s="113">
        <v>2</v>
      </c>
      <c r="S284" s="88">
        <v>5</v>
      </c>
      <c r="T284" s="96">
        <v>77</v>
      </c>
      <c r="U284" s="114">
        <v>109</v>
      </c>
      <c r="V284" s="115">
        <v>186</v>
      </c>
    </row>
    <row r="285" spans="1:22" ht="15" customHeight="1" x14ac:dyDescent="0.3">
      <c r="A285" s="41" t="s">
        <v>362</v>
      </c>
      <c r="B285" s="113">
        <v>16</v>
      </c>
      <c r="C285" s="88">
        <v>12</v>
      </c>
      <c r="D285" s="96">
        <v>33</v>
      </c>
      <c r="E285" s="114">
        <v>24</v>
      </c>
      <c r="F285" s="113">
        <v>4</v>
      </c>
      <c r="G285" s="88">
        <v>3</v>
      </c>
      <c r="H285" s="96">
        <v>20</v>
      </c>
      <c r="I285" s="114">
        <v>18</v>
      </c>
      <c r="J285" s="113">
        <v>119</v>
      </c>
      <c r="K285" s="88">
        <v>70</v>
      </c>
      <c r="L285" s="96">
        <v>1</v>
      </c>
      <c r="M285" s="114">
        <v>0</v>
      </c>
      <c r="N285" s="113">
        <v>327</v>
      </c>
      <c r="O285" s="88">
        <v>382</v>
      </c>
      <c r="P285" s="96">
        <v>21</v>
      </c>
      <c r="Q285" s="114">
        <v>19</v>
      </c>
      <c r="R285" s="113">
        <v>36</v>
      </c>
      <c r="S285" s="88">
        <v>41</v>
      </c>
      <c r="T285" s="96">
        <v>577</v>
      </c>
      <c r="U285" s="114">
        <v>569</v>
      </c>
      <c r="V285" s="115">
        <v>1146</v>
      </c>
    </row>
    <row r="286" spans="1:22" ht="15" customHeight="1" x14ac:dyDescent="0.3">
      <c r="A286" s="41" t="s">
        <v>363</v>
      </c>
      <c r="B286" s="113">
        <v>0</v>
      </c>
      <c r="C286" s="88">
        <v>0</v>
      </c>
      <c r="D286" s="96">
        <v>2</v>
      </c>
      <c r="E286" s="114">
        <v>4</v>
      </c>
      <c r="F286" s="113">
        <v>0</v>
      </c>
      <c r="G286" s="88">
        <v>0</v>
      </c>
      <c r="H286" s="96">
        <v>0</v>
      </c>
      <c r="I286" s="114">
        <v>0</v>
      </c>
      <c r="J286" s="113">
        <v>7</v>
      </c>
      <c r="K286" s="88">
        <v>4</v>
      </c>
      <c r="L286" s="96">
        <v>0</v>
      </c>
      <c r="M286" s="114">
        <v>0</v>
      </c>
      <c r="N286" s="113">
        <v>20</v>
      </c>
      <c r="O286" s="88">
        <v>39</v>
      </c>
      <c r="P286" s="96">
        <v>1</v>
      </c>
      <c r="Q286" s="114">
        <v>0</v>
      </c>
      <c r="R286" s="113">
        <v>1</v>
      </c>
      <c r="S286" s="88">
        <v>1</v>
      </c>
      <c r="T286" s="96">
        <v>31</v>
      </c>
      <c r="U286" s="114">
        <v>48</v>
      </c>
      <c r="V286" s="115">
        <v>79</v>
      </c>
    </row>
    <row r="287" spans="1:22" ht="15" customHeight="1" x14ac:dyDescent="0.3">
      <c r="A287" s="41" t="s">
        <v>364</v>
      </c>
      <c r="B287" s="113">
        <v>0</v>
      </c>
      <c r="C287" s="88">
        <v>0</v>
      </c>
      <c r="D287" s="96">
        <v>0</v>
      </c>
      <c r="E287" s="114">
        <v>1</v>
      </c>
      <c r="F287" s="113">
        <v>1</v>
      </c>
      <c r="G287" s="88">
        <v>0</v>
      </c>
      <c r="H287" s="96">
        <v>0</v>
      </c>
      <c r="I287" s="114">
        <v>0</v>
      </c>
      <c r="J287" s="113">
        <v>2</v>
      </c>
      <c r="K287" s="88">
        <v>3</v>
      </c>
      <c r="L287" s="96">
        <v>0</v>
      </c>
      <c r="M287" s="114">
        <v>0</v>
      </c>
      <c r="N287" s="113">
        <v>2</v>
      </c>
      <c r="O287" s="88">
        <v>8</v>
      </c>
      <c r="P287" s="96">
        <v>2</v>
      </c>
      <c r="Q287" s="114">
        <v>0</v>
      </c>
      <c r="R287" s="113">
        <v>1</v>
      </c>
      <c r="S287" s="88">
        <v>0</v>
      </c>
      <c r="T287" s="96">
        <v>8</v>
      </c>
      <c r="U287" s="114">
        <v>12</v>
      </c>
      <c r="V287" s="115">
        <v>20</v>
      </c>
    </row>
    <row r="288" spans="1:22" ht="15" customHeight="1" x14ac:dyDescent="0.3">
      <c r="A288" s="41" t="s">
        <v>365</v>
      </c>
      <c r="B288" s="113">
        <v>0</v>
      </c>
      <c r="C288" s="88">
        <v>0</v>
      </c>
      <c r="D288" s="96">
        <v>0</v>
      </c>
      <c r="E288" s="114">
        <v>2</v>
      </c>
      <c r="F288" s="113">
        <v>0</v>
      </c>
      <c r="G288" s="88">
        <v>0</v>
      </c>
      <c r="H288" s="96">
        <v>0</v>
      </c>
      <c r="I288" s="114">
        <v>0</v>
      </c>
      <c r="J288" s="113">
        <v>3</v>
      </c>
      <c r="K288" s="88">
        <v>17</v>
      </c>
      <c r="L288" s="96">
        <v>0</v>
      </c>
      <c r="M288" s="114">
        <v>0</v>
      </c>
      <c r="N288" s="113">
        <v>2</v>
      </c>
      <c r="O288" s="88">
        <v>1</v>
      </c>
      <c r="P288" s="96">
        <v>0</v>
      </c>
      <c r="Q288" s="114">
        <v>1</v>
      </c>
      <c r="R288" s="113">
        <v>0</v>
      </c>
      <c r="S288" s="88">
        <v>4</v>
      </c>
      <c r="T288" s="96">
        <v>5</v>
      </c>
      <c r="U288" s="114">
        <v>25</v>
      </c>
      <c r="V288" s="115">
        <v>30</v>
      </c>
    </row>
    <row r="289" spans="1:22" ht="15" customHeight="1" x14ac:dyDescent="0.3">
      <c r="A289" s="41" t="s">
        <v>366</v>
      </c>
      <c r="B289" s="113">
        <v>2</v>
      </c>
      <c r="C289" s="88">
        <v>10</v>
      </c>
      <c r="D289" s="96">
        <v>0</v>
      </c>
      <c r="E289" s="114">
        <v>6</v>
      </c>
      <c r="F289" s="113">
        <v>1</v>
      </c>
      <c r="G289" s="88">
        <v>6</v>
      </c>
      <c r="H289" s="96">
        <v>1</v>
      </c>
      <c r="I289" s="114">
        <v>8</v>
      </c>
      <c r="J289" s="113">
        <v>5</v>
      </c>
      <c r="K289" s="88">
        <v>35</v>
      </c>
      <c r="L289" s="96">
        <v>0</v>
      </c>
      <c r="M289" s="114">
        <v>1</v>
      </c>
      <c r="N289" s="113">
        <v>6</v>
      </c>
      <c r="O289" s="88">
        <v>119</v>
      </c>
      <c r="P289" s="96">
        <v>5</v>
      </c>
      <c r="Q289" s="114">
        <v>47</v>
      </c>
      <c r="R289" s="113">
        <v>2</v>
      </c>
      <c r="S289" s="88">
        <v>13</v>
      </c>
      <c r="T289" s="96">
        <v>22</v>
      </c>
      <c r="U289" s="114">
        <v>245</v>
      </c>
      <c r="V289" s="115">
        <v>267</v>
      </c>
    </row>
    <row r="290" spans="1:22" ht="15" customHeight="1" x14ac:dyDescent="0.3">
      <c r="A290" s="41" t="s">
        <v>367</v>
      </c>
      <c r="B290" s="113">
        <v>9</v>
      </c>
      <c r="C290" s="88">
        <v>13</v>
      </c>
      <c r="D290" s="96">
        <v>34</v>
      </c>
      <c r="E290" s="114">
        <v>24</v>
      </c>
      <c r="F290" s="113">
        <v>4</v>
      </c>
      <c r="G290" s="88">
        <v>5</v>
      </c>
      <c r="H290" s="96">
        <v>21</v>
      </c>
      <c r="I290" s="114">
        <v>13</v>
      </c>
      <c r="J290" s="113">
        <v>92</v>
      </c>
      <c r="K290" s="88">
        <v>53</v>
      </c>
      <c r="L290" s="96">
        <v>1</v>
      </c>
      <c r="M290" s="114">
        <v>0</v>
      </c>
      <c r="N290" s="113">
        <v>304</v>
      </c>
      <c r="O290" s="88">
        <v>444</v>
      </c>
      <c r="P290" s="96">
        <v>17</v>
      </c>
      <c r="Q290" s="114">
        <v>15</v>
      </c>
      <c r="R290" s="113">
        <v>24</v>
      </c>
      <c r="S290" s="88">
        <v>25</v>
      </c>
      <c r="T290" s="96">
        <v>506</v>
      </c>
      <c r="U290" s="114">
        <v>592</v>
      </c>
      <c r="V290" s="115">
        <v>1098</v>
      </c>
    </row>
    <row r="291" spans="1:22" ht="15" customHeight="1" x14ac:dyDescent="0.3">
      <c r="A291" s="41" t="s">
        <v>368</v>
      </c>
      <c r="B291" s="113">
        <v>0</v>
      </c>
      <c r="C291" s="88">
        <v>0</v>
      </c>
      <c r="D291" s="96">
        <v>0</v>
      </c>
      <c r="E291" s="114">
        <v>3</v>
      </c>
      <c r="F291" s="113">
        <v>0</v>
      </c>
      <c r="G291" s="88">
        <v>0</v>
      </c>
      <c r="H291" s="96">
        <v>0</v>
      </c>
      <c r="I291" s="114">
        <v>1</v>
      </c>
      <c r="J291" s="113">
        <v>5</v>
      </c>
      <c r="K291" s="88">
        <v>5</v>
      </c>
      <c r="L291" s="96">
        <v>0</v>
      </c>
      <c r="M291" s="114">
        <v>1</v>
      </c>
      <c r="N291" s="113">
        <v>15</v>
      </c>
      <c r="O291" s="88">
        <v>31</v>
      </c>
      <c r="P291" s="96">
        <v>1</v>
      </c>
      <c r="Q291" s="114">
        <v>3</v>
      </c>
      <c r="R291" s="113">
        <v>2</v>
      </c>
      <c r="S291" s="88">
        <v>4</v>
      </c>
      <c r="T291" s="96">
        <v>23</v>
      </c>
      <c r="U291" s="114">
        <v>48</v>
      </c>
      <c r="V291" s="115">
        <v>71</v>
      </c>
    </row>
    <row r="292" spans="1:22" ht="15" customHeight="1" x14ac:dyDescent="0.3">
      <c r="A292" s="41" t="s">
        <v>369</v>
      </c>
      <c r="B292" s="113">
        <v>0</v>
      </c>
      <c r="C292" s="88">
        <v>0</v>
      </c>
      <c r="D292" s="96">
        <v>0</v>
      </c>
      <c r="E292" s="114">
        <v>0</v>
      </c>
      <c r="F292" s="113">
        <v>0</v>
      </c>
      <c r="G292" s="88">
        <v>0</v>
      </c>
      <c r="H292" s="96">
        <v>0</v>
      </c>
      <c r="I292" s="114">
        <v>0</v>
      </c>
      <c r="J292" s="113">
        <v>16</v>
      </c>
      <c r="K292" s="88">
        <v>3</v>
      </c>
      <c r="L292" s="96">
        <v>0</v>
      </c>
      <c r="M292" s="114">
        <v>0</v>
      </c>
      <c r="N292" s="113">
        <v>6</v>
      </c>
      <c r="O292" s="88">
        <v>1</v>
      </c>
      <c r="P292" s="96">
        <v>1</v>
      </c>
      <c r="Q292" s="114">
        <v>0</v>
      </c>
      <c r="R292" s="113">
        <v>3</v>
      </c>
      <c r="S292" s="88">
        <v>0</v>
      </c>
      <c r="T292" s="96">
        <v>26</v>
      </c>
      <c r="U292" s="114">
        <v>4</v>
      </c>
      <c r="V292" s="115">
        <v>30</v>
      </c>
    </row>
    <row r="293" spans="1:22" ht="15" customHeight="1" x14ac:dyDescent="0.3">
      <c r="A293" s="41" t="s">
        <v>370</v>
      </c>
      <c r="B293" s="113">
        <v>0</v>
      </c>
      <c r="C293" s="88">
        <v>1</v>
      </c>
      <c r="D293" s="96">
        <v>7</v>
      </c>
      <c r="E293" s="114">
        <v>3</v>
      </c>
      <c r="F293" s="113">
        <v>0</v>
      </c>
      <c r="G293" s="88">
        <v>1</v>
      </c>
      <c r="H293" s="96">
        <v>0</v>
      </c>
      <c r="I293" s="114">
        <v>1</v>
      </c>
      <c r="J293" s="113">
        <v>15</v>
      </c>
      <c r="K293" s="88">
        <v>34</v>
      </c>
      <c r="L293" s="96">
        <v>0</v>
      </c>
      <c r="M293" s="114">
        <v>0</v>
      </c>
      <c r="N293" s="113">
        <v>44</v>
      </c>
      <c r="O293" s="88">
        <v>33</v>
      </c>
      <c r="P293" s="96">
        <v>1</v>
      </c>
      <c r="Q293" s="114">
        <v>6</v>
      </c>
      <c r="R293" s="113">
        <v>4</v>
      </c>
      <c r="S293" s="88">
        <v>6</v>
      </c>
      <c r="T293" s="96">
        <v>71</v>
      </c>
      <c r="U293" s="114">
        <v>85</v>
      </c>
      <c r="V293" s="115">
        <v>156</v>
      </c>
    </row>
    <row r="294" spans="1:22" ht="15" customHeight="1" x14ac:dyDescent="0.3">
      <c r="A294" s="41" t="s">
        <v>371</v>
      </c>
      <c r="B294" s="113">
        <v>0</v>
      </c>
      <c r="C294" s="88">
        <v>0</v>
      </c>
      <c r="D294" s="96">
        <v>0</v>
      </c>
      <c r="E294" s="114">
        <v>1</v>
      </c>
      <c r="F294" s="113">
        <v>0</v>
      </c>
      <c r="G294" s="88">
        <v>0</v>
      </c>
      <c r="H294" s="96">
        <v>0</v>
      </c>
      <c r="I294" s="114">
        <v>0</v>
      </c>
      <c r="J294" s="113">
        <v>0</v>
      </c>
      <c r="K294" s="88">
        <v>0</v>
      </c>
      <c r="L294" s="96">
        <v>0</v>
      </c>
      <c r="M294" s="114">
        <v>0</v>
      </c>
      <c r="N294" s="113">
        <v>1</v>
      </c>
      <c r="O294" s="88">
        <v>2</v>
      </c>
      <c r="P294" s="96">
        <v>0</v>
      </c>
      <c r="Q294" s="114">
        <v>0</v>
      </c>
      <c r="R294" s="113">
        <v>1</v>
      </c>
      <c r="S294" s="88">
        <v>0</v>
      </c>
      <c r="T294" s="96">
        <v>2</v>
      </c>
      <c r="U294" s="114">
        <v>3</v>
      </c>
      <c r="V294" s="115">
        <v>5</v>
      </c>
    </row>
    <row r="295" spans="1:22" ht="15" customHeight="1" x14ac:dyDescent="0.3">
      <c r="A295" s="41" t="s">
        <v>372</v>
      </c>
      <c r="B295" s="113">
        <v>1</v>
      </c>
      <c r="C295" s="88">
        <v>1</v>
      </c>
      <c r="D295" s="96">
        <v>0</v>
      </c>
      <c r="E295" s="114">
        <v>0</v>
      </c>
      <c r="F295" s="113">
        <v>0</v>
      </c>
      <c r="G295" s="88">
        <v>0</v>
      </c>
      <c r="H295" s="96">
        <v>2</v>
      </c>
      <c r="I295" s="114">
        <v>2</v>
      </c>
      <c r="J295" s="113">
        <v>12</v>
      </c>
      <c r="K295" s="88">
        <v>19</v>
      </c>
      <c r="L295" s="96">
        <v>0</v>
      </c>
      <c r="M295" s="114">
        <v>0</v>
      </c>
      <c r="N295" s="113">
        <v>21</v>
      </c>
      <c r="O295" s="88">
        <v>16</v>
      </c>
      <c r="P295" s="96">
        <v>2</v>
      </c>
      <c r="Q295" s="114">
        <v>3</v>
      </c>
      <c r="R295" s="113">
        <v>2</v>
      </c>
      <c r="S295" s="88">
        <v>0</v>
      </c>
      <c r="T295" s="96">
        <v>40</v>
      </c>
      <c r="U295" s="114">
        <v>41</v>
      </c>
      <c r="V295" s="115">
        <v>81</v>
      </c>
    </row>
    <row r="296" spans="1:22" ht="15" customHeight="1" x14ac:dyDescent="0.3">
      <c r="A296" s="41" t="s">
        <v>373</v>
      </c>
      <c r="B296" s="113">
        <v>1</v>
      </c>
      <c r="C296" s="88">
        <v>0</v>
      </c>
      <c r="D296" s="96">
        <v>6</v>
      </c>
      <c r="E296" s="114">
        <v>4</v>
      </c>
      <c r="F296" s="113">
        <v>0</v>
      </c>
      <c r="G296" s="88">
        <v>0</v>
      </c>
      <c r="H296" s="96">
        <v>2</v>
      </c>
      <c r="I296" s="114">
        <v>1</v>
      </c>
      <c r="J296" s="113">
        <v>18</v>
      </c>
      <c r="K296" s="88">
        <v>8</v>
      </c>
      <c r="L296" s="96">
        <v>0</v>
      </c>
      <c r="M296" s="114">
        <v>0</v>
      </c>
      <c r="N296" s="113">
        <v>45</v>
      </c>
      <c r="O296" s="88">
        <v>29</v>
      </c>
      <c r="P296" s="96">
        <v>2</v>
      </c>
      <c r="Q296" s="114">
        <v>2</v>
      </c>
      <c r="R296" s="113">
        <v>2</v>
      </c>
      <c r="S296" s="88">
        <v>2</v>
      </c>
      <c r="T296" s="96">
        <v>76</v>
      </c>
      <c r="U296" s="114">
        <v>46</v>
      </c>
      <c r="V296" s="115">
        <v>122</v>
      </c>
    </row>
    <row r="297" spans="1:22" ht="15" customHeight="1" x14ac:dyDescent="0.3">
      <c r="A297" s="41" t="s">
        <v>374</v>
      </c>
      <c r="B297" s="113">
        <v>3</v>
      </c>
      <c r="C297" s="88">
        <v>0</v>
      </c>
      <c r="D297" s="96">
        <v>25</v>
      </c>
      <c r="E297" s="114">
        <v>8</v>
      </c>
      <c r="F297" s="113">
        <v>1</v>
      </c>
      <c r="G297" s="88">
        <v>0</v>
      </c>
      <c r="H297" s="96">
        <v>3</v>
      </c>
      <c r="I297" s="114">
        <v>2</v>
      </c>
      <c r="J297" s="113">
        <v>68</v>
      </c>
      <c r="K297" s="88">
        <v>24</v>
      </c>
      <c r="L297" s="96">
        <v>0</v>
      </c>
      <c r="M297" s="114">
        <v>0</v>
      </c>
      <c r="N297" s="113">
        <v>254</v>
      </c>
      <c r="O297" s="88">
        <v>90</v>
      </c>
      <c r="P297" s="96">
        <v>19</v>
      </c>
      <c r="Q297" s="114">
        <v>3</v>
      </c>
      <c r="R297" s="113">
        <v>9</v>
      </c>
      <c r="S297" s="88">
        <v>3</v>
      </c>
      <c r="T297" s="96">
        <v>382</v>
      </c>
      <c r="U297" s="114">
        <v>130</v>
      </c>
      <c r="V297" s="115">
        <v>512</v>
      </c>
    </row>
    <row r="298" spans="1:22" ht="15" customHeight="1" x14ac:dyDescent="0.3">
      <c r="A298" s="41" t="s">
        <v>375</v>
      </c>
      <c r="B298" s="113">
        <v>5</v>
      </c>
      <c r="C298" s="88">
        <v>5</v>
      </c>
      <c r="D298" s="96">
        <v>4</v>
      </c>
      <c r="E298" s="114">
        <v>17</v>
      </c>
      <c r="F298" s="113">
        <v>5</v>
      </c>
      <c r="G298" s="88">
        <v>9</v>
      </c>
      <c r="H298" s="96">
        <v>0</v>
      </c>
      <c r="I298" s="114">
        <v>5</v>
      </c>
      <c r="J298" s="113">
        <v>37</v>
      </c>
      <c r="K298" s="88">
        <v>30</v>
      </c>
      <c r="L298" s="96">
        <v>1</v>
      </c>
      <c r="M298" s="114">
        <v>0</v>
      </c>
      <c r="N298" s="113">
        <v>96</v>
      </c>
      <c r="O298" s="88">
        <v>278</v>
      </c>
      <c r="P298" s="96">
        <v>27</v>
      </c>
      <c r="Q298" s="114">
        <v>59</v>
      </c>
      <c r="R298" s="113">
        <v>8</v>
      </c>
      <c r="S298" s="88">
        <v>12</v>
      </c>
      <c r="T298" s="96">
        <v>183</v>
      </c>
      <c r="U298" s="114">
        <v>415</v>
      </c>
      <c r="V298" s="115">
        <v>598</v>
      </c>
    </row>
    <row r="299" spans="1:22" ht="15" customHeight="1" x14ac:dyDescent="0.3">
      <c r="A299" s="41" t="s">
        <v>376</v>
      </c>
      <c r="B299" s="113">
        <v>0</v>
      </c>
      <c r="C299" s="88">
        <v>0</v>
      </c>
      <c r="D299" s="96">
        <v>0</v>
      </c>
      <c r="E299" s="114">
        <v>0</v>
      </c>
      <c r="F299" s="113">
        <v>0</v>
      </c>
      <c r="G299" s="88">
        <v>0</v>
      </c>
      <c r="H299" s="96">
        <v>0</v>
      </c>
      <c r="I299" s="114">
        <v>0</v>
      </c>
      <c r="J299" s="113">
        <v>0</v>
      </c>
      <c r="K299" s="88">
        <v>0</v>
      </c>
      <c r="L299" s="96">
        <v>0</v>
      </c>
      <c r="M299" s="114">
        <v>0</v>
      </c>
      <c r="N299" s="113">
        <v>3</v>
      </c>
      <c r="O299" s="88">
        <v>0</v>
      </c>
      <c r="P299" s="96">
        <v>0</v>
      </c>
      <c r="Q299" s="114">
        <v>1</v>
      </c>
      <c r="R299" s="113">
        <v>1</v>
      </c>
      <c r="S299" s="88">
        <v>0</v>
      </c>
      <c r="T299" s="96">
        <v>4</v>
      </c>
      <c r="U299" s="114">
        <v>1</v>
      </c>
      <c r="V299" s="115">
        <v>5</v>
      </c>
    </row>
    <row r="300" spans="1:22" ht="15" customHeight="1" x14ac:dyDescent="0.3">
      <c r="A300" s="41" t="s">
        <v>377</v>
      </c>
      <c r="B300" s="113">
        <v>4</v>
      </c>
      <c r="C300" s="88">
        <v>4</v>
      </c>
      <c r="D300" s="96">
        <v>6</v>
      </c>
      <c r="E300" s="114">
        <v>18</v>
      </c>
      <c r="F300" s="113">
        <v>4</v>
      </c>
      <c r="G300" s="88">
        <v>4</v>
      </c>
      <c r="H300" s="96">
        <v>4</v>
      </c>
      <c r="I300" s="114">
        <v>6</v>
      </c>
      <c r="J300" s="113">
        <v>39</v>
      </c>
      <c r="K300" s="88">
        <v>48</v>
      </c>
      <c r="L300" s="96">
        <v>1</v>
      </c>
      <c r="M300" s="114">
        <v>0</v>
      </c>
      <c r="N300" s="113">
        <v>81</v>
      </c>
      <c r="O300" s="88">
        <v>185</v>
      </c>
      <c r="P300" s="96">
        <v>16</v>
      </c>
      <c r="Q300" s="114">
        <v>56</v>
      </c>
      <c r="R300" s="113">
        <v>7</v>
      </c>
      <c r="S300" s="88">
        <v>9</v>
      </c>
      <c r="T300" s="96">
        <v>162</v>
      </c>
      <c r="U300" s="114">
        <v>330</v>
      </c>
      <c r="V300" s="115">
        <v>492</v>
      </c>
    </row>
    <row r="301" spans="1:22" ht="15" customHeight="1" x14ac:dyDescent="0.3">
      <c r="A301" s="41" t="s">
        <v>378</v>
      </c>
      <c r="B301" s="113">
        <v>0</v>
      </c>
      <c r="C301" s="88">
        <v>0</v>
      </c>
      <c r="D301" s="96">
        <v>7</v>
      </c>
      <c r="E301" s="114">
        <v>16</v>
      </c>
      <c r="F301" s="113">
        <v>7</v>
      </c>
      <c r="G301" s="88">
        <v>8</v>
      </c>
      <c r="H301" s="96">
        <v>2</v>
      </c>
      <c r="I301" s="114">
        <v>1</v>
      </c>
      <c r="J301" s="113">
        <v>17</v>
      </c>
      <c r="K301" s="88">
        <v>16</v>
      </c>
      <c r="L301" s="96">
        <v>1</v>
      </c>
      <c r="M301" s="114">
        <v>0</v>
      </c>
      <c r="N301" s="113">
        <v>72</v>
      </c>
      <c r="O301" s="88">
        <v>184</v>
      </c>
      <c r="P301" s="96">
        <v>24</v>
      </c>
      <c r="Q301" s="114">
        <v>49</v>
      </c>
      <c r="R301" s="113">
        <v>7</v>
      </c>
      <c r="S301" s="88">
        <v>14</v>
      </c>
      <c r="T301" s="96">
        <v>137</v>
      </c>
      <c r="U301" s="114">
        <v>288</v>
      </c>
      <c r="V301" s="115">
        <v>425</v>
      </c>
    </row>
    <row r="302" spans="1:22" ht="15" customHeight="1" x14ac:dyDescent="0.3">
      <c r="A302" s="41" t="s">
        <v>379</v>
      </c>
      <c r="B302" s="113">
        <v>0</v>
      </c>
      <c r="C302" s="88">
        <v>0</v>
      </c>
      <c r="D302" s="96">
        <v>1</v>
      </c>
      <c r="E302" s="114">
        <v>1</v>
      </c>
      <c r="F302" s="113">
        <v>0</v>
      </c>
      <c r="G302" s="88">
        <v>0</v>
      </c>
      <c r="H302" s="96">
        <v>1</v>
      </c>
      <c r="I302" s="114">
        <v>1</v>
      </c>
      <c r="J302" s="113">
        <v>1</v>
      </c>
      <c r="K302" s="88">
        <v>1</v>
      </c>
      <c r="L302" s="96">
        <v>0</v>
      </c>
      <c r="M302" s="114">
        <v>0</v>
      </c>
      <c r="N302" s="113">
        <v>4</v>
      </c>
      <c r="O302" s="88">
        <v>9</v>
      </c>
      <c r="P302" s="96">
        <v>1</v>
      </c>
      <c r="Q302" s="114">
        <v>1</v>
      </c>
      <c r="R302" s="113">
        <v>0</v>
      </c>
      <c r="S302" s="88">
        <v>0</v>
      </c>
      <c r="T302" s="96">
        <v>8</v>
      </c>
      <c r="U302" s="114">
        <v>13</v>
      </c>
      <c r="V302" s="115">
        <v>21</v>
      </c>
    </row>
    <row r="303" spans="1:22" ht="15" customHeight="1" x14ac:dyDescent="0.3">
      <c r="A303" s="41" t="s">
        <v>380</v>
      </c>
      <c r="B303" s="113">
        <v>0</v>
      </c>
      <c r="C303" s="88">
        <v>0</v>
      </c>
      <c r="D303" s="96">
        <v>0</v>
      </c>
      <c r="E303" s="114">
        <v>0</v>
      </c>
      <c r="F303" s="113">
        <v>0</v>
      </c>
      <c r="G303" s="88">
        <v>0</v>
      </c>
      <c r="H303" s="96">
        <v>0</v>
      </c>
      <c r="I303" s="114">
        <v>0</v>
      </c>
      <c r="J303" s="113">
        <v>1</v>
      </c>
      <c r="K303" s="88">
        <v>0</v>
      </c>
      <c r="L303" s="96">
        <v>0</v>
      </c>
      <c r="M303" s="114">
        <v>0</v>
      </c>
      <c r="N303" s="113">
        <v>5</v>
      </c>
      <c r="O303" s="88">
        <v>2</v>
      </c>
      <c r="P303" s="96">
        <v>0</v>
      </c>
      <c r="Q303" s="114">
        <v>0</v>
      </c>
      <c r="R303" s="113">
        <v>2</v>
      </c>
      <c r="S303" s="88">
        <v>0</v>
      </c>
      <c r="T303" s="96">
        <v>8</v>
      </c>
      <c r="U303" s="114">
        <v>2</v>
      </c>
      <c r="V303" s="115">
        <v>10</v>
      </c>
    </row>
    <row r="304" spans="1:22" ht="15" customHeight="1" x14ac:dyDescent="0.3">
      <c r="A304" s="41" t="s">
        <v>381</v>
      </c>
      <c r="B304" s="113">
        <v>0</v>
      </c>
      <c r="C304" s="88">
        <v>1</v>
      </c>
      <c r="D304" s="96">
        <v>1</v>
      </c>
      <c r="E304" s="114">
        <v>2</v>
      </c>
      <c r="F304" s="113">
        <v>0</v>
      </c>
      <c r="G304" s="88">
        <v>0</v>
      </c>
      <c r="H304" s="96">
        <v>0</v>
      </c>
      <c r="I304" s="114">
        <v>0</v>
      </c>
      <c r="J304" s="113">
        <v>0</v>
      </c>
      <c r="K304" s="88">
        <v>2</v>
      </c>
      <c r="L304" s="96">
        <v>0</v>
      </c>
      <c r="M304" s="114">
        <v>0</v>
      </c>
      <c r="N304" s="113">
        <v>6</v>
      </c>
      <c r="O304" s="88">
        <v>23</v>
      </c>
      <c r="P304" s="96">
        <v>0</v>
      </c>
      <c r="Q304" s="114">
        <v>1</v>
      </c>
      <c r="R304" s="113">
        <v>1</v>
      </c>
      <c r="S304" s="88">
        <v>1</v>
      </c>
      <c r="T304" s="96">
        <v>8</v>
      </c>
      <c r="U304" s="114">
        <v>30</v>
      </c>
      <c r="V304" s="115">
        <v>38</v>
      </c>
    </row>
    <row r="305" spans="1:22" ht="15" customHeight="1" x14ac:dyDescent="0.3">
      <c r="A305" s="41" t="s">
        <v>382</v>
      </c>
      <c r="B305" s="113">
        <v>0</v>
      </c>
      <c r="C305" s="88">
        <v>0</v>
      </c>
      <c r="D305" s="96">
        <v>0</v>
      </c>
      <c r="E305" s="114">
        <v>0</v>
      </c>
      <c r="F305" s="113">
        <v>0</v>
      </c>
      <c r="G305" s="88">
        <v>0</v>
      </c>
      <c r="H305" s="96">
        <v>0</v>
      </c>
      <c r="I305" s="114">
        <v>0</v>
      </c>
      <c r="J305" s="113">
        <v>0</v>
      </c>
      <c r="K305" s="88">
        <v>0</v>
      </c>
      <c r="L305" s="96">
        <v>0</v>
      </c>
      <c r="M305" s="114">
        <v>0</v>
      </c>
      <c r="N305" s="113">
        <v>0</v>
      </c>
      <c r="O305" s="88">
        <v>3</v>
      </c>
      <c r="P305" s="96">
        <v>0</v>
      </c>
      <c r="Q305" s="114">
        <v>0</v>
      </c>
      <c r="R305" s="113">
        <v>0</v>
      </c>
      <c r="S305" s="88">
        <v>0</v>
      </c>
      <c r="T305" s="96">
        <v>0</v>
      </c>
      <c r="U305" s="114">
        <v>3</v>
      </c>
      <c r="V305" s="115">
        <v>3</v>
      </c>
    </row>
    <row r="306" spans="1:22" ht="15" customHeight="1" x14ac:dyDescent="0.3">
      <c r="A306" s="41" t="s">
        <v>383</v>
      </c>
      <c r="B306" s="113">
        <v>1</v>
      </c>
      <c r="C306" s="88">
        <v>2</v>
      </c>
      <c r="D306" s="96">
        <v>4</v>
      </c>
      <c r="E306" s="114">
        <v>4</v>
      </c>
      <c r="F306" s="113">
        <v>0</v>
      </c>
      <c r="G306" s="88">
        <v>0</v>
      </c>
      <c r="H306" s="96">
        <v>3</v>
      </c>
      <c r="I306" s="114">
        <v>2</v>
      </c>
      <c r="J306" s="113">
        <v>5</v>
      </c>
      <c r="K306" s="88">
        <v>14</v>
      </c>
      <c r="L306" s="96">
        <v>0</v>
      </c>
      <c r="M306" s="114">
        <v>0</v>
      </c>
      <c r="N306" s="113">
        <v>35</v>
      </c>
      <c r="O306" s="88">
        <v>64</v>
      </c>
      <c r="P306" s="96">
        <v>3</v>
      </c>
      <c r="Q306" s="114">
        <v>2</v>
      </c>
      <c r="R306" s="113">
        <v>4</v>
      </c>
      <c r="S306" s="88">
        <v>14</v>
      </c>
      <c r="T306" s="96">
        <v>55</v>
      </c>
      <c r="U306" s="114">
        <v>102</v>
      </c>
      <c r="V306" s="115">
        <v>157</v>
      </c>
    </row>
    <row r="307" spans="1:22" ht="15" customHeight="1" x14ac:dyDescent="0.3">
      <c r="A307" s="41" t="s">
        <v>384</v>
      </c>
      <c r="B307" s="113">
        <v>0</v>
      </c>
      <c r="C307" s="88">
        <v>2</v>
      </c>
      <c r="D307" s="96">
        <v>10</v>
      </c>
      <c r="E307" s="114">
        <v>5</v>
      </c>
      <c r="F307" s="113">
        <v>5</v>
      </c>
      <c r="G307" s="88">
        <v>1</v>
      </c>
      <c r="H307" s="96">
        <v>5</v>
      </c>
      <c r="I307" s="114">
        <v>3</v>
      </c>
      <c r="J307" s="113">
        <v>39</v>
      </c>
      <c r="K307" s="88">
        <v>16</v>
      </c>
      <c r="L307" s="96">
        <v>0</v>
      </c>
      <c r="M307" s="114">
        <v>1</v>
      </c>
      <c r="N307" s="113">
        <v>74</v>
      </c>
      <c r="O307" s="88">
        <v>49</v>
      </c>
      <c r="P307" s="96">
        <v>15</v>
      </c>
      <c r="Q307" s="114">
        <v>13</v>
      </c>
      <c r="R307" s="113">
        <v>4</v>
      </c>
      <c r="S307" s="88">
        <v>2</v>
      </c>
      <c r="T307" s="96">
        <v>152</v>
      </c>
      <c r="U307" s="114">
        <v>92</v>
      </c>
      <c r="V307" s="115">
        <v>244</v>
      </c>
    </row>
    <row r="308" spans="1:22" ht="15" customHeight="1" x14ac:dyDescent="0.3">
      <c r="A308" s="41" t="s">
        <v>385</v>
      </c>
      <c r="B308" s="113">
        <v>2</v>
      </c>
      <c r="C308" s="88">
        <v>1</v>
      </c>
      <c r="D308" s="96">
        <v>2</v>
      </c>
      <c r="E308" s="114">
        <v>1</v>
      </c>
      <c r="F308" s="113">
        <v>0</v>
      </c>
      <c r="G308" s="88">
        <v>0</v>
      </c>
      <c r="H308" s="96">
        <v>0</v>
      </c>
      <c r="I308" s="114">
        <v>0</v>
      </c>
      <c r="J308" s="113">
        <v>10</v>
      </c>
      <c r="K308" s="88">
        <v>6</v>
      </c>
      <c r="L308" s="96">
        <v>1</v>
      </c>
      <c r="M308" s="114">
        <v>0</v>
      </c>
      <c r="N308" s="113">
        <v>28</v>
      </c>
      <c r="O308" s="88">
        <v>9</v>
      </c>
      <c r="P308" s="96">
        <v>14</v>
      </c>
      <c r="Q308" s="114">
        <v>13</v>
      </c>
      <c r="R308" s="113">
        <v>3</v>
      </c>
      <c r="S308" s="88">
        <v>2</v>
      </c>
      <c r="T308" s="96">
        <v>60</v>
      </c>
      <c r="U308" s="114">
        <v>32</v>
      </c>
      <c r="V308" s="115">
        <v>92</v>
      </c>
    </row>
    <row r="309" spans="1:22" ht="15" customHeight="1" x14ac:dyDescent="0.3">
      <c r="A309" s="41" t="s">
        <v>386</v>
      </c>
      <c r="B309" s="113">
        <v>0</v>
      </c>
      <c r="C309" s="88">
        <v>0</v>
      </c>
      <c r="D309" s="96">
        <v>0</v>
      </c>
      <c r="E309" s="114">
        <v>0</v>
      </c>
      <c r="F309" s="113">
        <v>0</v>
      </c>
      <c r="G309" s="88">
        <v>0</v>
      </c>
      <c r="H309" s="96">
        <v>2</v>
      </c>
      <c r="I309" s="114">
        <v>1</v>
      </c>
      <c r="J309" s="113">
        <v>4</v>
      </c>
      <c r="K309" s="88">
        <v>4</v>
      </c>
      <c r="L309" s="96">
        <v>0</v>
      </c>
      <c r="M309" s="114">
        <v>0</v>
      </c>
      <c r="N309" s="113">
        <v>12</v>
      </c>
      <c r="O309" s="88">
        <v>3</v>
      </c>
      <c r="P309" s="96">
        <v>2</v>
      </c>
      <c r="Q309" s="114">
        <v>0</v>
      </c>
      <c r="R309" s="113">
        <v>0</v>
      </c>
      <c r="S309" s="88">
        <v>0</v>
      </c>
      <c r="T309" s="96">
        <v>20</v>
      </c>
      <c r="U309" s="114">
        <v>8</v>
      </c>
      <c r="V309" s="115">
        <v>28</v>
      </c>
    </row>
    <row r="310" spans="1:22" ht="15" customHeight="1" x14ac:dyDescent="0.3">
      <c r="A310" s="41" t="s">
        <v>387</v>
      </c>
      <c r="B310" s="113">
        <v>0</v>
      </c>
      <c r="C310" s="88">
        <v>0</v>
      </c>
      <c r="D310" s="96">
        <v>0</v>
      </c>
      <c r="E310" s="114">
        <v>0</v>
      </c>
      <c r="F310" s="113">
        <v>0</v>
      </c>
      <c r="G310" s="88">
        <v>0</v>
      </c>
      <c r="H310" s="96">
        <v>0</v>
      </c>
      <c r="I310" s="114">
        <v>0</v>
      </c>
      <c r="J310" s="113">
        <v>0</v>
      </c>
      <c r="K310" s="88">
        <v>0</v>
      </c>
      <c r="L310" s="96">
        <v>0</v>
      </c>
      <c r="M310" s="114">
        <v>0</v>
      </c>
      <c r="N310" s="113">
        <v>0</v>
      </c>
      <c r="O310" s="88">
        <v>0</v>
      </c>
      <c r="P310" s="96">
        <v>2</v>
      </c>
      <c r="Q310" s="114">
        <v>0</v>
      </c>
      <c r="R310" s="113">
        <v>0</v>
      </c>
      <c r="S310" s="88">
        <v>0</v>
      </c>
      <c r="T310" s="96">
        <v>2</v>
      </c>
      <c r="U310" s="114">
        <v>0</v>
      </c>
      <c r="V310" s="115">
        <v>2</v>
      </c>
    </row>
    <row r="311" spans="1:22" ht="15" customHeight="1" x14ac:dyDescent="0.3">
      <c r="A311" s="41" t="s">
        <v>388</v>
      </c>
      <c r="B311" s="113">
        <v>0</v>
      </c>
      <c r="C311" s="88">
        <v>0</v>
      </c>
      <c r="D311" s="96">
        <v>0</v>
      </c>
      <c r="E311" s="114">
        <v>1</v>
      </c>
      <c r="F311" s="113">
        <v>3</v>
      </c>
      <c r="G311" s="88">
        <v>2</v>
      </c>
      <c r="H311" s="96">
        <v>0</v>
      </c>
      <c r="I311" s="114">
        <v>0</v>
      </c>
      <c r="J311" s="113">
        <v>1</v>
      </c>
      <c r="K311" s="88">
        <v>4</v>
      </c>
      <c r="L311" s="96">
        <v>0</v>
      </c>
      <c r="M311" s="114">
        <v>0</v>
      </c>
      <c r="N311" s="113">
        <v>1</v>
      </c>
      <c r="O311" s="88">
        <v>8</v>
      </c>
      <c r="P311" s="96">
        <v>3</v>
      </c>
      <c r="Q311" s="114">
        <v>9</v>
      </c>
      <c r="R311" s="113">
        <v>0</v>
      </c>
      <c r="S311" s="88">
        <v>2</v>
      </c>
      <c r="T311" s="96">
        <v>8</v>
      </c>
      <c r="U311" s="114">
        <v>26</v>
      </c>
      <c r="V311" s="115">
        <v>34</v>
      </c>
    </row>
    <row r="312" spans="1:22" ht="15" customHeight="1" x14ac:dyDescent="0.3">
      <c r="A312" s="41" t="s">
        <v>389</v>
      </c>
      <c r="B312" s="113">
        <v>0</v>
      </c>
      <c r="C312" s="88">
        <v>0</v>
      </c>
      <c r="D312" s="96">
        <v>0</v>
      </c>
      <c r="E312" s="114">
        <v>0</v>
      </c>
      <c r="F312" s="113">
        <v>0</v>
      </c>
      <c r="G312" s="88">
        <v>0</v>
      </c>
      <c r="H312" s="96">
        <v>0</v>
      </c>
      <c r="I312" s="114">
        <v>0</v>
      </c>
      <c r="J312" s="113">
        <v>0</v>
      </c>
      <c r="K312" s="88">
        <v>0</v>
      </c>
      <c r="L312" s="96">
        <v>0</v>
      </c>
      <c r="M312" s="114">
        <v>0</v>
      </c>
      <c r="N312" s="113">
        <v>0</v>
      </c>
      <c r="O312" s="88">
        <v>0</v>
      </c>
      <c r="P312" s="96">
        <v>1</v>
      </c>
      <c r="Q312" s="114">
        <v>0</v>
      </c>
      <c r="R312" s="113">
        <v>0</v>
      </c>
      <c r="S312" s="88">
        <v>0</v>
      </c>
      <c r="T312" s="96">
        <v>1</v>
      </c>
      <c r="U312" s="114">
        <v>0</v>
      </c>
      <c r="V312" s="115">
        <v>1</v>
      </c>
    </row>
    <row r="313" spans="1:22" ht="15" customHeight="1" x14ac:dyDescent="0.3">
      <c r="A313" s="41" t="s">
        <v>390</v>
      </c>
      <c r="B313" s="113">
        <v>0</v>
      </c>
      <c r="C313" s="88">
        <v>0</v>
      </c>
      <c r="D313" s="96">
        <v>0</v>
      </c>
      <c r="E313" s="114">
        <v>0</v>
      </c>
      <c r="F313" s="113">
        <v>0</v>
      </c>
      <c r="G313" s="88">
        <v>0</v>
      </c>
      <c r="H313" s="96">
        <v>0</v>
      </c>
      <c r="I313" s="114">
        <v>0</v>
      </c>
      <c r="J313" s="113">
        <v>0</v>
      </c>
      <c r="K313" s="88">
        <v>0</v>
      </c>
      <c r="L313" s="96">
        <v>0</v>
      </c>
      <c r="M313" s="114">
        <v>0</v>
      </c>
      <c r="N313" s="113">
        <v>0</v>
      </c>
      <c r="O313" s="88">
        <v>3</v>
      </c>
      <c r="P313" s="96">
        <v>0</v>
      </c>
      <c r="Q313" s="114">
        <v>0</v>
      </c>
      <c r="R313" s="113">
        <v>0</v>
      </c>
      <c r="S313" s="88">
        <v>1</v>
      </c>
      <c r="T313" s="96">
        <v>0</v>
      </c>
      <c r="U313" s="114">
        <v>4</v>
      </c>
      <c r="V313" s="115">
        <v>4</v>
      </c>
    </row>
    <row r="314" spans="1:22" ht="15" customHeight="1" x14ac:dyDescent="0.3">
      <c r="A314" s="41" t="s">
        <v>391</v>
      </c>
      <c r="B314" s="113">
        <v>0</v>
      </c>
      <c r="C314" s="88">
        <v>0</v>
      </c>
      <c r="D314" s="96">
        <v>9</v>
      </c>
      <c r="E314" s="114">
        <v>2</v>
      </c>
      <c r="F314" s="113">
        <v>2</v>
      </c>
      <c r="G314" s="88">
        <v>0</v>
      </c>
      <c r="H314" s="96">
        <v>3</v>
      </c>
      <c r="I314" s="114">
        <v>0</v>
      </c>
      <c r="J314" s="113">
        <v>47</v>
      </c>
      <c r="K314" s="88">
        <v>12</v>
      </c>
      <c r="L314" s="96">
        <v>0</v>
      </c>
      <c r="M314" s="114">
        <v>0</v>
      </c>
      <c r="N314" s="113">
        <v>83</v>
      </c>
      <c r="O314" s="88">
        <v>15</v>
      </c>
      <c r="P314" s="96">
        <v>11</v>
      </c>
      <c r="Q314" s="114">
        <v>3</v>
      </c>
      <c r="R314" s="113">
        <v>5</v>
      </c>
      <c r="S314" s="88">
        <v>1</v>
      </c>
      <c r="T314" s="96">
        <v>160</v>
      </c>
      <c r="U314" s="114">
        <v>33</v>
      </c>
      <c r="V314" s="115">
        <v>193</v>
      </c>
    </row>
    <row r="315" spans="1:22" ht="15" customHeight="1" x14ac:dyDescent="0.3">
      <c r="A315" s="41" t="s">
        <v>392</v>
      </c>
      <c r="B315" s="113">
        <v>0</v>
      </c>
      <c r="C315" s="88">
        <v>0</v>
      </c>
      <c r="D315" s="96">
        <v>7</v>
      </c>
      <c r="E315" s="114">
        <v>0</v>
      </c>
      <c r="F315" s="113">
        <v>9</v>
      </c>
      <c r="G315" s="88">
        <v>1</v>
      </c>
      <c r="H315" s="96">
        <v>1</v>
      </c>
      <c r="I315" s="114">
        <v>0</v>
      </c>
      <c r="J315" s="113">
        <v>32</v>
      </c>
      <c r="K315" s="88">
        <v>10</v>
      </c>
      <c r="L315" s="96">
        <v>1</v>
      </c>
      <c r="M315" s="114">
        <v>0</v>
      </c>
      <c r="N315" s="113">
        <v>19</v>
      </c>
      <c r="O315" s="88">
        <v>4</v>
      </c>
      <c r="P315" s="96">
        <v>38</v>
      </c>
      <c r="Q315" s="114">
        <v>9</v>
      </c>
      <c r="R315" s="113">
        <v>4</v>
      </c>
      <c r="S315" s="88">
        <v>0</v>
      </c>
      <c r="T315" s="96">
        <v>111</v>
      </c>
      <c r="U315" s="114">
        <v>24</v>
      </c>
      <c r="V315" s="115">
        <v>135</v>
      </c>
    </row>
    <row r="316" spans="1:22" ht="15" customHeight="1" x14ac:dyDescent="0.3">
      <c r="A316" s="41" t="s">
        <v>393</v>
      </c>
      <c r="B316" s="113">
        <v>0</v>
      </c>
      <c r="C316" s="88">
        <v>0</v>
      </c>
      <c r="D316" s="96">
        <v>0</v>
      </c>
      <c r="E316" s="114">
        <v>0</v>
      </c>
      <c r="F316" s="113">
        <v>0</v>
      </c>
      <c r="G316" s="88">
        <v>0</v>
      </c>
      <c r="H316" s="96">
        <v>0</v>
      </c>
      <c r="I316" s="114">
        <v>0</v>
      </c>
      <c r="J316" s="113">
        <v>0</v>
      </c>
      <c r="K316" s="88">
        <v>0</v>
      </c>
      <c r="L316" s="96">
        <v>0</v>
      </c>
      <c r="M316" s="114">
        <v>0</v>
      </c>
      <c r="N316" s="113">
        <v>3</v>
      </c>
      <c r="O316" s="88">
        <v>8</v>
      </c>
      <c r="P316" s="96">
        <v>0</v>
      </c>
      <c r="Q316" s="114">
        <v>0</v>
      </c>
      <c r="R316" s="113">
        <v>1</v>
      </c>
      <c r="S316" s="88">
        <v>0</v>
      </c>
      <c r="T316" s="96">
        <v>4</v>
      </c>
      <c r="U316" s="114">
        <v>8</v>
      </c>
      <c r="V316" s="115">
        <v>12</v>
      </c>
    </row>
    <row r="317" spans="1:22" ht="15" customHeight="1" x14ac:dyDescent="0.3">
      <c r="A317" s="41" t="s">
        <v>394</v>
      </c>
      <c r="B317" s="113">
        <v>0</v>
      </c>
      <c r="C317" s="88">
        <v>0</v>
      </c>
      <c r="D317" s="96">
        <v>1</v>
      </c>
      <c r="E317" s="114">
        <v>0</v>
      </c>
      <c r="F317" s="113">
        <v>0</v>
      </c>
      <c r="G317" s="88">
        <v>0</v>
      </c>
      <c r="H317" s="96">
        <v>0</v>
      </c>
      <c r="I317" s="114">
        <v>0</v>
      </c>
      <c r="J317" s="113">
        <v>4</v>
      </c>
      <c r="K317" s="88">
        <v>1</v>
      </c>
      <c r="L317" s="96">
        <v>0</v>
      </c>
      <c r="M317" s="114">
        <v>0</v>
      </c>
      <c r="N317" s="113">
        <v>8</v>
      </c>
      <c r="O317" s="88">
        <v>5</v>
      </c>
      <c r="P317" s="96">
        <v>1</v>
      </c>
      <c r="Q317" s="114">
        <v>2</v>
      </c>
      <c r="R317" s="113">
        <v>0</v>
      </c>
      <c r="S317" s="88">
        <v>0</v>
      </c>
      <c r="T317" s="96">
        <v>14</v>
      </c>
      <c r="U317" s="114">
        <v>8</v>
      </c>
      <c r="V317" s="115">
        <v>22</v>
      </c>
    </row>
    <row r="318" spans="1:22" ht="15" customHeight="1" x14ac:dyDescent="0.3">
      <c r="A318" s="41" t="s">
        <v>395</v>
      </c>
      <c r="B318" s="113">
        <v>4</v>
      </c>
      <c r="C318" s="88">
        <v>3</v>
      </c>
      <c r="D318" s="96">
        <v>10</v>
      </c>
      <c r="E318" s="114">
        <v>32</v>
      </c>
      <c r="F318" s="113">
        <v>0</v>
      </c>
      <c r="G318" s="88">
        <v>1</v>
      </c>
      <c r="H318" s="96">
        <v>3</v>
      </c>
      <c r="I318" s="114">
        <v>10</v>
      </c>
      <c r="J318" s="113">
        <v>16</v>
      </c>
      <c r="K318" s="88">
        <v>64</v>
      </c>
      <c r="L318" s="96">
        <v>0</v>
      </c>
      <c r="M318" s="114">
        <v>2</v>
      </c>
      <c r="N318" s="113">
        <v>108</v>
      </c>
      <c r="O318" s="88">
        <v>377</v>
      </c>
      <c r="P318" s="96">
        <v>5</v>
      </c>
      <c r="Q318" s="114">
        <v>21</v>
      </c>
      <c r="R318" s="113">
        <v>12</v>
      </c>
      <c r="S318" s="88">
        <v>22</v>
      </c>
      <c r="T318" s="96">
        <v>158</v>
      </c>
      <c r="U318" s="114">
        <v>532</v>
      </c>
      <c r="V318" s="115">
        <v>690</v>
      </c>
    </row>
    <row r="319" spans="1:22" ht="15" customHeight="1" x14ac:dyDescent="0.3">
      <c r="A319" s="41" t="s">
        <v>396</v>
      </c>
      <c r="B319" s="113">
        <v>6</v>
      </c>
      <c r="C319" s="88">
        <v>1</v>
      </c>
      <c r="D319" s="96">
        <v>7</v>
      </c>
      <c r="E319" s="114">
        <v>25</v>
      </c>
      <c r="F319" s="113">
        <v>1</v>
      </c>
      <c r="G319" s="88">
        <v>2</v>
      </c>
      <c r="H319" s="96">
        <v>5</v>
      </c>
      <c r="I319" s="114">
        <v>8</v>
      </c>
      <c r="J319" s="113">
        <v>19</v>
      </c>
      <c r="K319" s="88">
        <v>84</v>
      </c>
      <c r="L319" s="96">
        <v>1</v>
      </c>
      <c r="M319" s="114">
        <v>0</v>
      </c>
      <c r="N319" s="113">
        <v>52</v>
      </c>
      <c r="O319" s="88">
        <v>190</v>
      </c>
      <c r="P319" s="96">
        <v>3</v>
      </c>
      <c r="Q319" s="114">
        <v>13</v>
      </c>
      <c r="R319" s="113">
        <v>2</v>
      </c>
      <c r="S319" s="88">
        <v>4</v>
      </c>
      <c r="T319" s="96">
        <v>96</v>
      </c>
      <c r="U319" s="114">
        <v>327</v>
      </c>
      <c r="V319" s="115">
        <v>423</v>
      </c>
    </row>
    <row r="320" spans="1:22" ht="15" customHeight="1" x14ac:dyDescent="0.3">
      <c r="A320" s="41" t="s">
        <v>397</v>
      </c>
      <c r="B320" s="113">
        <v>0</v>
      </c>
      <c r="C320" s="88">
        <v>1</v>
      </c>
      <c r="D320" s="96">
        <v>2</v>
      </c>
      <c r="E320" s="114">
        <v>23</v>
      </c>
      <c r="F320" s="113">
        <v>1</v>
      </c>
      <c r="G320" s="88">
        <v>3</v>
      </c>
      <c r="H320" s="96">
        <v>1</v>
      </c>
      <c r="I320" s="114">
        <v>4</v>
      </c>
      <c r="J320" s="113">
        <v>10</v>
      </c>
      <c r="K320" s="88">
        <v>88</v>
      </c>
      <c r="L320" s="96">
        <v>0</v>
      </c>
      <c r="M320" s="114">
        <v>0</v>
      </c>
      <c r="N320" s="113">
        <v>9</v>
      </c>
      <c r="O320" s="88">
        <v>218</v>
      </c>
      <c r="P320" s="96">
        <v>5</v>
      </c>
      <c r="Q320" s="114">
        <v>31</v>
      </c>
      <c r="R320" s="113">
        <v>0</v>
      </c>
      <c r="S320" s="88">
        <v>11</v>
      </c>
      <c r="T320" s="96">
        <v>28</v>
      </c>
      <c r="U320" s="114">
        <v>379</v>
      </c>
      <c r="V320" s="115">
        <v>407</v>
      </c>
    </row>
    <row r="321" spans="1:22" ht="15" customHeight="1" x14ac:dyDescent="0.3">
      <c r="A321" s="41" t="s">
        <v>398</v>
      </c>
      <c r="B321" s="113">
        <v>0</v>
      </c>
      <c r="C321" s="88">
        <v>2</v>
      </c>
      <c r="D321" s="96">
        <v>6</v>
      </c>
      <c r="E321" s="114">
        <v>43</v>
      </c>
      <c r="F321" s="113">
        <v>0</v>
      </c>
      <c r="G321" s="88">
        <v>4</v>
      </c>
      <c r="H321" s="96">
        <v>1</v>
      </c>
      <c r="I321" s="114">
        <v>9</v>
      </c>
      <c r="J321" s="113">
        <v>11</v>
      </c>
      <c r="K321" s="88">
        <v>58</v>
      </c>
      <c r="L321" s="96">
        <v>0</v>
      </c>
      <c r="M321" s="114">
        <v>0</v>
      </c>
      <c r="N321" s="113">
        <v>34</v>
      </c>
      <c r="O321" s="88">
        <v>688</v>
      </c>
      <c r="P321" s="96">
        <v>4</v>
      </c>
      <c r="Q321" s="114">
        <v>70</v>
      </c>
      <c r="R321" s="113">
        <v>1</v>
      </c>
      <c r="S321" s="88">
        <v>17</v>
      </c>
      <c r="T321" s="96">
        <v>57</v>
      </c>
      <c r="U321" s="114">
        <v>891</v>
      </c>
      <c r="V321" s="115">
        <v>948</v>
      </c>
    </row>
    <row r="322" spans="1:22" ht="15" customHeight="1" x14ac:dyDescent="0.3">
      <c r="A322" s="41" t="s">
        <v>399</v>
      </c>
      <c r="B322" s="113">
        <v>0</v>
      </c>
      <c r="C322" s="88">
        <v>0</v>
      </c>
      <c r="D322" s="96">
        <v>0</v>
      </c>
      <c r="E322" s="114">
        <v>0</v>
      </c>
      <c r="F322" s="113">
        <v>0</v>
      </c>
      <c r="G322" s="88">
        <v>0</v>
      </c>
      <c r="H322" s="96">
        <v>0</v>
      </c>
      <c r="I322" s="114">
        <v>0</v>
      </c>
      <c r="J322" s="113">
        <v>0</v>
      </c>
      <c r="K322" s="88">
        <v>0</v>
      </c>
      <c r="L322" s="96">
        <v>0</v>
      </c>
      <c r="M322" s="114">
        <v>0</v>
      </c>
      <c r="N322" s="113">
        <v>0</v>
      </c>
      <c r="O322" s="88">
        <v>1</v>
      </c>
      <c r="P322" s="96">
        <v>0</v>
      </c>
      <c r="Q322" s="114">
        <v>0</v>
      </c>
      <c r="R322" s="113">
        <v>0</v>
      </c>
      <c r="S322" s="88">
        <v>0</v>
      </c>
      <c r="T322" s="96">
        <v>0</v>
      </c>
      <c r="U322" s="114">
        <v>1</v>
      </c>
      <c r="V322" s="115">
        <v>1</v>
      </c>
    </row>
    <row r="323" spans="1:22" ht="15" customHeight="1" x14ac:dyDescent="0.3">
      <c r="A323" s="41" t="s">
        <v>400</v>
      </c>
      <c r="B323" s="113">
        <v>1</v>
      </c>
      <c r="C323" s="88">
        <v>9</v>
      </c>
      <c r="D323" s="96">
        <v>2</v>
      </c>
      <c r="E323" s="114">
        <v>5</v>
      </c>
      <c r="F323" s="113">
        <v>0</v>
      </c>
      <c r="G323" s="88">
        <v>1</v>
      </c>
      <c r="H323" s="96">
        <v>4</v>
      </c>
      <c r="I323" s="114">
        <v>6</v>
      </c>
      <c r="J323" s="113">
        <v>14</v>
      </c>
      <c r="K323" s="88">
        <v>100</v>
      </c>
      <c r="L323" s="96">
        <v>0</v>
      </c>
      <c r="M323" s="114">
        <v>0</v>
      </c>
      <c r="N323" s="113">
        <v>18</v>
      </c>
      <c r="O323" s="88">
        <v>86</v>
      </c>
      <c r="P323" s="96">
        <v>4</v>
      </c>
      <c r="Q323" s="114">
        <v>7</v>
      </c>
      <c r="R323" s="113">
        <v>2</v>
      </c>
      <c r="S323" s="88">
        <v>7</v>
      </c>
      <c r="T323" s="96">
        <v>45</v>
      </c>
      <c r="U323" s="114">
        <v>221</v>
      </c>
      <c r="V323" s="115">
        <v>266</v>
      </c>
    </row>
    <row r="324" spans="1:22" ht="15" customHeight="1" x14ac:dyDescent="0.3">
      <c r="A324" s="41" t="s">
        <v>401</v>
      </c>
      <c r="B324" s="113">
        <v>0</v>
      </c>
      <c r="C324" s="88">
        <v>0</v>
      </c>
      <c r="D324" s="96">
        <v>0</v>
      </c>
      <c r="E324" s="114">
        <v>0</v>
      </c>
      <c r="F324" s="113">
        <v>0</v>
      </c>
      <c r="G324" s="88">
        <v>0</v>
      </c>
      <c r="H324" s="96">
        <v>0</v>
      </c>
      <c r="I324" s="114">
        <v>0</v>
      </c>
      <c r="J324" s="113">
        <v>0</v>
      </c>
      <c r="K324" s="88">
        <v>0</v>
      </c>
      <c r="L324" s="96">
        <v>0</v>
      </c>
      <c r="M324" s="114">
        <v>0</v>
      </c>
      <c r="N324" s="113">
        <v>0</v>
      </c>
      <c r="O324" s="88">
        <v>2</v>
      </c>
      <c r="P324" s="96">
        <v>0</v>
      </c>
      <c r="Q324" s="114">
        <v>0</v>
      </c>
      <c r="R324" s="113">
        <v>0</v>
      </c>
      <c r="S324" s="88">
        <v>0</v>
      </c>
      <c r="T324" s="96">
        <v>0</v>
      </c>
      <c r="U324" s="114">
        <v>2</v>
      </c>
      <c r="V324" s="115">
        <v>2</v>
      </c>
    </row>
    <row r="325" spans="1:22" ht="15" customHeight="1" x14ac:dyDescent="0.3">
      <c r="A325" s="41" t="s">
        <v>402</v>
      </c>
      <c r="B325" s="113">
        <v>1</v>
      </c>
      <c r="C325" s="88">
        <v>0</v>
      </c>
      <c r="D325" s="96">
        <v>1</v>
      </c>
      <c r="E325" s="114">
        <v>6</v>
      </c>
      <c r="F325" s="113">
        <v>0</v>
      </c>
      <c r="G325" s="88">
        <v>0</v>
      </c>
      <c r="H325" s="96">
        <v>0</v>
      </c>
      <c r="I325" s="114">
        <v>3</v>
      </c>
      <c r="J325" s="113">
        <v>7</v>
      </c>
      <c r="K325" s="88">
        <v>48</v>
      </c>
      <c r="L325" s="96">
        <v>0</v>
      </c>
      <c r="M325" s="114">
        <v>0</v>
      </c>
      <c r="N325" s="113">
        <v>15</v>
      </c>
      <c r="O325" s="88">
        <v>66</v>
      </c>
      <c r="P325" s="96">
        <v>0</v>
      </c>
      <c r="Q325" s="114">
        <v>1</v>
      </c>
      <c r="R325" s="113">
        <v>0</v>
      </c>
      <c r="S325" s="88">
        <v>15</v>
      </c>
      <c r="T325" s="96">
        <v>24</v>
      </c>
      <c r="U325" s="114">
        <v>139</v>
      </c>
      <c r="V325" s="115">
        <v>163</v>
      </c>
    </row>
    <row r="326" spans="1:22" ht="15" customHeight="1" x14ac:dyDescent="0.3">
      <c r="A326" s="41" t="s">
        <v>403</v>
      </c>
      <c r="B326" s="113">
        <v>0</v>
      </c>
      <c r="C326" s="88">
        <v>0</v>
      </c>
      <c r="D326" s="96">
        <v>0</v>
      </c>
      <c r="E326" s="114">
        <v>0</v>
      </c>
      <c r="F326" s="113">
        <v>0</v>
      </c>
      <c r="G326" s="88">
        <v>2</v>
      </c>
      <c r="H326" s="96">
        <v>0</v>
      </c>
      <c r="I326" s="114">
        <v>1</v>
      </c>
      <c r="J326" s="113">
        <v>0</v>
      </c>
      <c r="K326" s="88">
        <v>0</v>
      </c>
      <c r="L326" s="96">
        <v>0</v>
      </c>
      <c r="M326" s="114">
        <v>1</v>
      </c>
      <c r="N326" s="113">
        <v>1</v>
      </c>
      <c r="O326" s="88">
        <v>31</v>
      </c>
      <c r="P326" s="96">
        <v>0</v>
      </c>
      <c r="Q326" s="114">
        <v>2</v>
      </c>
      <c r="R326" s="113">
        <v>0</v>
      </c>
      <c r="S326" s="88">
        <v>0</v>
      </c>
      <c r="T326" s="96">
        <v>1</v>
      </c>
      <c r="U326" s="114">
        <v>37</v>
      </c>
      <c r="V326" s="115">
        <v>38</v>
      </c>
    </row>
    <row r="327" spans="1:22" ht="15" customHeight="1" x14ac:dyDescent="0.3">
      <c r="A327" s="41" t="s">
        <v>404</v>
      </c>
      <c r="B327" s="113">
        <v>0</v>
      </c>
      <c r="C327" s="88">
        <v>4</v>
      </c>
      <c r="D327" s="96">
        <v>2</v>
      </c>
      <c r="E327" s="114">
        <v>11</v>
      </c>
      <c r="F327" s="113">
        <v>1</v>
      </c>
      <c r="G327" s="88">
        <v>1</v>
      </c>
      <c r="H327" s="96">
        <v>4</v>
      </c>
      <c r="I327" s="114">
        <v>6</v>
      </c>
      <c r="J327" s="113">
        <v>2</v>
      </c>
      <c r="K327" s="88">
        <v>47</v>
      </c>
      <c r="L327" s="96">
        <v>0</v>
      </c>
      <c r="M327" s="114">
        <v>0</v>
      </c>
      <c r="N327" s="113">
        <v>15</v>
      </c>
      <c r="O327" s="88">
        <v>279</v>
      </c>
      <c r="P327" s="96">
        <v>0</v>
      </c>
      <c r="Q327" s="114">
        <v>3</v>
      </c>
      <c r="R327" s="113">
        <v>4</v>
      </c>
      <c r="S327" s="88">
        <v>23</v>
      </c>
      <c r="T327" s="96">
        <v>28</v>
      </c>
      <c r="U327" s="114">
        <v>374</v>
      </c>
      <c r="V327" s="115">
        <v>402</v>
      </c>
    </row>
    <row r="328" spans="1:22" ht="15" customHeight="1" x14ac:dyDescent="0.3">
      <c r="A328" s="41" t="s">
        <v>405</v>
      </c>
      <c r="B328" s="113">
        <v>0</v>
      </c>
      <c r="C328" s="88">
        <v>0</v>
      </c>
      <c r="D328" s="96">
        <v>1</v>
      </c>
      <c r="E328" s="114">
        <v>0</v>
      </c>
      <c r="F328" s="113">
        <v>0</v>
      </c>
      <c r="G328" s="88">
        <v>1</v>
      </c>
      <c r="H328" s="96">
        <v>2</v>
      </c>
      <c r="I328" s="114">
        <v>1</v>
      </c>
      <c r="J328" s="113">
        <v>2</v>
      </c>
      <c r="K328" s="88">
        <v>10</v>
      </c>
      <c r="L328" s="96">
        <v>0</v>
      </c>
      <c r="M328" s="114">
        <v>0</v>
      </c>
      <c r="N328" s="113">
        <v>6</v>
      </c>
      <c r="O328" s="88">
        <v>28</v>
      </c>
      <c r="P328" s="96">
        <v>0</v>
      </c>
      <c r="Q328" s="114">
        <v>2</v>
      </c>
      <c r="R328" s="113">
        <v>0</v>
      </c>
      <c r="S328" s="88">
        <v>4</v>
      </c>
      <c r="T328" s="96">
        <v>11</v>
      </c>
      <c r="U328" s="114">
        <v>46</v>
      </c>
      <c r="V328" s="115">
        <v>57</v>
      </c>
    </row>
    <row r="329" spans="1:22" ht="15" customHeight="1" x14ac:dyDescent="0.3">
      <c r="A329" s="41" t="s">
        <v>406</v>
      </c>
      <c r="B329" s="113">
        <v>0</v>
      </c>
      <c r="C329" s="88">
        <v>1</v>
      </c>
      <c r="D329" s="96">
        <v>3</v>
      </c>
      <c r="E329" s="114">
        <v>6</v>
      </c>
      <c r="F329" s="113">
        <v>0</v>
      </c>
      <c r="G329" s="88">
        <v>2</v>
      </c>
      <c r="H329" s="96">
        <v>0</v>
      </c>
      <c r="I329" s="114">
        <v>5</v>
      </c>
      <c r="J329" s="113">
        <v>2</v>
      </c>
      <c r="K329" s="88">
        <v>23</v>
      </c>
      <c r="L329" s="96">
        <v>0</v>
      </c>
      <c r="M329" s="114">
        <v>0</v>
      </c>
      <c r="N329" s="113">
        <v>6</v>
      </c>
      <c r="O329" s="88">
        <v>110</v>
      </c>
      <c r="P329" s="96">
        <v>0</v>
      </c>
      <c r="Q329" s="114">
        <v>4</v>
      </c>
      <c r="R329" s="113">
        <v>1</v>
      </c>
      <c r="S329" s="88">
        <v>10</v>
      </c>
      <c r="T329" s="96">
        <v>12</v>
      </c>
      <c r="U329" s="114">
        <v>161</v>
      </c>
      <c r="V329" s="115">
        <v>173</v>
      </c>
    </row>
    <row r="330" spans="1:22" ht="15" customHeight="1" x14ac:dyDescent="0.3">
      <c r="A330" s="41" t="s">
        <v>407</v>
      </c>
      <c r="B330" s="113">
        <v>1</v>
      </c>
      <c r="C330" s="88">
        <v>1</v>
      </c>
      <c r="D330" s="96">
        <v>5</v>
      </c>
      <c r="E330" s="114">
        <v>12</v>
      </c>
      <c r="F330" s="113">
        <v>0</v>
      </c>
      <c r="G330" s="88">
        <v>0</v>
      </c>
      <c r="H330" s="96">
        <v>1</v>
      </c>
      <c r="I330" s="114">
        <v>5</v>
      </c>
      <c r="J330" s="113">
        <v>3</v>
      </c>
      <c r="K330" s="88">
        <v>27</v>
      </c>
      <c r="L330" s="96">
        <v>0</v>
      </c>
      <c r="M330" s="114">
        <v>0</v>
      </c>
      <c r="N330" s="113">
        <v>27</v>
      </c>
      <c r="O330" s="88">
        <v>80</v>
      </c>
      <c r="P330" s="96">
        <v>1</v>
      </c>
      <c r="Q330" s="114">
        <v>2</v>
      </c>
      <c r="R330" s="113">
        <v>7</v>
      </c>
      <c r="S330" s="88">
        <v>17</v>
      </c>
      <c r="T330" s="96">
        <v>45</v>
      </c>
      <c r="U330" s="114">
        <v>144</v>
      </c>
      <c r="V330" s="115">
        <v>189</v>
      </c>
    </row>
    <row r="331" spans="1:22" ht="15" customHeight="1" x14ac:dyDescent="0.3">
      <c r="A331" s="41" t="s">
        <v>408</v>
      </c>
      <c r="B331" s="113">
        <v>0</v>
      </c>
      <c r="C331" s="88">
        <v>0</v>
      </c>
      <c r="D331" s="96">
        <v>0</v>
      </c>
      <c r="E331" s="114">
        <v>1</v>
      </c>
      <c r="F331" s="113">
        <v>0</v>
      </c>
      <c r="G331" s="88">
        <v>0</v>
      </c>
      <c r="H331" s="96">
        <v>0</v>
      </c>
      <c r="I331" s="114">
        <v>0</v>
      </c>
      <c r="J331" s="113">
        <v>0</v>
      </c>
      <c r="K331" s="88">
        <v>1</v>
      </c>
      <c r="L331" s="96">
        <v>0</v>
      </c>
      <c r="M331" s="114">
        <v>0</v>
      </c>
      <c r="N331" s="113">
        <v>0</v>
      </c>
      <c r="O331" s="88">
        <v>2</v>
      </c>
      <c r="P331" s="96">
        <v>0</v>
      </c>
      <c r="Q331" s="114">
        <v>0</v>
      </c>
      <c r="R331" s="113">
        <v>1</v>
      </c>
      <c r="S331" s="88">
        <v>2</v>
      </c>
      <c r="T331" s="96">
        <v>1</v>
      </c>
      <c r="U331" s="114">
        <v>6</v>
      </c>
      <c r="V331" s="115">
        <v>7</v>
      </c>
    </row>
    <row r="332" spans="1:22" ht="15" customHeight="1" x14ac:dyDescent="0.3">
      <c r="A332" s="41" t="s">
        <v>409</v>
      </c>
      <c r="B332" s="113">
        <v>0</v>
      </c>
      <c r="C332" s="88">
        <v>1</v>
      </c>
      <c r="D332" s="96">
        <v>0</v>
      </c>
      <c r="E332" s="114">
        <v>8</v>
      </c>
      <c r="F332" s="113">
        <v>0</v>
      </c>
      <c r="G332" s="88">
        <v>6</v>
      </c>
      <c r="H332" s="96">
        <v>0</v>
      </c>
      <c r="I332" s="114">
        <v>1</v>
      </c>
      <c r="J332" s="113">
        <v>2</v>
      </c>
      <c r="K332" s="88">
        <v>19</v>
      </c>
      <c r="L332" s="96">
        <v>0</v>
      </c>
      <c r="M332" s="114">
        <v>0</v>
      </c>
      <c r="N332" s="113">
        <v>9</v>
      </c>
      <c r="O332" s="88">
        <v>142</v>
      </c>
      <c r="P332" s="96">
        <v>0</v>
      </c>
      <c r="Q332" s="114">
        <v>4</v>
      </c>
      <c r="R332" s="113">
        <v>0</v>
      </c>
      <c r="S332" s="88">
        <v>0</v>
      </c>
      <c r="T332" s="96">
        <v>11</v>
      </c>
      <c r="U332" s="114">
        <v>181</v>
      </c>
      <c r="V332" s="115">
        <v>192</v>
      </c>
    </row>
    <row r="333" spans="1:22" ht="15" customHeight="1" x14ac:dyDescent="0.3">
      <c r="A333" s="41" t="s">
        <v>410</v>
      </c>
      <c r="B333" s="113">
        <v>0</v>
      </c>
      <c r="C333" s="88">
        <v>0</v>
      </c>
      <c r="D333" s="96">
        <v>0</v>
      </c>
      <c r="E333" s="114">
        <v>12</v>
      </c>
      <c r="F333" s="113">
        <v>0</v>
      </c>
      <c r="G333" s="88">
        <v>0</v>
      </c>
      <c r="H333" s="96">
        <v>1</v>
      </c>
      <c r="I333" s="114">
        <v>4</v>
      </c>
      <c r="J333" s="113">
        <v>1</v>
      </c>
      <c r="K333" s="88">
        <v>23</v>
      </c>
      <c r="L333" s="96">
        <v>0</v>
      </c>
      <c r="M333" s="114">
        <v>0</v>
      </c>
      <c r="N333" s="113">
        <v>8</v>
      </c>
      <c r="O333" s="88">
        <v>169</v>
      </c>
      <c r="P333" s="96">
        <v>0</v>
      </c>
      <c r="Q333" s="114">
        <v>4</v>
      </c>
      <c r="R333" s="113">
        <v>0</v>
      </c>
      <c r="S333" s="88">
        <v>10</v>
      </c>
      <c r="T333" s="96">
        <v>10</v>
      </c>
      <c r="U333" s="114">
        <v>222</v>
      </c>
      <c r="V333" s="115">
        <v>232</v>
      </c>
    </row>
    <row r="334" spans="1:22" ht="15" customHeight="1" x14ac:dyDescent="0.3">
      <c r="A334" s="41" t="s">
        <v>411</v>
      </c>
      <c r="B334" s="113">
        <v>0</v>
      </c>
      <c r="C334" s="88">
        <v>0</v>
      </c>
      <c r="D334" s="96">
        <v>0</v>
      </c>
      <c r="E334" s="114">
        <v>18</v>
      </c>
      <c r="F334" s="113">
        <v>2</v>
      </c>
      <c r="G334" s="88">
        <v>9</v>
      </c>
      <c r="H334" s="96">
        <v>1</v>
      </c>
      <c r="I334" s="114">
        <v>2</v>
      </c>
      <c r="J334" s="113">
        <v>1</v>
      </c>
      <c r="K334" s="88">
        <v>18</v>
      </c>
      <c r="L334" s="96">
        <v>0</v>
      </c>
      <c r="M334" s="114">
        <v>0</v>
      </c>
      <c r="N334" s="113">
        <v>11</v>
      </c>
      <c r="O334" s="88">
        <v>191</v>
      </c>
      <c r="P334" s="96">
        <v>0</v>
      </c>
      <c r="Q334" s="114">
        <v>6</v>
      </c>
      <c r="R334" s="113">
        <v>0</v>
      </c>
      <c r="S334" s="88">
        <v>4</v>
      </c>
      <c r="T334" s="96">
        <v>15</v>
      </c>
      <c r="U334" s="114">
        <v>248</v>
      </c>
      <c r="V334" s="115">
        <v>263</v>
      </c>
    </row>
    <row r="335" spans="1:22" ht="15" customHeight="1" x14ac:dyDescent="0.3">
      <c r="A335" s="41" t="s">
        <v>412</v>
      </c>
      <c r="B335" s="113">
        <v>0</v>
      </c>
      <c r="C335" s="88">
        <v>0</v>
      </c>
      <c r="D335" s="96">
        <v>0</v>
      </c>
      <c r="E335" s="114">
        <v>0</v>
      </c>
      <c r="F335" s="113">
        <v>0</v>
      </c>
      <c r="G335" s="88">
        <v>0</v>
      </c>
      <c r="H335" s="96">
        <v>1</v>
      </c>
      <c r="I335" s="114">
        <v>0</v>
      </c>
      <c r="J335" s="113">
        <v>0</v>
      </c>
      <c r="K335" s="88">
        <v>2</v>
      </c>
      <c r="L335" s="96">
        <v>0</v>
      </c>
      <c r="M335" s="114">
        <v>0</v>
      </c>
      <c r="N335" s="113">
        <v>5</v>
      </c>
      <c r="O335" s="88">
        <v>13</v>
      </c>
      <c r="P335" s="96">
        <v>0</v>
      </c>
      <c r="Q335" s="114">
        <v>0</v>
      </c>
      <c r="R335" s="113">
        <v>0</v>
      </c>
      <c r="S335" s="88">
        <v>0</v>
      </c>
      <c r="T335" s="96">
        <v>6</v>
      </c>
      <c r="U335" s="114">
        <v>15</v>
      </c>
      <c r="V335" s="115">
        <v>21</v>
      </c>
    </row>
    <row r="336" spans="1:22" ht="15" customHeight="1" x14ac:dyDescent="0.3">
      <c r="A336" s="41" t="s">
        <v>413</v>
      </c>
      <c r="B336" s="113">
        <v>0</v>
      </c>
      <c r="C336" s="88">
        <v>0</v>
      </c>
      <c r="D336" s="96">
        <v>0</v>
      </c>
      <c r="E336" s="114">
        <v>0</v>
      </c>
      <c r="F336" s="113">
        <v>0</v>
      </c>
      <c r="G336" s="88">
        <v>0</v>
      </c>
      <c r="H336" s="96">
        <v>0</v>
      </c>
      <c r="I336" s="114">
        <v>0</v>
      </c>
      <c r="J336" s="113">
        <v>1</v>
      </c>
      <c r="K336" s="88">
        <v>0</v>
      </c>
      <c r="L336" s="96">
        <v>0</v>
      </c>
      <c r="M336" s="114">
        <v>0</v>
      </c>
      <c r="N336" s="113">
        <v>5</v>
      </c>
      <c r="O336" s="88">
        <v>4</v>
      </c>
      <c r="P336" s="96">
        <v>1</v>
      </c>
      <c r="Q336" s="114">
        <v>0</v>
      </c>
      <c r="R336" s="113">
        <v>0</v>
      </c>
      <c r="S336" s="88">
        <v>0</v>
      </c>
      <c r="T336" s="96">
        <v>7</v>
      </c>
      <c r="U336" s="114">
        <v>4</v>
      </c>
      <c r="V336" s="115">
        <v>11</v>
      </c>
    </row>
    <row r="337" spans="1:22" ht="15" customHeight="1" x14ac:dyDescent="0.3">
      <c r="A337" s="41" t="s">
        <v>414</v>
      </c>
      <c r="B337" s="113">
        <v>9</v>
      </c>
      <c r="C337" s="88">
        <v>41</v>
      </c>
      <c r="D337" s="96">
        <v>5</v>
      </c>
      <c r="E337" s="114">
        <v>49</v>
      </c>
      <c r="F337" s="113">
        <v>0</v>
      </c>
      <c r="G337" s="88">
        <v>7</v>
      </c>
      <c r="H337" s="96">
        <v>2</v>
      </c>
      <c r="I337" s="114">
        <v>17</v>
      </c>
      <c r="J337" s="113">
        <v>19</v>
      </c>
      <c r="K337" s="88">
        <v>172</v>
      </c>
      <c r="L337" s="96">
        <v>0</v>
      </c>
      <c r="M337" s="114">
        <v>2</v>
      </c>
      <c r="N337" s="113">
        <v>67</v>
      </c>
      <c r="O337" s="88">
        <v>708</v>
      </c>
      <c r="P337" s="96">
        <v>4</v>
      </c>
      <c r="Q337" s="114">
        <v>31</v>
      </c>
      <c r="R337" s="113">
        <v>3</v>
      </c>
      <c r="S337" s="88">
        <v>43</v>
      </c>
      <c r="T337" s="96">
        <v>109</v>
      </c>
      <c r="U337" s="114">
        <v>1070</v>
      </c>
      <c r="V337" s="115">
        <v>1179</v>
      </c>
    </row>
    <row r="338" spans="1:22" ht="15" customHeight="1" x14ac:dyDescent="0.3">
      <c r="A338" s="41" t="s">
        <v>415</v>
      </c>
      <c r="B338" s="113">
        <v>0</v>
      </c>
      <c r="C338" s="88">
        <v>5</v>
      </c>
      <c r="D338" s="96">
        <v>1</v>
      </c>
      <c r="E338" s="114">
        <v>11</v>
      </c>
      <c r="F338" s="113">
        <v>1</v>
      </c>
      <c r="G338" s="88">
        <v>1</v>
      </c>
      <c r="H338" s="96">
        <v>1</v>
      </c>
      <c r="I338" s="114">
        <v>3</v>
      </c>
      <c r="J338" s="113">
        <v>4</v>
      </c>
      <c r="K338" s="88">
        <v>12</v>
      </c>
      <c r="L338" s="96">
        <v>0</v>
      </c>
      <c r="M338" s="114">
        <v>1</v>
      </c>
      <c r="N338" s="113">
        <v>13</v>
      </c>
      <c r="O338" s="88">
        <v>122</v>
      </c>
      <c r="P338" s="96">
        <v>5</v>
      </c>
      <c r="Q338" s="114">
        <v>40</v>
      </c>
      <c r="R338" s="113">
        <v>2</v>
      </c>
      <c r="S338" s="88">
        <v>8</v>
      </c>
      <c r="T338" s="96">
        <v>27</v>
      </c>
      <c r="U338" s="114">
        <v>203</v>
      </c>
      <c r="V338" s="115">
        <v>230</v>
      </c>
    </row>
    <row r="339" spans="1:22" ht="15" customHeight="1" x14ac:dyDescent="0.3">
      <c r="A339" s="41" t="s">
        <v>416</v>
      </c>
      <c r="B339" s="113">
        <v>3</v>
      </c>
      <c r="C339" s="88">
        <v>2</v>
      </c>
      <c r="D339" s="96">
        <v>3</v>
      </c>
      <c r="E339" s="114">
        <v>5</v>
      </c>
      <c r="F339" s="113">
        <v>0</v>
      </c>
      <c r="G339" s="88">
        <v>1</v>
      </c>
      <c r="H339" s="96">
        <v>3</v>
      </c>
      <c r="I339" s="114">
        <v>8</v>
      </c>
      <c r="J339" s="113">
        <v>20</v>
      </c>
      <c r="K339" s="88">
        <v>38</v>
      </c>
      <c r="L339" s="96">
        <v>0</v>
      </c>
      <c r="M339" s="114">
        <v>0</v>
      </c>
      <c r="N339" s="113">
        <v>21</v>
      </c>
      <c r="O339" s="88">
        <v>83</v>
      </c>
      <c r="P339" s="96">
        <v>4</v>
      </c>
      <c r="Q339" s="114">
        <v>9</v>
      </c>
      <c r="R339" s="113">
        <v>4</v>
      </c>
      <c r="S339" s="88">
        <v>12</v>
      </c>
      <c r="T339" s="96">
        <v>58</v>
      </c>
      <c r="U339" s="114">
        <v>158</v>
      </c>
      <c r="V339" s="115">
        <v>216</v>
      </c>
    </row>
    <row r="340" spans="1:22" ht="15" customHeight="1" x14ac:dyDescent="0.3">
      <c r="A340" s="41" t="s">
        <v>417</v>
      </c>
      <c r="B340" s="113">
        <v>2</v>
      </c>
      <c r="C340" s="88">
        <v>3</v>
      </c>
      <c r="D340" s="96">
        <v>29</v>
      </c>
      <c r="E340" s="114">
        <v>45</v>
      </c>
      <c r="F340" s="113">
        <v>3</v>
      </c>
      <c r="G340" s="88">
        <v>6</v>
      </c>
      <c r="H340" s="96">
        <v>8</v>
      </c>
      <c r="I340" s="114">
        <v>15</v>
      </c>
      <c r="J340" s="113">
        <v>68</v>
      </c>
      <c r="K340" s="88">
        <v>138</v>
      </c>
      <c r="L340" s="96">
        <v>1</v>
      </c>
      <c r="M340" s="114">
        <v>1</v>
      </c>
      <c r="N340" s="113">
        <v>293</v>
      </c>
      <c r="O340" s="88">
        <v>569</v>
      </c>
      <c r="P340" s="96">
        <v>14</v>
      </c>
      <c r="Q340" s="114">
        <v>20</v>
      </c>
      <c r="R340" s="113">
        <v>19</v>
      </c>
      <c r="S340" s="88">
        <v>42</v>
      </c>
      <c r="T340" s="96">
        <v>437</v>
      </c>
      <c r="U340" s="114">
        <v>839</v>
      </c>
      <c r="V340" s="115">
        <v>1276</v>
      </c>
    </row>
    <row r="341" spans="1:22" ht="15" customHeight="1" x14ac:dyDescent="0.3">
      <c r="A341" s="41" t="s">
        <v>418</v>
      </c>
      <c r="B341" s="113">
        <v>0</v>
      </c>
      <c r="C341" s="88">
        <v>0</v>
      </c>
      <c r="D341" s="96">
        <v>0</v>
      </c>
      <c r="E341" s="114">
        <v>5</v>
      </c>
      <c r="F341" s="113">
        <v>0</v>
      </c>
      <c r="G341" s="88">
        <v>1</v>
      </c>
      <c r="H341" s="96">
        <v>0</v>
      </c>
      <c r="I341" s="114">
        <v>1</v>
      </c>
      <c r="J341" s="113">
        <v>2</v>
      </c>
      <c r="K341" s="88">
        <v>14</v>
      </c>
      <c r="L341" s="96">
        <v>0</v>
      </c>
      <c r="M341" s="114">
        <v>0</v>
      </c>
      <c r="N341" s="113">
        <v>8</v>
      </c>
      <c r="O341" s="88">
        <v>120</v>
      </c>
      <c r="P341" s="96">
        <v>1</v>
      </c>
      <c r="Q341" s="114">
        <v>4</v>
      </c>
      <c r="R341" s="113">
        <v>2</v>
      </c>
      <c r="S341" s="88">
        <v>14</v>
      </c>
      <c r="T341" s="96">
        <v>13</v>
      </c>
      <c r="U341" s="114">
        <v>159</v>
      </c>
      <c r="V341" s="115">
        <v>172</v>
      </c>
    </row>
    <row r="342" spans="1:22" ht="15" customHeight="1" x14ac:dyDescent="0.3">
      <c r="A342" s="41" t="s">
        <v>419</v>
      </c>
      <c r="B342" s="113">
        <v>0</v>
      </c>
      <c r="C342" s="88">
        <v>1</v>
      </c>
      <c r="D342" s="96">
        <v>0</v>
      </c>
      <c r="E342" s="114">
        <v>3</v>
      </c>
      <c r="F342" s="113">
        <v>0</v>
      </c>
      <c r="G342" s="88">
        <v>0</v>
      </c>
      <c r="H342" s="96">
        <v>0</v>
      </c>
      <c r="I342" s="114">
        <v>1</v>
      </c>
      <c r="J342" s="113">
        <v>4</v>
      </c>
      <c r="K342" s="88">
        <v>25</v>
      </c>
      <c r="L342" s="96">
        <v>0</v>
      </c>
      <c r="M342" s="114">
        <v>0</v>
      </c>
      <c r="N342" s="113">
        <v>0</v>
      </c>
      <c r="O342" s="88">
        <v>5</v>
      </c>
      <c r="P342" s="96">
        <v>2</v>
      </c>
      <c r="Q342" s="114">
        <v>0</v>
      </c>
      <c r="R342" s="113">
        <v>0</v>
      </c>
      <c r="S342" s="88">
        <v>3</v>
      </c>
      <c r="T342" s="96">
        <v>6</v>
      </c>
      <c r="U342" s="114">
        <v>38</v>
      </c>
      <c r="V342" s="115">
        <v>44</v>
      </c>
    </row>
    <row r="343" spans="1:22" ht="15" customHeight="1" x14ac:dyDescent="0.3">
      <c r="A343" s="41" t="s">
        <v>420</v>
      </c>
      <c r="B343" s="113">
        <v>0</v>
      </c>
      <c r="C343" s="88">
        <v>0</v>
      </c>
      <c r="D343" s="96">
        <v>2</v>
      </c>
      <c r="E343" s="114">
        <v>0</v>
      </c>
      <c r="F343" s="113">
        <v>7</v>
      </c>
      <c r="G343" s="88">
        <v>1</v>
      </c>
      <c r="H343" s="96">
        <v>0</v>
      </c>
      <c r="I343" s="114">
        <v>0</v>
      </c>
      <c r="J343" s="113">
        <v>0</v>
      </c>
      <c r="K343" s="88">
        <v>1</v>
      </c>
      <c r="L343" s="96">
        <v>0</v>
      </c>
      <c r="M343" s="114">
        <v>0</v>
      </c>
      <c r="N343" s="113">
        <v>8</v>
      </c>
      <c r="O343" s="88">
        <v>13</v>
      </c>
      <c r="P343" s="96">
        <v>0</v>
      </c>
      <c r="Q343" s="114">
        <v>0</v>
      </c>
      <c r="R343" s="113">
        <v>0</v>
      </c>
      <c r="S343" s="88">
        <v>0</v>
      </c>
      <c r="T343" s="96">
        <v>17</v>
      </c>
      <c r="U343" s="114">
        <v>15</v>
      </c>
      <c r="V343" s="115">
        <v>32</v>
      </c>
    </row>
    <row r="344" spans="1:22" ht="15" customHeight="1" x14ac:dyDescent="0.3">
      <c r="A344" s="41" t="s">
        <v>421</v>
      </c>
      <c r="B344" s="113">
        <v>0</v>
      </c>
      <c r="C344" s="88">
        <v>1</v>
      </c>
      <c r="D344" s="96">
        <v>1</v>
      </c>
      <c r="E344" s="114">
        <v>0</v>
      </c>
      <c r="F344" s="113">
        <v>0</v>
      </c>
      <c r="G344" s="88">
        <v>0</v>
      </c>
      <c r="H344" s="96">
        <v>0</v>
      </c>
      <c r="I344" s="114">
        <v>0</v>
      </c>
      <c r="J344" s="113">
        <v>0</v>
      </c>
      <c r="K344" s="88">
        <v>2</v>
      </c>
      <c r="L344" s="96">
        <v>0</v>
      </c>
      <c r="M344" s="114">
        <v>0</v>
      </c>
      <c r="N344" s="113">
        <v>11</v>
      </c>
      <c r="O344" s="88">
        <v>47</v>
      </c>
      <c r="P344" s="96">
        <v>1</v>
      </c>
      <c r="Q344" s="114">
        <v>4</v>
      </c>
      <c r="R344" s="113">
        <v>1</v>
      </c>
      <c r="S344" s="88">
        <v>0</v>
      </c>
      <c r="T344" s="96">
        <v>14</v>
      </c>
      <c r="U344" s="114">
        <v>54</v>
      </c>
      <c r="V344" s="115">
        <v>68</v>
      </c>
    </row>
    <row r="345" spans="1:22" ht="15" customHeight="1" x14ac:dyDescent="0.3">
      <c r="A345" s="41" t="s">
        <v>422</v>
      </c>
      <c r="B345" s="113">
        <v>0</v>
      </c>
      <c r="C345" s="88">
        <v>0</v>
      </c>
      <c r="D345" s="96">
        <v>0</v>
      </c>
      <c r="E345" s="114">
        <v>0</v>
      </c>
      <c r="F345" s="113">
        <v>0</v>
      </c>
      <c r="G345" s="88">
        <v>0</v>
      </c>
      <c r="H345" s="96">
        <v>0</v>
      </c>
      <c r="I345" s="114">
        <v>0</v>
      </c>
      <c r="J345" s="113">
        <v>0</v>
      </c>
      <c r="K345" s="88">
        <v>0</v>
      </c>
      <c r="L345" s="96">
        <v>0</v>
      </c>
      <c r="M345" s="114">
        <v>0</v>
      </c>
      <c r="N345" s="113">
        <v>1</v>
      </c>
      <c r="O345" s="88">
        <v>3</v>
      </c>
      <c r="P345" s="96">
        <v>0</v>
      </c>
      <c r="Q345" s="114">
        <v>0</v>
      </c>
      <c r="R345" s="113">
        <v>0</v>
      </c>
      <c r="S345" s="88">
        <v>0</v>
      </c>
      <c r="T345" s="96">
        <v>1</v>
      </c>
      <c r="U345" s="114">
        <v>3</v>
      </c>
      <c r="V345" s="115">
        <v>4</v>
      </c>
    </row>
    <row r="346" spans="1:22" ht="15" customHeight="1" x14ac:dyDescent="0.3">
      <c r="A346" s="41" t="s">
        <v>423</v>
      </c>
      <c r="B346" s="113">
        <v>0</v>
      </c>
      <c r="C346" s="88">
        <v>0</v>
      </c>
      <c r="D346" s="96">
        <v>0</v>
      </c>
      <c r="E346" s="114">
        <v>2</v>
      </c>
      <c r="F346" s="113">
        <v>2</v>
      </c>
      <c r="G346" s="88">
        <v>1</v>
      </c>
      <c r="H346" s="96">
        <v>0</v>
      </c>
      <c r="I346" s="114">
        <v>0</v>
      </c>
      <c r="J346" s="113">
        <v>0</v>
      </c>
      <c r="K346" s="88">
        <v>2</v>
      </c>
      <c r="L346" s="96">
        <v>0</v>
      </c>
      <c r="M346" s="114">
        <v>1</v>
      </c>
      <c r="N346" s="113">
        <v>10</v>
      </c>
      <c r="O346" s="88">
        <v>64</v>
      </c>
      <c r="P346" s="96">
        <v>0</v>
      </c>
      <c r="Q346" s="114">
        <v>0</v>
      </c>
      <c r="R346" s="113">
        <v>0</v>
      </c>
      <c r="S346" s="88">
        <v>0</v>
      </c>
      <c r="T346" s="96">
        <v>12</v>
      </c>
      <c r="U346" s="114">
        <v>70</v>
      </c>
      <c r="V346" s="115">
        <v>82</v>
      </c>
    </row>
    <row r="347" spans="1:22" ht="15" customHeight="1" x14ac:dyDescent="0.3">
      <c r="A347" s="41" t="s">
        <v>424</v>
      </c>
      <c r="B347" s="113">
        <v>0</v>
      </c>
      <c r="C347" s="88">
        <v>0</v>
      </c>
      <c r="D347" s="96">
        <v>0</v>
      </c>
      <c r="E347" s="114">
        <v>1</v>
      </c>
      <c r="F347" s="113">
        <v>0</v>
      </c>
      <c r="G347" s="88">
        <v>0</v>
      </c>
      <c r="H347" s="96">
        <v>0</v>
      </c>
      <c r="I347" s="114">
        <v>0</v>
      </c>
      <c r="J347" s="113">
        <v>0</v>
      </c>
      <c r="K347" s="88">
        <v>0</v>
      </c>
      <c r="L347" s="96">
        <v>0</v>
      </c>
      <c r="M347" s="114">
        <v>0</v>
      </c>
      <c r="N347" s="113">
        <v>3</v>
      </c>
      <c r="O347" s="88">
        <v>4</v>
      </c>
      <c r="P347" s="96">
        <v>0</v>
      </c>
      <c r="Q347" s="114">
        <v>0</v>
      </c>
      <c r="R347" s="113">
        <v>0</v>
      </c>
      <c r="S347" s="88">
        <v>0</v>
      </c>
      <c r="T347" s="96">
        <v>3</v>
      </c>
      <c r="U347" s="114">
        <v>5</v>
      </c>
      <c r="V347" s="115">
        <v>8</v>
      </c>
    </row>
    <row r="348" spans="1:22" ht="15" customHeight="1" x14ac:dyDescent="0.3">
      <c r="A348" s="41" t="s">
        <v>425</v>
      </c>
      <c r="B348" s="113">
        <v>4</v>
      </c>
      <c r="C348" s="88">
        <v>1</v>
      </c>
      <c r="D348" s="96">
        <v>15</v>
      </c>
      <c r="E348" s="114">
        <v>12</v>
      </c>
      <c r="F348" s="113">
        <v>3</v>
      </c>
      <c r="G348" s="88">
        <v>2</v>
      </c>
      <c r="H348" s="96">
        <v>8</v>
      </c>
      <c r="I348" s="114">
        <v>8</v>
      </c>
      <c r="J348" s="113">
        <v>30</v>
      </c>
      <c r="K348" s="88">
        <v>35</v>
      </c>
      <c r="L348" s="96">
        <v>0</v>
      </c>
      <c r="M348" s="114">
        <v>0</v>
      </c>
      <c r="N348" s="113">
        <v>360</v>
      </c>
      <c r="O348" s="88">
        <v>331</v>
      </c>
      <c r="P348" s="96">
        <v>12</v>
      </c>
      <c r="Q348" s="114">
        <v>13</v>
      </c>
      <c r="R348" s="113">
        <v>37</v>
      </c>
      <c r="S348" s="88">
        <v>27</v>
      </c>
      <c r="T348" s="96">
        <v>469</v>
      </c>
      <c r="U348" s="114">
        <v>429</v>
      </c>
      <c r="V348" s="115">
        <v>898</v>
      </c>
    </row>
    <row r="349" spans="1:22" ht="15" customHeight="1" x14ac:dyDescent="0.3">
      <c r="A349" s="41" t="s">
        <v>426</v>
      </c>
      <c r="B349" s="113">
        <v>3</v>
      </c>
      <c r="C349" s="88">
        <v>2</v>
      </c>
      <c r="D349" s="96">
        <v>1</v>
      </c>
      <c r="E349" s="114">
        <v>0</v>
      </c>
      <c r="F349" s="113">
        <v>0</v>
      </c>
      <c r="G349" s="88">
        <v>0</v>
      </c>
      <c r="H349" s="96">
        <v>0</v>
      </c>
      <c r="I349" s="114">
        <v>1</v>
      </c>
      <c r="J349" s="113">
        <v>1</v>
      </c>
      <c r="K349" s="88">
        <v>2</v>
      </c>
      <c r="L349" s="96">
        <v>0</v>
      </c>
      <c r="M349" s="114">
        <v>0</v>
      </c>
      <c r="N349" s="113">
        <v>4</v>
      </c>
      <c r="O349" s="88">
        <v>8</v>
      </c>
      <c r="P349" s="96">
        <v>0</v>
      </c>
      <c r="Q349" s="114">
        <v>0</v>
      </c>
      <c r="R349" s="113">
        <v>0</v>
      </c>
      <c r="S349" s="88">
        <v>0</v>
      </c>
      <c r="T349" s="96">
        <v>9</v>
      </c>
      <c r="U349" s="114">
        <v>13</v>
      </c>
      <c r="V349" s="115">
        <v>22</v>
      </c>
    </row>
    <row r="350" spans="1:22" ht="15" customHeight="1" x14ac:dyDescent="0.3">
      <c r="A350" s="41" t="s">
        <v>427</v>
      </c>
      <c r="B350" s="113">
        <v>0</v>
      </c>
      <c r="C350" s="88">
        <v>5</v>
      </c>
      <c r="D350" s="96">
        <v>11</v>
      </c>
      <c r="E350" s="114">
        <v>30</v>
      </c>
      <c r="F350" s="113">
        <v>1</v>
      </c>
      <c r="G350" s="88">
        <v>8</v>
      </c>
      <c r="H350" s="96">
        <v>6</v>
      </c>
      <c r="I350" s="114">
        <v>1</v>
      </c>
      <c r="J350" s="113">
        <v>12</v>
      </c>
      <c r="K350" s="88">
        <v>56</v>
      </c>
      <c r="L350" s="96">
        <v>0</v>
      </c>
      <c r="M350" s="114">
        <v>1</v>
      </c>
      <c r="N350" s="113">
        <v>154</v>
      </c>
      <c r="O350" s="88">
        <v>517</v>
      </c>
      <c r="P350" s="96">
        <v>6</v>
      </c>
      <c r="Q350" s="114">
        <v>28</v>
      </c>
      <c r="R350" s="113">
        <v>7</v>
      </c>
      <c r="S350" s="88">
        <v>16</v>
      </c>
      <c r="T350" s="96">
        <v>197</v>
      </c>
      <c r="U350" s="114">
        <v>662</v>
      </c>
      <c r="V350" s="115">
        <v>859</v>
      </c>
    </row>
    <row r="351" spans="1:22" ht="15" customHeight="1" x14ac:dyDescent="0.3">
      <c r="A351" s="41" t="s">
        <v>428</v>
      </c>
      <c r="B351" s="113">
        <v>3</v>
      </c>
      <c r="C351" s="88">
        <v>4</v>
      </c>
      <c r="D351" s="96">
        <v>1</v>
      </c>
      <c r="E351" s="114">
        <v>27</v>
      </c>
      <c r="F351" s="113">
        <v>0</v>
      </c>
      <c r="G351" s="88">
        <v>5</v>
      </c>
      <c r="H351" s="96">
        <v>5</v>
      </c>
      <c r="I351" s="114">
        <v>5</v>
      </c>
      <c r="J351" s="113">
        <v>22</v>
      </c>
      <c r="K351" s="88">
        <v>83</v>
      </c>
      <c r="L351" s="96">
        <v>0</v>
      </c>
      <c r="M351" s="114">
        <v>1</v>
      </c>
      <c r="N351" s="113">
        <v>120</v>
      </c>
      <c r="O351" s="88">
        <v>340</v>
      </c>
      <c r="P351" s="96">
        <v>4</v>
      </c>
      <c r="Q351" s="114">
        <v>17</v>
      </c>
      <c r="R351" s="113">
        <v>10</v>
      </c>
      <c r="S351" s="88">
        <v>24</v>
      </c>
      <c r="T351" s="96">
        <v>165</v>
      </c>
      <c r="U351" s="114">
        <v>506</v>
      </c>
      <c r="V351" s="115">
        <v>671</v>
      </c>
    </row>
    <row r="352" spans="1:22" ht="15" customHeight="1" x14ac:dyDescent="0.3">
      <c r="A352" s="41" t="s">
        <v>429</v>
      </c>
      <c r="B352" s="113">
        <v>2</v>
      </c>
      <c r="C352" s="88">
        <v>3</v>
      </c>
      <c r="D352" s="96">
        <v>3</v>
      </c>
      <c r="E352" s="114">
        <v>22</v>
      </c>
      <c r="F352" s="113">
        <v>0</v>
      </c>
      <c r="G352" s="88">
        <v>6</v>
      </c>
      <c r="H352" s="96">
        <v>2</v>
      </c>
      <c r="I352" s="114">
        <v>6</v>
      </c>
      <c r="J352" s="113">
        <v>23</v>
      </c>
      <c r="K352" s="88">
        <v>120</v>
      </c>
      <c r="L352" s="96">
        <v>0</v>
      </c>
      <c r="M352" s="114">
        <v>1</v>
      </c>
      <c r="N352" s="113">
        <v>66</v>
      </c>
      <c r="O352" s="88">
        <v>281</v>
      </c>
      <c r="P352" s="96">
        <v>3</v>
      </c>
      <c r="Q352" s="114">
        <v>11</v>
      </c>
      <c r="R352" s="113">
        <v>6</v>
      </c>
      <c r="S352" s="88">
        <v>19</v>
      </c>
      <c r="T352" s="96">
        <v>105</v>
      </c>
      <c r="U352" s="114">
        <v>469</v>
      </c>
      <c r="V352" s="115">
        <v>574</v>
      </c>
    </row>
    <row r="353" spans="1:22" ht="15" customHeight="1" x14ac:dyDescent="0.3">
      <c r="A353" s="41" t="s">
        <v>430</v>
      </c>
      <c r="B353" s="113">
        <v>0</v>
      </c>
      <c r="C353" s="88">
        <v>0</v>
      </c>
      <c r="D353" s="96">
        <v>3</v>
      </c>
      <c r="E353" s="114">
        <v>33</v>
      </c>
      <c r="F353" s="113">
        <v>0</v>
      </c>
      <c r="G353" s="88">
        <v>4</v>
      </c>
      <c r="H353" s="96">
        <v>2</v>
      </c>
      <c r="I353" s="114">
        <v>2</v>
      </c>
      <c r="J353" s="113">
        <v>2</v>
      </c>
      <c r="K353" s="88">
        <v>29</v>
      </c>
      <c r="L353" s="96">
        <v>0</v>
      </c>
      <c r="M353" s="114">
        <v>0</v>
      </c>
      <c r="N353" s="113">
        <v>16</v>
      </c>
      <c r="O353" s="88">
        <v>442</v>
      </c>
      <c r="P353" s="96">
        <v>0</v>
      </c>
      <c r="Q353" s="114">
        <v>12</v>
      </c>
      <c r="R353" s="113">
        <v>1</v>
      </c>
      <c r="S353" s="88">
        <v>19</v>
      </c>
      <c r="T353" s="96">
        <v>24</v>
      </c>
      <c r="U353" s="114">
        <v>541</v>
      </c>
      <c r="V353" s="115">
        <v>565</v>
      </c>
    </row>
    <row r="354" spans="1:22" ht="15" customHeight="1" x14ac:dyDescent="0.3">
      <c r="A354" s="41" t="s">
        <v>431</v>
      </c>
      <c r="B354" s="113">
        <v>12</v>
      </c>
      <c r="C354" s="88">
        <v>30</v>
      </c>
      <c r="D354" s="96">
        <v>9</v>
      </c>
      <c r="E354" s="114">
        <v>25</v>
      </c>
      <c r="F354" s="113">
        <v>0</v>
      </c>
      <c r="G354" s="88">
        <v>5</v>
      </c>
      <c r="H354" s="96">
        <v>8</v>
      </c>
      <c r="I354" s="114">
        <v>13</v>
      </c>
      <c r="J354" s="113">
        <v>19</v>
      </c>
      <c r="K354" s="88">
        <v>68</v>
      </c>
      <c r="L354" s="96">
        <v>0</v>
      </c>
      <c r="M354" s="114">
        <v>3</v>
      </c>
      <c r="N354" s="113">
        <v>106</v>
      </c>
      <c r="O354" s="88">
        <v>400</v>
      </c>
      <c r="P354" s="96">
        <v>16</v>
      </c>
      <c r="Q354" s="114">
        <v>36</v>
      </c>
      <c r="R354" s="113">
        <v>18</v>
      </c>
      <c r="S354" s="88">
        <v>45</v>
      </c>
      <c r="T354" s="96">
        <v>188</v>
      </c>
      <c r="U354" s="114">
        <v>625</v>
      </c>
      <c r="V354" s="115">
        <v>813</v>
      </c>
    </row>
    <row r="355" spans="1:22" ht="15" customHeight="1" x14ac:dyDescent="0.3">
      <c r="A355" s="41" t="s">
        <v>432</v>
      </c>
      <c r="B355" s="113">
        <v>0</v>
      </c>
      <c r="C355" s="88">
        <v>0</v>
      </c>
      <c r="D355" s="96">
        <v>0</v>
      </c>
      <c r="E355" s="114">
        <v>4</v>
      </c>
      <c r="F355" s="113">
        <v>1</v>
      </c>
      <c r="G355" s="88">
        <v>0</v>
      </c>
      <c r="H355" s="96">
        <v>1</v>
      </c>
      <c r="I355" s="114">
        <v>0</v>
      </c>
      <c r="J355" s="113">
        <v>1</v>
      </c>
      <c r="K355" s="88">
        <v>3</v>
      </c>
      <c r="L355" s="96">
        <v>0</v>
      </c>
      <c r="M355" s="114">
        <v>0</v>
      </c>
      <c r="N355" s="113">
        <v>8</v>
      </c>
      <c r="O355" s="88">
        <v>16</v>
      </c>
      <c r="P355" s="96">
        <v>2</v>
      </c>
      <c r="Q355" s="114">
        <v>2</v>
      </c>
      <c r="R355" s="113">
        <v>0</v>
      </c>
      <c r="S355" s="88">
        <v>2</v>
      </c>
      <c r="T355" s="96">
        <v>13</v>
      </c>
      <c r="U355" s="114">
        <v>27</v>
      </c>
      <c r="V355" s="115">
        <v>40</v>
      </c>
    </row>
    <row r="356" spans="1:22" ht="15" customHeight="1" x14ac:dyDescent="0.3">
      <c r="A356" s="41" t="s">
        <v>433</v>
      </c>
      <c r="B356" s="113">
        <v>0</v>
      </c>
      <c r="C356" s="88">
        <v>0</v>
      </c>
      <c r="D356" s="96">
        <v>0</v>
      </c>
      <c r="E356" s="114">
        <v>0</v>
      </c>
      <c r="F356" s="113">
        <v>0</v>
      </c>
      <c r="G356" s="88">
        <v>0</v>
      </c>
      <c r="H356" s="96">
        <v>0</v>
      </c>
      <c r="I356" s="114">
        <v>0</v>
      </c>
      <c r="J356" s="113">
        <v>0</v>
      </c>
      <c r="K356" s="88">
        <v>0</v>
      </c>
      <c r="L356" s="96">
        <v>0</v>
      </c>
      <c r="M356" s="114">
        <v>0</v>
      </c>
      <c r="N356" s="113">
        <v>3</v>
      </c>
      <c r="O356" s="88">
        <v>8</v>
      </c>
      <c r="P356" s="96">
        <v>0</v>
      </c>
      <c r="Q356" s="114">
        <v>0</v>
      </c>
      <c r="R356" s="113">
        <v>0</v>
      </c>
      <c r="S356" s="88">
        <v>1</v>
      </c>
      <c r="T356" s="96">
        <v>3</v>
      </c>
      <c r="U356" s="114">
        <v>9</v>
      </c>
      <c r="V356" s="115">
        <v>12</v>
      </c>
    </row>
    <row r="357" spans="1:22" ht="15" customHeight="1" x14ac:dyDescent="0.3">
      <c r="A357" s="41" t="s">
        <v>434</v>
      </c>
      <c r="B357" s="113">
        <v>0</v>
      </c>
      <c r="C357" s="88">
        <v>0</v>
      </c>
      <c r="D357" s="96">
        <v>0</v>
      </c>
      <c r="E357" s="114">
        <v>0</v>
      </c>
      <c r="F357" s="113">
        <v>0</v>
      </c>
      <c r="G357" s="88">
        <v>0</v>
      </c>
      <c r="H357" s="96">
        <v>0</v>
      </c>
      <c r="I357" s="114">
        <v>0</v>
      </c>
      <c r="J357" s="113">
        <v>0</v>
      </c>
      <c r="K357" s="88">
        <v>0</v>
      </c>
      <c r="L357" s="96">
        <v>0</v>
      </c>
      <c r="M357" s="114">
        <v>0</v>
      </c>
      <c r="N357" s="113">
        <v>1</v>
      </c>
      <c r="O357" s="88">
        <v>4</v>
      </c>
      <c r="P357" s="96">
        <v>0</v>
      </c>
      <c r="Q357" s="114">
        <v>0</v>
      </c>
      <c r="R357" s="113">
        <v>0</v>
      </c>
      <c r="S357" s="88">
        <v>1</v>
      </c>
      <c r="T357" s="96">
        <v>1</v>
      </c>
      <c r="U357" s="114">
        <v>5</v>
      </c>
      <c r="V357" s="115">
        <v>6</v>
      </c>
    </row>
    <row r="358" spans="1:22" ht="15" customHeight="1" x14ac:dyDescent="0.3">
      <c r="A358" s="41" t="s">
        <v>435</v>
      </c>
      <c r="B358" s="113">
        <v>0</v>
      </c>
      <c r="C358" s="88">
        <v>0</v>
      </c>
      <c r="D358" s="96">
        <v>0</v>
      </c>
      <c r="E358" s="114">
        <v>0</v>
      </c>
      <c r="F358" s="113">
        <v>0</v>
      </c>
      <c r="G358" s="88">
        <v>0</v>
      </c>
      <c r="H358" s="96">
        <v>0</v>
      </c>
      <c r="I358" s="114">
        <v>0</v>
      </c>
      <c r="J358" s="113">
        <v>0</v>
      </c>
      <c r="K358" s="88">
        <v>3</v>
      </c>
      <c r="L358" s="96">
        <v>0</v>
      </c>
      <c r="M358" s="114">
        <v>0</v>
      </c>
      <c r="N358" s="113">
        <v>0</v>
      </c>
      <c r="O358" s="88">
        <v>2</v>
      </c>
      <c r="P358" s="96">
        <v>0</v>
      </c>
      <c r="Q358" s="114">
        <v>0</v>
      </c>
      <c r="R358" s="113">
        <v>0</v>
      </c>
      <c r="S358" s="88">
        <v>0</v>
      </c>
      <c r="T358" s="96">
        <v>0</v>
      </c>
      <c r="U358" s="114">
        <v>5</v>
      </c>
      <c r="V358" s="115">
        <v>5</v>
      </c>
    </row>
    <row r="359" spans="1:22" ht="15" customHeight="1" x14ac:dyDescent="0.3">
      <c r="A359" s="41" t="s">
        <v>436</v>
      </c>
      <c r="B359" s="113">
        <v>0</v>
      </c>
      <c r="C359" s="88">
        <v>0</v>
      </c>
      <c r="D359" s="96">
        <v>0</v>
      </c>
      <c r="E359" s="114">
        <v>1</v>
      </c>
      <c r="F359" s="113">
        <v>0</v>
      </c>
      <c r="G359" s="88">
        <v>1</v>
      </c>
      <c r="H359" s="96">
        <v>0</v>
      </c>
      <c r="I359" s="114">
        <v>0</v>
      </c>
      <c r="J359" s="113">
        <v>0</v>
      </c>
      <c r="K359" s="88">
        <v>0</v>
      </c>
      <c r="L359" s="96">
        <v>0</v>
      </c>
      <c r="M359" s="114">
        <v>0</v>
      </c>
      <c r="N359" s="113">
        <v>3</v>
      </c>
      <c r="O359" s="88">
        <v>8</v>
      </c>
      <c r="P359" s="96">
        <v>0</v>
      </c>
      <c r="Q359" s="114">
        <v>0</v>
      </c>
      <c r="R359" s="113">
        <v>0</v>
      </c>
      <c r="S359" s="88">
        <v>1</v>
      </c>
      <c r="T359" s="96">
        <v>3</v>
      </c>
      <c r="U359" s="114">
        <v>11</v>
      </c>
      <c r="V359" s="115">
        <v>14</v>
      </c>
    </row>
    <row r="360" spans="1:22" ht="15" customHeight="1" x14ac:dyDescent="0.3">
      <c r="A360" s="41" t="s">
        <v>437</v>
      </c>
      <c r="B360" s="113">
        <v>0</v>
      </c>
      <c r="C360" s="88">
        <v>2</v>
      </c>
      <c r="D360" s="96">
        <v>1</v>
      </c>
      <c r="E360" s="114">
        <v>9</v>
      </c>
      <c r="F360" s="113">
        <v>0</v>
      </c>
      <c r="G360" s="88">
        <v>0</v>
      </c>
      <c r="H360" s="96">
        <v>0</v>
      </c>
      <c r="I360" s="114">
        <v>7</v>
      </c>
      <c r="J360" s="113">
        <v>4</v>
      </c>
      <c r="K360" s="88">
        <v>32</v>
      </c>
      <c r="L360" s="96">
        <v>0</v>
      </c>
      <c r="M360" s="114">
        <v>0</v>
      </c>
      <c r="N360" s="113">
        <v>5</v>
      </c>
      <c r="O360" s="88">
        <v>76</v>
      </c>
      <c r="P360" s="96">
        <v>0</v>
      </c>
      <c r="Q360" s="114">
        <v>3</v>
      </c>
      <c r="R360" s="113">
        <v>1</v>
      </c>
      <c r="S360" s="88">
        <v>7</v>
      </c>
      <c r="T360" s="96">
        <v>11</v>
      </c>
      <c r="U360" s="114">
        <v>136</v>
      </c>
      <c r="V360" s="115">
        <v>147</v>
      </c>
    </row>
    <row r="361" spans="1:22" ht="15" customHeight="1" x14ac:dyDescent="0.3">
      <c r="A361" s="41" t="s">
        <v>438</v>
      </c>
      <c r="B361" s="113">
        <v>0</v>
      </c>
      <c r="C361" s="88">
        <v>0</v>
      </c>
      <c r="D361" s="96">
        <v>0</v>
      </c>
      <c r="E361" s="114">
        <v>0</v>
      </c>
      <c r="F361" s="113">
        <v>0</v>
      </c>
      <c r="G361" s="88">
        <v>0</v>
      </c>
      <c r="H361" s="96">
        <v>0</v>
      </c>
      <c r="I361" s="114">
        <v>1</v>
      </c>
      <c r="J361" s="113">
        <v>0</v>
      </c>
      <c r="K361" s="88">
        <v>1</v>
      </c>
      <c r="L361" s="96">
        <v>0</v>
      </c>
      <c r="M361" s="114">
        <v>0</v>
      </c>
      <c r="N361" s="113">
        <v>0</v>
      </c>
      <c r="O361" s="88">
        <v>0</v>
      </c>
      <c r="P361" s="96">
        <v>0</v>
      </c>
      <c r="Q361" s="114">
        <v>0</v>
      </c>
      <c r="R361" s="113">
        <v>0</v>
      </c>
      <c r="S361" s="88">
        <v>0</v>
      </c>
      <c r="T361" s="96">
        <v>0</v>
      </c>
      <c r="U361" s="114">
        <v>2</v>
      </c>
      <c r="V361" s="115">
        <v>2</v>
      </c>
    </row>
    <row r="362" spans="1:22" ht="15" customHeight="1" x14ac:dyDescent="0.3">
      <c r="A362" s="41" t="s">
        <v>439</v>
      </c>
      <c r="B362" s="113">
        <v>0</v>
      </c>
      <c r="C362" s="88">
        <v>0</v>
      </c>
      <c r="D362" s="96">
        <v>0</v>
      </c>
      <c r="E362" s="114">
        <v>1</v>
      </c>
      <c r="F362" s="113">
        <v>0</v>
      </c>
      <c r="G362" s="88">
        <v>3</v>
      </c>
      <c r="H362" s="96">
        <v>0</v>
      </c>
      <c r="I362" s="114">
        <v>0</v>
      </c>
      <c r="J362" s="113">
        <v>0</v>
      </c>
      <c r="K362" s="88">
        <v>0</v>
      </c>
      <c r="L362" s="96">
        <v>0</v>
      </c>
      <c r="M362" s="114">
        <v>0</v>
      </c>
      <c r="N362" s="113">
        <v>3</v>
      </c>
      <c r="O362" s="88">
        <v>23</v>
      </c>
      <c r="P362" s="96">
        <v>0</v>
      </c>
      <c r="Q362" s="114">
        <v>1</v>
      </c>
      <c r="R362" s="113">
        <v>0</v>
      </c>
      <c r="S362" s="88">
        <v>0</v>
      </c>
      <c r="T362" s="96">
        <v>3</v>
      </c>
      <c r="U362" s="114">
        <v>28</v>
      </c>
      <c r="V362" s="115">
        <v>31</v>
      </c>
    </row>
    <row r="363" spans="1:22" ht="15" customHeight="1" x14ac:dyDescent="0.3">
      <c r="A363" s="41" t="s">
        <v>440</v>
      </c>
      <c r="B363" s="113">
        <v>2</v>
      </c>
      <c r="C363" s="88">
        <v>11</v>
      </c>
      <c r="D363" s="96">
        <v>3</v>
      </c>
      <c r="E363" s="114">
        <v>10</v>
      </c>
      <c r="F363" s="113">
        <v>4</v>
      </c>
      <c r="G363" s="88">
        <v>2</v>
      </c>
      <c r="H363" s="96">
        <v>5</v>
      </c>
      <c r="I363" s="114">
        <v>7</v>
      </c>
      <c r="J363" s="113">
        <v>6</v>
      </c>
      <c r="K363" s="88">
        <v>17</v>
      </c>
      <c r="L363" s="96">
        <v>0</v>
      </c>
      <c r="M363" s="114">
        <v>0</v>
      </c>
      <c r="N363" s="113">
        <v>88</v>
      </c>
      <c r="O363" s="88">
        <v>190</v>
      </c>
      <c r="P363" s="96">
        <v>6</v>
      </c>
      <c r="Q363" s="114">
        <v>6</v>
      </c>
      <c r="R363" s="113">
        <v>5</v>
      </c>
      <c r="S363" s="88">
        <v>8</v>
      </c>
      <c r="T363" s="96">
        <v>119</v>
      </c>
      <c r="U363" s="114">
        <v>251</v>
      </c>
      <c r="V363" s="115">
        <v>370</v>
      </c>
    </row>
    <row r="364" spans="1:22" ht="15" customHeight="1" x14ac:dyDescent="0.3">
      <c r="A364" s="41" t="s">
        <v>441</v>
      </c>
      <c r="B364" s="113">
        <v>11</v>
      </c>
      <c r="C364" s="88">
        <v>7</v>
      </c>
      <c r="D364" s="96">
        <v>12</v>
      </c>
      <c r="E364" s="114">
        <v>10</v>
      </c>
      <c r="F364" s="113">
        <v>3</v>
      </c>
      <c r="G364" s="88">
        <v>1</v>
      </c>
      <c r="H364" s="96">
        <v>18</v>
      </c>
      <c r="I364" s="114">
        <v>22</v>
      </c>
      <c r="J364" s="113">
        <v>10</v>
      </c>
      <c r="K364" s="88">
        <v>23</v>
      </c>
      <c r="L364" s="96">
        <v>0</v>
      </c>
      <c r="M364" s="114">
        <v>1</v>
      </c>
      <c r="N364" s="113">
        <v>256</v>
      </c>
      <c r="O364" s="88">
        <v>302</v>
      </c>
      <c r="P364" s="96">
        <v>8</v>
      </c>
      <c r="Q364" s="114">
        <v>13</v>
      </c>
      <c r="R364" s="113">
        <v>51</v>
      </c>
      <c r="S364" s="88">
        <v>38</v>
      </c>
      <c r="T364" s="96">
        <v>369</v>
      </c>
      <c r="U364" s="114">
        <v>417</v>
      </c>
      <c r="V364" s="115">
        <v>786</v>
      </c>
    </row>
    <row r="365" spans="1:22" ht="15" customHeight="1" x14ac:dyDescent="0.3">
      <c r="A365" s="41" t="s">
        <v>442</v>
      </c>
      <c r="B365" s="113">
        <v>0</v>
      </c>
      <c r="C365" s="88">
        <v>0</v>
      </c>
      <c r="D365" s="96">
        <v>0</v>
      </c>
      <c r="E365" s="114">
        <v>0</v>
      </c>
      <c r="F365" s="113">
        <v>0</v>
      </c>
      <c r="G365" s="88">
        <v>0</v>
      </c>
      <c r="H365" s="96">
        <v>0</v>
      </c>
      <c r="I365" s="114">
        <v>0</v>
      </c>
      <c r="J365" s="113">
        <v>1</v>
      </c>
      <c r="K365" s="88">
        <v>0</v>
      </c>
      <c r="L365" s="96">
        <v>0</v>
      </c>
      <c r="M365" s="114">
        <v>0</v>
      </c>
      <c r="N365" s="113">
        <v>1</v>
      </c>
      <c r="O365" s="88">
        <v>33</v>
      </c>
      <c r="P365" s="96">
        <v>0</v>
      </c>
      <c r="Q365" s="114">
        <v>0</v>
      </c>
      <c r="R365" s="113">
        <v>0</v>
      </c>
      <c r="S365" s="88">
        <v>0</v>
      </c>
      <c r="T365" s="96">
        <v>2</v>
      </c>
      <c r="U365" s="114">
        <v>33</v>
      </c>
      <c r="V365" s="115">
        <v>35</v>
      </c>
    </row>
    <row r="366" spans="1:22" ht="15" customHeight="1" x14ac:dyDescent="0.3">
      <c r="A366" s="41" t="s">
        <v>443</v>
      </c>
      <c r="B366" s="113">
        <v>1</v>
      </c>
      <c r="C366" s="88">
        <v>0</v>
      </c>
      <c r="D366" s="96">
        <v>3</v>
      </c>
      <c r="E366" s="114">
        <v>40</v>
      </c>
      <c r="F366" s="113">
        <v>2</v>
      </c>
      <c r="G366" s="88">
        <v>14</v>
      </c>
      <c r="H366" s="96">
        <v>2</v>
      </c>
      <c r="I366" s="114">
        <v>13</v>
      </c>
      <c r="J366" s="113">
        <v>5</v>
      </c>
      <c r="K366" s="88">
        <v>32</v>
      </c>
      <c r="L366" s="96">
        <v>0</v>
      </c>
      <c r="M366" s="114">
        <v>1</v>
      </c>
      <c r="N366" s="113">
        <v>113</v>
      </c>
      <c r="O366" s="88">
        <v>725</v>
      </c>
      <c r="P366" s="96">
        <v>3</v>
      </c>
      <c r="Q366" s="114">
        <v>19</v>
      </c>
      <c r="R366" s="113">
        <v>3</v>
      </c>
      <c r="S366" s="88">
        <v>18</v>
      </c>
      <c r="T366" s="96">
        <v>132</v>
      </c>
      <c r="U366" s="114">
        <v>862</v>
      </c>
      <c r="V366" s="115">
        <v>994</v>
      </c>
    </row>
    <row r="367" spans="1:22" ht="15" customHeight="1" x14ac:dyDescent="0.3">
      <c r="A367" s="41" t="s">
        <v>444</v>
      </c>
      <c r="B367" s="113">
        <v>0</v>
      </c>
      <c r="C367" s="88">
        <v>0</v>
      </c>
      <c r="D367" s="96">
        <v>0</v>
      </c>
      <c r="E367" s="114">
        <v>0</v>
      </c>
      <c r="F367" s="113">
        <v>0</v>
      </c>
      <c r="G367" s="88">
        <v>0</v>
      </c>
      <c r="H367" s="96">
        <v>0</v>
      </c>
      <c r="I367" s="114">
        <v>0</v>
      </c>
      <c r="J367" s="113">
        <v>0</v>
      </c>
      <c r="K367" s="88">
        <v>0</v>
      </c>
      <c r="L367" s="96">
        <v>0</v>
      </c>
      <c r="M367" s="114">
        <v>0</v>
      </c>
      <c r="N367" s="113">
        <v>0</v>
      </c>
      <c r="O367" s="88">
        <v>0</v>
      </c>
      <c r="P367" s="96">
        <v>0</v>
      </c>
      <c r="Q367" s="114">
        <v>0</v>
      </c>
      <c r="R367" s="113">
        <v>0</v>
      </c>
      <c r="S367" s="88">
        <v>1</v>
      </c>
      <c r="T367" s="96">
        <v>0</v>
      </c>
      <c r="U367" s="114">
        <v>1</v>
      </c>
      <c r="V367" s="115">
        <v>1</v>
      </c>
    </row>
    <row r="368" spans="1:22" ht="15" customHeight="1" x14ac:dyDescent="0.3">
      <c r="A368" s="41" t="s">
        <v>445</v>
      </c>
      <c r="B368" s="113">
        <v>0</v>
      </c>
      <c r="C368" s="88">
        <v>0</v>
      </c>
      <c r="D368" s="96">
        <v>5</v>
      </c>
      <c r="E368" s="114">
        <v>6</v>
      </c>
      <c r="F368" s="113">
        <v>1</v>
      </c>
      <c r="G368" s="88">
        <v>4</v>
      </c>
      <c r="H368" s="96">
        <v>0</v>
      </c>
      <c r="I368" s="114">
        <v>0</v>
      </c>
      <c r="J368" s="113">
        <v>6</v>
      </c>
      <c r="K368" s="88">
        <v>7</v>
      </c>
      <c r="L368" s="96">
        <v>0</v>
      </c>
      <c r="M368" s="114">
        <v>0</v>
      </c>
      <c r="N368" s="113">
        <v>27</v>
      </c>
      <c r="O368" s="88">
        <v>46</v>
      </c>
      <c r="P368" s="96">
        <v>0</v>
      </c>
      <c r="Q368" s="114">
        <v>1</v>
      </c>
      <c r="R368" s="113">
        <v>1</v>
      </c>
      <c r="S368" s="88">
        <v>1</v>
      </c>
      <c r="T368" s="96">
        <v>40</v>
      </c>
      <c r="U368" s="114">
        <v>65</v>
      </c>
      <c r="V368" s="115">
        <v>105</v>
      </c>
    </row>
    <row r="369" spans="1:22" ht="15" customHeight="1" x14ac:dyDescent="0.3">
      <c r="A369" s="41" t="s">
        <v>446</v>
      </c>
      <c r="B369" s="113">
        <v>2</v>
      </c>
      <c r="C369" s="88">
        <v>0</v>
      </c>
      <c r="D369" s="96">
        <v>0</v>
      </c>
      <c r="E369" s="114">
        <v>0</v>
      </c>
      <c r="F369" s="113">
        <v>4</v>
      </c>
      <c r="G369" s="88">
        <v>5</v>
      </c>
      <c r="H369" s="96">
        <v>0</v>
      </c>
      <c r="I369" s="114">
        <v>0</v>
      </c>
      <c r="J369" s="113">
        <v>18</v>
      </c>
      <c r="K369" s="88">
        <v>13</v>
      </c>
      <c r="L369" s="96">
        <v>0</v>
      </c>
      <c r="M369" s="114">
        <v>0</v>
      </c>
      <c r="N369" s="113">
        <v>2</v>
      </c>
      <c r="O369" s="88">
        <v>4</v>
      </c>
      <c r="P369" s="96">
        <v>8</v>
      </c>
      <c r="Q369" s="114">
        <v>10</v>
      </c>
      <c r="R369" s="113">
        <v>1</v>
      </c>
      <c r="S369" s="88">
        <v>2</v>
      </c>
      <c r="T369" s="96">
        <v>35</v>
      </c>
      <c r="U369" s="114">
        <v>34</v>
      </c>
      <c r="V369" s="115">
        <v>69</v>
      </c>
    </row>
    <row r="370" spans="1:22" ht="15" customHeight="1" x14ac:dyDescent="0.3">
      <c r="A370" s="41" t="s">
        <v>447</v>
      </c>
      <c r="B370" s="113">
        <v>0</v>
      </c>
      <c r="C370" s="88">
        <v>0</v>
      </c>
      <c r="D370" s="96">
        <v>1</v>
      </c>
      <c r="E370" s="114">
        <v>0</v>
      </c>
      <c r="F370" s="113">
        <v>0</v>
      </c>
      <c r="G370" s="88">
        <v>1</v>
      </c>
      <c r="H370" s="96">
        <v>0</v>
      </c>
      <c r="I370" s="114">
        <v>0</v>
      </c>
      <c r="J370" s="113">
        <v>28</v>
      </c>
      <c r="K370" s="88">
        <v>50</v>
      </c>
      <c r="L370" s="96">
        <v>0</v>
      </c>
      <c r="M370" s="114">
        <v>0</v>
      </c>
      <c r="N370" s="113">
        <v>3</v>
      </c>
      <c r="O370" s="88">
        <v>6</v>
      </c>
      <c r="P370" s="96">
        <v>2</v>
      </c>
      <c r="Q370" s="114">
        <v>1</v>
      </c>
      <c r="R370" s="113">
        <v>3</v>
      </c>
      <c r="S370" s="88">
        <v>4</v>
      </c>
      <c r="T370" s="96">
        <v>37</v>
      </c>
      <c r="U370" s="114">
        <v>62</v>
      </c>
      <c r="V370" s="115">
        <v>99</v>
      </c>
    </row>
    <row r="371" spans="1:22" ht="15" customHeight="1" x14ac:dyDescent="0.3">
      <c r="A371" s="41" t="s">
        <v>448</v>
      </c>
      <c r="B371" s="113">
        <v>0</v>
      </c>
      <c r="C371" s="88">
        <v>1</v>
      </c>
      <c r="D371" s="96">
        <v>4</v>
      </c>
      <c r="E371" s="114">
        <v>14</v>
      </c>
      <c r="F371" s="113">
        <v>0</v>
      </c>
      <c r="G371" s="88">
        <v>3</v>
      </c>
      <c r="H371" s="96">
        <v>2</v>
      </c>
      <c r="I371" s="114">
        <v>1</v>
      </c>
      <c r="J371" s="113">
        <v>33</v>
      </c>
      <c r="K371" s="88">
        <v>129</v>
      </c>
      <c r="L371" s="96">
        <v>0</v>
      </c>
      <c r="M371" s="114">
        <v>0</v>
      </c>
      <c r="N371" s="113">
        <v>32</v>
      </c>
      <c r="O371" s="88">
        <v>137</v>
      </c>
      <c r="P371" s="96">
        <v>2</v>
      </c>
      <c r="Q371" s="114">
        <v>11</v>
      </c>
      <c r="R371" s="113">
        <v>2</v>
      </c>
      <c r="S371" s="88">
        <v>7</v>
      </c>
      <c r="T371" s="96">
        <v>75</v>
      </c>
      <c r="U371" s="114">
        <v>303</v>
      </c>
      <c r="V371" s="115">
        <v>378</v>
      </c>
    </row>
    <row r="372" spans="1:22" ht="15" customHeight="1" x14ac:dyDescent="0.3">
      <c r="A372" s="41" t="s">
        <v>449</v>
      </c>
      <c r="B372" s="113">
        <v>0</v>
      </c>
      <c r="C372" s="88">
        <v>0</v>
      </c>
      <c r="D372" s="96">
        <v>0</v>
      </c>
      <c r="E372" s="114">
        <v>0</v>
      </c>
      <c r="F372" s="113">
        <v>0</v>
      </c>
      <c r="G372" s="88">
        <v>0</v>
      </c>
      <c r="H372" s="96">
        <v>0</v>
      </c>
      <c r="I372" s="114">
        <v>1</v>
      </c>
      <c r="J372" s="113">
        <v>0</v>
      </c>
      <c r="K372" s="88">
        <v>0</v>
      </c>
      <c r="L372" s="96">
        <v>0</v>
      </c>
      <c r="M372" s="114">
        <v>0</v>
      </c>
      <c r="N372" s="113">
        <v>0</v>
      </c>
      <c r="O372" s="88">
        <v>1</v>
      </c>
      <c r="P372" s="96">
        <v>0</v>
      </c>
      <c r="Q372" s="114">
        <v>0</v>
      </c>
      <c r="R372" s="113">
        <v>0</v>
      </c>
      <c r="S372" s="88">
        <v>0</v>
      </c>
      <c r="T372" s="96">
        <v>0</v>
      </c>
      <c r="U372" s="114">
        <v>2</v>
      </c>
      <c r="V372" s="115">
        <v>2</v>
      </c>
    </row>
    <row r="373" spans="1:22" ht="15" customHeight="1" x14ac:dyDescent="0.3">
      <c r="A373" s="41" t="s">
        <v>450</v>
      </c>
      <c r="B373" s="113">
        <v>0</v>
      </c>
      <c r="C373" s="88">
        <v>2</v>
      </c>
      <c r="D373" s="96">
        <v>0</v>
      </c>
      <c r="E373" s="114">
        <v>3</v>
      </c>
      <c r="F373" s="113">
        <v>0</v>
      </c>
      <c r="G373" s="88">
        <v>0</v>
      </c>
      <c r="H373" s="96">
        <v>1</v>
      </c>
      <c r="I373" s="114">
        <v>0</v>
      </c>
      <c r="J373" s="113">
        <v>1</v>
      </c>
      <c r="K373" s="88">
        <v>12</v>
      </c>
      <c r="L373" s="96">
        <v>0</v>
      </c>
      <c r="M373" s="114">
        <v>0</v>
      </c>
      <c r="N373" s="113">
        <v>8</v>
      </c>
      <c r="O373" s="88">
        <v>42</v>
      </c>
      <c r="P373" s="96">
        <v>0</v>
      </c>
      <c r="Q373" s="114">
        <v>0</v>
      </c>
      <c r="R373" s="113">
        <v>1</v>
      </c>
      <c r="S373" s="88">
        <v>11</v>
      </c>
      <c r="T373" s="96">
        <v>11</v>
      </c>
      <c r="U373" s="114">
        <v>70</v>
      </c>
      <c r="V373" s="115">
        <v>81</v>
      </c>
    </row>
    <row r="374" spans="1:22" ht="15" customHeight="1" x14ac:dyDescent="0.3">
      <c r="A374" s="41" t="s">
        <v>451</v>
      </c>
      <c r="B374" s="113">
        <v>0</v>
      </c>
      <c r="C374" s="88">
        <v>0</v>
      </c>
      <c r="D374" s="96">
        <v>0</v>
      </c>
      <c r="E374" s="114">
        <v>0</v>
      </c>
      <c r="F374" s="113">
        <v>0</v>
      </c>
      <c r="G374" s="88">
        <v>0</v>
      </c>
      <c r="H374" s="96">
        <v>0</v>
      </c>
      <c r="I374" s="114">
        <v>0</v>
      </c>
      <c r="J374" s="113">
        <v>0</v>
      </c>
      <c r="K374" s="88">
        <v>0</v>
      </c>
      <c r="L374" s="96">
        <v>0</v>
      </c>
      <c r="M374" s="114">
        <v>0</v>
      </c>
      <c r="N374" s="113">
        <v>1</v>
      </c>
      <c r="O374" s="88">
        <v>6</v>
      </c>
      <c r="P374" s="96">
        <v>0</v>
      </c>
      <c r="Q374" s="114">
        <v>0</v>
      </c>
      <c r="R374" s="113">
        <v>0</v>
      </c>
      <c r="S374" s="88">
        <v>0</v>
      </c>
      <c r="T374" s="96">
        <v>1</v>
      </c>
      <c r="U374" s="114">
        <v>6</v>
      </c>
      <c r="V374" s="115">
        <v>7</v>
      </c>
    </row>
    <row r="375" spans="1:22" ht="15" customHeight="1" x14ac:dyDescent="0.3">
      <c r="A375" s="41" t="s">
        <v>452</v>
      </c>
      <c r="B375" s="113">
        <v>0</v>
      </c>
      <c r="C375" s="88">
        <v>1</v>
      </c>
      <c r="D375" s="96">
        <v>0</v>
      </c>
      <c r="E375" s="114">
        <v>0</v>
      </c>
      <c r="F375" s="113">
        <v>0</v>
      </c>
      <c r="G375" s="88">
        <v>0</v>
      </c>
      <c r="H375" s="96">
        <v>0</v>
      </c>
      <c r="I375" s="114">
        <v>0</v>
      </c>
      <c r="J375" s="113">
        <v>5</v>
      </c>
      <c r="K375" s="88">
        <v>1</v>
      </c>
      <c r="L375" s="96">
        <v>0</v>
      </c>
      <c r="M375" s="114">
        <v>0</v>
      </c>
      <c r="N375" s="113">
        <v>36</v>
      </c>
      <c r="O375" s="88">
        <v>63</v>
      </c>
      <c r="P375" s="96">
        <v>1</v>
      </c>
      <c r="Q375" s="114">
        <v>1</v>
      </c>
      <c r="R375" s="113">
        <v>0</v>
      </c>
      <c r="S375" s="88">
        <v>1</v>
      </c>
      <c r="T375" s="96">
        <v>42</v>
      </c>
      <c r="U375" s="114">
        <v>67</v>
      </c>
      <c r="V375" s="115">
        <v>109</v>
      </c>
    </row>
    <row r="376" spans="1:22" ht="15" customHeight="1" x14ac:dyDescent="0.3">
      <c r="A376" s="41" t="s">
        <v>453</v>
      </c>
      <c r="B376" s="113">
        <v>0</v>
      </c>
      <c r="C376" s="88">
        <v>0</v>
      </c>
      <c r="D376" s="96">
        <v>0</v>
      </c>
      <c r="E376" s="114">
        <v>0</v>
      </c>
      <c r="F376" s="113">
        <v>0</v>
      </c>
      <c r="G376" s="88">
        <v>0</v>
      </c>
      <c r="H376" s="96">
        <v>0</v>
      </c>
      <c r="I376" s="114">
        <v>0</v>
      </c>
      <c r="J376" s="113">
        <v>0</v>
      </c>
      <c r="K376" s="88">
        <v>0</v>
      </c>
      <c r="L376" s="96">
        <v>0</v>
      </c>
      <c r="M376" s="114">
        <v>0</v>
      </c>
      <c r="N376" s="113">
        <v>0</v>
      </c>
      <c r="O376" s="88">
        <v>7</v>
      </c>
      <c r="P376" s="96">
        <v>0</v>
      </c>
      <c r="Q376" s="114">
        <v>0</v>
      </c>
      <c r="R376" s="113">
        <v>0</v>
      </c>
      <c r="S376" s="88">
        <v>0</v>
      </c>
      <c r="T376" s="96">
        <v>0</v>
      </c>
      <c r="U376" s="114">
        <v>7</v>
      </c>
      <c r="V376" s="115">
        <v>7</v>
      </c>
    </row>
    <row r="377" spans="1:22" ht="15" customHeight="1" x14ac:dyDescent="0.3">
      <c r="A377" s="41" t="s">
        <v>454</v>
      </c>
      <c r="B377" s="113">
        <v>0</v>
      </c>
      <c r="C377" s="88">
        <v>0</v>
      </c>
      <c r="D377" s="96">
        <v>1</v>
      </c>
      <c r="E377" s="114">
        <v>0</v>
      </c>
      <c r="F377" s="113">
        <v>0</v>
      </c>
      <c r="G377" s="88">
        <v>0</v>
      </c>
      <c r="H377" s="96">
        <v>0</v>
      </c>
      <c r="I377" s="114">
        <v>0</v>
      </c>
      <c r="J377" s="113">
        <v>0</v>
      </c>
      <c r="K377" s="88">
        <v>1</v>
      </c>
      <c r="L377" s="96">
        <v>0</v>
      </c>
      <c r="M377" s="114">
        <v>0</v>
      </c>
      <c r="N377" s="113">
        <v>2</v>
      </c>
      <c r="O377" s="88">
        <v>7</v>
      </c>
      <c r="P377" s="96">
        <v>0</v>
      </c>
      <c r="Q377" s="114">
        <v>1</v>
      </c>
      <c r="R377" s="113">
        <v>0</v>
      </c>
      <c r="S377" s="88">
        <v>0</v>
      </c>
      <c r="T377" s="96">
        <v>3</v>
      </c>
      <c r="U377" s="114">
        <v>9</v>
      </c>
      <c r="V377" s="115">
        <v>12</v>
      </c>
    </row>
    <row r="378" spans="1:22" ht="15" customHeight="1" x14ac:dyDescent="0.3">
      <c r="A378" s="41" t="s">
        <v>455</v>
      </c>
      <c r="B378" s="113">
        <v>6</v>
      </c>
      <c r="C378" s="88">
        <v>18</v>
      </c>
      <c r="D378" s="96">
        <v>24</v>
      </c>
      <c r="E378" s="114">
        <v>71</v>
      </c>
      <c r="F378" s="113">
        <v>2</v>
      </c>
      <c r="G378" s="88">
        <v>4</v>
      </c>
      <c r="H378" s="96">
        <v>13</v>
      </c>
      <c r="I378" s="114">
        <v>44</v>
      </c>
      <c r="J378" s="113">
        <v>79</v>
      </c>
      <c r="K378" s="88">
        <v>296</v>
      </c>
      <c r="L378" s="96">
        <v>2</v>
      </c>
      <c r="M378" s="114">
        <v>4</v>
      </c>
      <c r="N378" s="113">
        <v>206</v>
      </c>
      <c r="O378" s="88">
        <v>755</v>
      </c>
      <c r="P378" s="96">
        <v>9</v>
      </c>
      <c r="Q378" s="114">
        <v>64</v>
      </c>
      <c r="R378" s="113">
        <v>5</v>
      </c>
      <c r="S378" s="88">
        <v>13</v>
      </c>
      <c r="T378" s="96">
        <v>346</v>
      </c>
      <c r="U378" s="114">
        <v>1269</v>
      </c>
      <c r="V378" s="115">
        <v>1615</v>
      </c>
    </row>
    <row r="379" spans="1:22" ht="15" customHeight="1" x14ac:dyDescent="0.3">
      <c r="A379" s="41" t="s">
        <v>456</v>
      </c>
      <c r="B379" s="113">
        <v>0</v>
      </c>
      <c r="C379" s="88">
        <v>0</v>
      </c>
      <c r="D379" s="96">
        <v>0</v>
      </c>
      <c r="E379" s="114">
        <v>0</v>
      </c>
      <c r="F379" s="113">
        <v>0</v>
      </c>
      <c r="G379" s="88">
        <v>0</v>
      </c>
      <c r="H379" s="96">
        <v>0</v>
      </c>
      <c r="I379" s="114">
        <v>0</v>
      </c>
      <c r="J379" s="113">
        <v>0</v>
      </c>
      <c r="K379" s="88">
        <v>0</v>
      </c>
      <c r="L379" s="96">
        <v>0</v>
      </c>
      <c r="M379" s="114">
        <v>0</v>
      </c>
      <c r="N379" s="113">
        <v>0</v>
      </c>
      <c r="O379" s="88">
        <v>1</v>
      </c>
      <c r="P379" s="96">
        <v>0</v>
      </c>
      <c r="Q379" s="114">
        <v>0</v>
      </c>
      <c r="R379" s="113">
        <v>0</v>
      </c>
      <c r="S379" s="88">
        <v>1</v>
      </c>
      <c r="T379" s="96">
        <v>0</v>
      </c>
      <c r="U379" s="114">
        <v>2</v>
      </c>
      <c r="V379" s="115">
        <v>2</v>
      </c>
    </row>
    <row r="380" spans="1:22" ht="15" customHeight="1" x14ac:dyDescent="0.3">
      <c r="A380" s="41" t="s">
        <v>457</v>
      </c>
      <c r="B380" s="113">
        <v>0</v>
      </c>
      <c r="C380" s="88">
        <v>0</v>
      </c>
      <c r="D380" s="96">
        <v>0</v>
      </c>
      <c r="E380" s="114">
        <v>0</v>
      </c>
      <c r="F380" s="113">
        <v>0</v>
      </c>
      <c r="G380" s="88">
        <v>0</v>
      </c>
      <c r="H380" s="96">
        <v>0</v>
      </c>
      <c r="I380" s="114">
        <v>0</v>
      </c>
      <c r="J380" s="113">
        <v>0</v>
      </c>
      <c r="K380" s="88">
        <v>2</v>
      </c>
      <c r="L380" s="96">
        <v>0</v>
      </c>
      <c r="M380" s="114">
        <v>0</v>
      </c>
      <c r="N380" s="113">
        <v>0</v>
      </c>
      <c r="O380" s="88">
        <v>11</v>
      </c>
      <c r="P380" s="96">
        <v>0</v>
      </c>
      <c r="Q380" s="114">
        <v>0</v>
      </c>
      <c r="R380" s="113">
        <v>0</v>
      </c>
      <c r="S380" s="88">
        <v>0</v>
      </c>
      <c r="T380" s="96">
        <v>0</v>
      </c>
      <c r="U380" s="114">
        <v>13</v>
      </c>
      <c r="V380" s="115">
        <v>13</v>
      </c>
    </row>
    <row r="381" spans="1:22" ht="15" customHeight="1" x14ac:dyDescent="0.3">
      <c r="A381" s="41" t="s">
        <v>458</v>
      </c>
      <c r="B381" s="113">
        <v>0</v>
      </c>
      <c r="C381" s="88">
        <v>0</v>
      </c>
      <c r="D381" s="96">
        <v>0</v>
      </c>
      <c r="E381" s="114">
        <v>0</v>
      </c>
      <c r="F381" s="113">
        <v>0</v>
      </c>
      <c r="G381" s="88">
        <v>0</v>
      </c>
      <c r="H381" s="96">
        <v>0</v>
      </c>
      <c r="I381" s="114">
        <v>0</v>
      </c>
      <c r="J381" s="113">
        <v>0</v>
      </c>
      <c r="K381" s="88">
        <v>1</v>
      </c>
      <c r="L381" s="96">
        <v>0</v>
      </c>
      <c r="M381" s="114">
        <v>0</v>
      </c>
      <c r="N381" s="113">
        <v>1</v>
      </c>
      <c r="O381" s="88">
        <v>0</v>
      </c>
      <c r="P381" s="96">
        <v>0</v>
      </c>
      <c r="Q381" s="114">
        <v>0</v>
      </c>
      <c r="R381" s="113">
        <v>0</v>
      </c>
      <c r="S381" s="88">
        <v>0</v>
      </c>
      <c r="T381" s="96">
        <v>1</v>
      </c>
      <c r="U381" s="114">
        <v>1</v>
      </c>
      <c r="V381" s="115">
        <v>2</v>
      </c>
    </row>
    <row r="382" spans="1:22" ht="15" customHeight="1" x14ac:dyDescent="0.3">
      <c r="A382" s="41" t="s">
        <v>459</v>
      </c>
      <c r="B382" s="113">
        <v>0</v>
      </c>
      <c r="C382" s="88">
        <v>0</v>
      </c>
      <c r="D382" s="96">
        <v>2</v>
      </c>
      <c r="E382" s="114">
        <v>1</v>
      </c>
      <c r="F382" s="113">
        <v>1</v>
      </c>
      <c r="G382" s="88">
        <v>0</v>
      </c>
      <c r="H382" s="96">
        <v>0</v>
      </c>
      <c r="I382" s="114">
        <v>0</v>
      </c>
      <c r="J382" s="113">
        <v>1</v>
      </c>
      <c r="K382" s="88">
        <v>3</v>
      </c>
      <c r="L382" s="96">
        <v>0</v>
      </c>
      <c r="M382" s="114">
        <v>0</v>
      </c>
      <c r="N382" s="113">
        <v>17</v>
      </c>
      <c r="O382" s="88">
        <v>60</v>
      </c>
      <c r="P382" s="96">
        <v>3</v>
      </c>
      <c r="Q382" s="114">
        <v>3</v>
      </c>
      <c r="R382" s="113">
        <v>4</v>
      </c>
      <c r="S382" s="88">
        <v>4</v>
      </c>
      <c r="T382" s="96">
        <v>28</v>
      </c>
      <c r="U382" s="114">
        <v>71</v>
      </c>
      <c r="V382" s="115">
        <v>99</v>
      </c>
    </row>
    <row r="383" spans="1:22" ht="15" customHeight="1" x14ac:dyDescent="0.3">
      <c r="A383" s="41" t="s">
        <v>460</v>
      </c>
      <c r="B383" s="113">
        <v>17</v>
      </c>
      <c r="C383" s="88">
        <v>55</v>
      </c>
      <c r="D383" s="96">
        <v>107</v>
      </c>
      <c r="E383" s="114">
        <v>548</v>
      </c>
      <c r="F383" s="113">
        <v>12</v>
      </c>
      <c r="G383" s="88">
        <v>81</v>
      </c>
      <c r="H383" s="96">
        <v>40</v>
      </c>
      <c r="I383" s="114">
        <v>134</v>
      </c>
      <c r="J383" s="113">
        <v>203</v>
      </c>
      <c r="K383" s="88">
        <v>1521</v>
      </c>
      <c r="L383" s="96">
        <v>4</v>
      </c>
      <c r="M383" s="114">
        <v>14</v>
      </c>
      <c r="N383" s="113">
        <v>1319</v>
      </c>
      <c r="O383" s="88">
        <v>6787</v>
      </c>
      <c r="P383" s="96">
        <v>72</v>
      </c>
      <c r="Q383" s="114">
        <v>425</v>
      </c>
      <c r="R383" s="113">
        <v>122</v>
      </c>
      <c r="S383" s="88">
        <v>478</v>
      </c>
      <c r="T383" s="96">
        <v>1896</v>
      </c>
      <c r="U383" s="114">
        <v>10043</v>
      </c>
      <c r="V383" s="115">
        <v>11939</v>
      </c>
    </row>
    <row r="384" spans="1:22" ht="15" customHeight="1" x14ac:dyDescent="0.3">
      <c r="A384" s="41" t="s">
        <v>461</v>
      </c>
      <c r="B384" s="113">
        <v>0</v>
      </c>
      <c r="C384" s="88">
        <v>5</v>
      </c>
      <c r="D384" s="96">
        <v>2</v>
      </c>
      <c r="E384" s="114">
        <v>20</v>
      </c>
      <c r="F384" s="113">
        <v>1</v>
      </c>
      <c r="G384" s="88">
        <v>13</v>
      </c>
      <c r="H384" s="96">
        <v>0</v>
      </c>
      <c r="I384" s="114">
        <v>5</v>
      </c>
      <c r="J384" s="113">
        <v>6</v>
      </c>
      <c r="K384" s="88">
        <v>52</v>
      </c>
      <c r="L384" s="96">
        <v>0</v>
      </c>
      <c r="M384" s="114">
        <v>0</v>
      </c>
      <c r="N384" s="113">
        <v>53</v>
      </c>
      <c r="O384" s="88">
        <v>418</v>
      </c>
      <c r="P384" s="96">
        <v>10</v>
      </c>
      <c r="Q384" s="114">
        <v>65</v>
      </c>
      <c r="R384" s="113">
        <v>3</v>
      </c>
      <c r="S384" s="88">
        <v>15</v>
      </c>
      <c r="T384" s="96">
        <v>75</v>
      </c>
      <c r="U384" s="114">
        <v>593</v>
      </c>
      <c r="V384" s="115">
        <v>668</v>
      </c>
    </row>
    <row r="385" spans="1:22" ht="15" customHeight="1" x14ac:dyDescent="0.3">
      <c r="A385" s="41" t="s">
        <v>462</v>
      </c>
      <c r="B385" s="113">
        <v>1</v>
      </c>
      <c r="C385" s="88">
        <v>5</v>
      </c>
      <c r="D385" s="96">
        <v>9</v>
      </c>
      <c r="E385" s="114">
        <v>27</v>
      </c>
      <c r="F385" s="113">
        <v>0</v>
      </c>
      <c r="G385" s="88">
        <v>2</v>
      </c>
      <c r="H385" s="96">
        <v>5</v>
      </c>
      <c r="I385" s="114">
        <v>21</v>
      </c>
      <c r="J385" s="113">
        <v>13</v>
      </c>
      <c r="K385" s="88">
        <v>83</v>
      </c>
      <c r="L385" s="96">
        <v>0</v>
      </c>
      <c r="M385" s="114">
        <v>0</v>
      </c>
      <c r="N385" s="113">
        <v>46</v>
      </c>
      <c r="O385" s="88">
        <v>312</v>
      </c>
      <c r="P385" s="96">
        <v>4</v>
      </c>
      <c r="Q385" s="114">
        <v>21</v>
      </c>
      <c r="R385" s="113">
        <v>1</v>
      </c>
      <c r="S385" s="88">
        <v>12</v>
      </c>
      <c r="T385" s="96">
        <v>79</v>
      </c>
      <c r="U385" s="114">
        <v>483</v>
      </c>
      <c r="V385" s="115">
        <v>562</v>
      </c>
    </row>
    <row r="386" spans="1:22" ht="15" customHeight="1" x14ac:dyDescent="0.3">
      <c r="A386" s="41" t="s">
        <v>463</v>
      </c>
      <c r="B386" s="113">
        <v>1</v>
      </c>
      <c r="C386" s="88">
        <v>1</v>
      </c>
      <c r="D386" s="96">
        <v>1</v>
      </c>
      <c r="E386" s="114">
        <v>18</v>
      </c>
      <c r="F386" s="113">
        <v>1</v>
      </c>
      <c r="G386" s="88">
        <v>5</v>
      </c>
      <c r="H386" s="96">
        <v>0</v>
      </c>
      <c r="I386" s="114">
        <v>1</v>
      </c>
      <c r="J386" s="113">
        <v>9</v>
      </c>
      <c r="K386" s="88">
        <v>34</v>
      </c>
      <c r="L386" s="96">
        <v>0</v>
      </c>
      <c r="M386" s="114">
        <v>0</v>
      </c>
      <c r="N386" s="113">
        <v>48</v>
      </c>
      <c r="O386" s="88">
        <v>239</v>
      </c>
      <c r="P386" s="96">
        <v>2</v>
      </c>
      <c r="Q386" s="114">
        <v>18</v>
      </c>
      <c r="R386" s="113">
        <v>1</v>
      </c>
      <c r="S386" s="88">
        <v>5</v>
      </c>
      <c r="T386" s="96">
        <v>63</v>
      </c>
      <c r="U386" s="114">
        <v>321</v>
      </c>
      <c r="V386" s="115">
        <v>384</v>
      </c>
    </row>
    <row r="387" spans="1:22" ht="15" customHeight="1" x14ac:dyDescent="0.3">
      <c r="A387" s="41" t="s">
        <v>464</v>
      </c>
      <c r="B387" s="113">
        <v>34</v>
      </c>
      <c r="C387" s="88">
        <v>41</v>
      </c>
      <c r="D387" s="96">
        <v>86</v>
      </c>
      <c r="E387" s="114">
        <v>76</v>
      </c>
      <c r="F387" s="113">
        <v>39</v>
      </c>
      <c r="G387" s="88">
        <v>39</v>
      </c>
      <c r="H387" s="96">
        <v>56</v>
      </c>
      <c r="I387" s="114">
        <v>30</v>
      </c>
      <c r="J387" s="113">
        <v>279</v>
      </c>
      <c r="K387" s="88">
        <v>323</v>
      </c>
      <c r="L387" s="96">
        <v>10</v>
      </c>
      <c r="M387" s="114">
        <v>5</v>
      </c>
      <c r="N387" s="113">
        <v>1357</v>
      </c>
      <c r="O387" s="88">
        <v>1054</v>
      </c>
      <c r="P387" s="96">
        <v>295</v>
      </c>
      <c r="Q387" s="114">
        <v>155</v>
      </c>
      <c r="R387" s="113">
        <v>128</v>
      </c>
      <c r="S387" s="88">
        <v>113</v>
      </c>
      <c r="T387" s="96">
        <v>2284</v>
      </c>
      <c r="U387" s="114">
        <v>1836</v>
      </c>
      <c r="V387" s="115">
        <v>4120</v>
      </c>
    </row>
    <row r="388" spans="1:22" ht="15" customHeight="1" x14ac:dyDescent="0.3">
      <c r="A388" s="41" t="s">
        <v>465</v>
      </c>
      <c r="B388" s="113">
        <v>189</v>
      </c>
      <c r="C388" s="88">
        <v>155</v>
      </c>
      <c r="D388" s="96">
        <v>345</v>
      </c>
      <c r="E388" s="114">
        <v>315</v>
      </c>
      <c r="F388" s="113">
        <v>129</v>
      </c>
      <c r="G388" s="88">
        <v>164</v>
      </c>
      <c r="H388" s="96">
        <v>147</v>
      </c>
      <c r="I388" s="114">
        <v>131</v>
      </c>
      <c r="J388" s="113">
        <v>1440</v>
      </c>
      <c r="K388" s="88">
        <v>1581</v>
      </c>
      <c r="L388" s="96">
        <v>11</v>
      </c>
      <c r="M388" s="114">
        <v>8</v>
      </c>
      <c r="N388" s="113">
        <v>4660</v>
      </c>
      <c r="O388" s="88">
        <v>4174</v>
      </c>
      <c r="P388" s="96">
        <v>606</v>
      </c>
      <c r="Q388" s="114">
        <v>603</v>
      </c>
      <c r="R388" s="113">
        <v>467</v>
      </c>
      <c r="S388" s="88">
        <v>317</v>
      </c>
      <c r="T388" s="96">
        <v>7994</v>
      </c>
      <c r="U388" s="114">
        <v>7448</v>
      </c>
      <c r="V388" s="115">
        <v>15442</v>
      </c>
    </row>
    <row r="389" spans="1:22" ht="15" customHeight="1" x14ac:dyDescent="0.3">
      <c r="A389" s="41" t="s">
        <v>466</v>
      </c>
      <c r="B389" s="113">
        <v>1</v>
      </c>
      <c r="C389" s="88">
        <v>0</v>
      </c>
      <c r="D389" s="96">
        <v>1</v>
      </c>
      <c r="E389" s="114">
        <v>2</v>
      </c>
      <c r="F389" s="113">
        <v>1</v>
      </c>
      <c r="G389" s="88">
        <v>0</v>
      </c>
      <c r="H389" s="96">
        <v>0</v>
      </c>
      <c r="I389" s="114">
        <v>0</v>
      </c>
      <c r="J389" s="113">
        <v>8</v>
      </c>
      <c r="K389" s="88">
        <v>6</v>
      </c>
      <c r="L389" s="96">
        <v>0</v>
      </c>
      <c r="M389" s="114">
        <v>0</v>
      </c>
      <c r="N389" s="113">
        <v>14</v>
      </c>
      <c r="O389" s="88">
        <v>5</v>
      </c>
      <c r="P389" s="96">
        <v>0</v>
      </c>
      <c r="Q389" s="114">
        <v>2</v>
      </c>
      <c r="R389" s="113">
        <v>4</v>
      </c>
      <c r="S389" s="88">
        <v>1</v>
      </c>
      <c r="T389" s="96">
        <v>29</v>
      </c>
      <c r="U389" s="114">
        <v>16</v>
      </c>
      <c r="V389" s="115">
        <v>45</v>
      </c>
    </row>
    <row r="390" spans="1:22" ht="15" customHeight="1" x14ac:dyDescent="0.3">
      <c r="A390" s="41" t="s">
        <v>467</v>
      </c>
      <c r="B390" s="113">
        <v>3</v>
      </c>
      <c r="C390" s="88">
        <v>4</v>
      </c>
      <c r="D390" s="96">
        <v>6</v>
      </c>
      <c r="E390" s="114">
        <v>11</v>
      </c>
      <c r="F390" s="113">
        <v>1</v>
      </c>
      <c r="G390" s="88">
        <v>1</v>
      </c>
      <c r="H390" s="96">
        <v>2</v>
      </c>
      <c r="I390" s="114">
        <v>6</v>
      </c>
      <c r="J390" s="113">
        <v>24</v>
      </c>
      <c r="K390" s="88">
        <v>44</v>
      </c>
      <c r="L390" s="96">
        <v>1</v>
      </c>
      <c r="M390" s="114">
        <v>0</v>
      </c>
      <c r="N390" s="113">
        <v>103</v>
      </c>
      <c r="O390" s="88">
        <v>121</v>
      </c>
      <c r="P390" s="96">
        <v>5</v>
      </c>
      <c r="Q390" s="114">
        <v>9</v>
      </c>
      <c r="R390" s="113">
        <v>2</v>
      </c>
      <c r="S390" s="88">
        <v>6</v>
      </c>
      <c r="T390" s="96">
        <v>147</v>
      </c>
      <c r="U390" s="114">
        <v>202</v>
      </c>
      <c r="V390" s="115">
        <v>349</v>
      </c>
    </row>
    <row r="391" spans="1:22" ht="15" customHeight="1" x14ac:dyDescent="0.3">
      <c r="A391" s="41" t="s">
        <v>468</v>
      </c>
      <c r="B391" s="113">
        <v>0</v>
      </c>
      <c r="C391" s="88">
        <v>0</v>
      </c>
      <c r="D391" s="96">
        <v>0</v>
      </c>
      <c r="E391" s="114">
        <v>0</v>
      </c>
      <c r="F391" s="113">
        <v>0</v>
      </c>
      <c r="G391" s="88">
        <v>0</v>
      </c>
      <c r="H391" s="96">
        <v>0</v>
      </c>
      <c r="I391" s="114">
        <v>0</v>
      </c>
      <c r="J391" s="113">
        <v>1</v>
      </c>
      <c r="K391" s="88">
        <v>1</v>
      </c>
      <c r="L391" s="96">
        <v>0</v>
      </c>
      <c r="M391" s="114">
        <v>0</v>
      </c>
      <c r="N391" s="113">
        <v>4</v>
      </c>
      <c r="O391" s="88">
        <v>4</v>
      </c>
      <c r="P391" s="96">
        <v>0</v>
      </c>
      <c r="Q391" s="114">
        <v>1</v>
      </c>
      <c r="R391" s="113">
        <v>0</v>
      </c>
      <c r="S391" s="88">
        <v>0</v>
      </c>
      <c r="T391" s="96">
        <v>5</v>
      </c>
      <c r="U391" s="114">
        <v>6</v>
      </c>
      <c r="V391" s="115">
        <v>11</v>
      </c>
    </row>
    <row r="392" spans="1:22" ht="15" customHeight="1" x14ac:dyDescent="0.3">
      <c r="A392" s="41" t="s">
        <v>469</v>
      </c>
      <c r="B392" s="113">
        <v>0</v>
      </c>
      <c r="C392" s="88">
        <v>0</v>
      </c>
      <c r="D392" s="96">
        <v>1</v>
      </c>
      <c r="E392" s="114">
        <v>0</v>
      </c>
      <c r="F392" s="113">
        <v>4</v>
      </c>
      <c r="G392" s="88">
        <v>3</v>
      </c>
      <c r="H392" s="96">
        <v>0</v>
      </c>
      <c r="I392" s="114">
        <v>0</v>
      </c>
      <c r="J392" s="113">
        <v>0</v>
      </c>
      <c r="K392" s="88">
        <v>0</v>
      </c>
      <c r="L392" s="96">
        <v>0</v>
      </c>
      <c r="M392" s="114">
        <v>0</v>
      </c>
      <c r="N392" s="113">
        <v>0</v>
      </c>
      <c r="O392" s="88">
        <v>1</v>
      </c>
      <c r="P392" s="96">
        <v>0</v>
      </c>
      <c r="Q392" s="114">
        <v>0</v>
      </c>
      <c r="R392" s="113">
        <v>0</v>
      </c>
      <c r="S392" s="88">
        <v>1</v>
      </c>
      <c r="T392" s="96">
        <v>5</v>
      </c>
      <c r="U392" s="114">
        <v>5</v>
      </c>
      <c r="V392" s="115">
        <v>10</v>
      </c>
    </row>
    <row r="393" spans="1:22" ht="15" customHeight="1" x14ac:dyDescent="0.3">
      <c r="A393" s="41" t="s">
        <v>470</v>
      </c>
      <c r="B393" s="113">
        <v>0</v>
      </c>
      <c r="C393" s="88">
        <v>0</v>
      </c>
      <c r="D393" s="96">
        <v>0</v>
      </c>
      <c r="E393" s="114">
        <v>0</v>
      </c>
      <c r="F393" s="113">
        <v>0</v>
      </c>
      <c r="G393" s="88">
        <v>0</v>
      </c>
      <c r="H393" s="96">
        <v>0</v>
      </c>
      <c r="I393" s="114">
        <v>0</v>
      </c>
      <c r="J393" s="113">
        <v>0</v>
      </c>
      <c r="K393" s="88">
        <v>3</v>
      </c>
      <c r="L393" s="96">
        <v>0</v>
      </c>
      <c r="M393" s="114">
        <v>0</v>
      </c>
      <c r="N393" s="113">
        <v>1</v>
      </c>
      <c r="O393" s="88">
        <v>2</v>
      </c>
      <c r="P393" s="96">
        <v>0</v>
      </c>
      <c r="Q393" s="114">
        <v>0</v>
      </c>
      <c r="R393" s="113">
        <v>1</v>
      </c>
      <c r="S393" s="88">
        <v>0</v>
      </c>
      <c r="T393" s="96">
        <v>2</v>
      </c>
      <c r="U393" s="114">
        <v>5</v>
      </c>
      <c r="V393" s="115">
        <v>7</v>
      </c>
    </row>
    <row r="394" spans="1:22" ht="15" customHeight="1" x14ac:dyDescent="0.3">
      <c r="A394" s="41" t="s">
        <v>471</v>
      </c>
      <c r="B394" s="113">
        <v>0</v>
      </c>
      <c r="C394" s="88">
        <v>0</v>
      </c>
      <c r="D394" s="96">
        <v>0</v>
      </c>
      <c r="E394" s="114">
        <v>3</v>
      </c>
      <c r="F394" s="113">
        <v>0</v>
      </c>
      <c r="G394" s="88">
        <v>1</v>
      </c>
      <c r="H394" s="96">
        <v>0</v>
      </c>
      <c r="I394" s="114">
        <v>0</v>
      </c>
      <c r="J394" s="113">
        <v>2</v>
      </c>
      <c r="K394" s="88">
        <v>13</v>
      </c>
      <c r="L394" s="96">
        <v>0</v>
      </c>
      <c r="M394" s="114">
        <v>1</v>
      </c>
      <c r="N394" s="113">
        <v>13</v>
      </c>
      <c r="O394" s="88">
        <v>8</v>
      </c>
      <c r="P394" s="96">
        <v>0</v>
      </c>
      <c r="Q394" s="114">
        <v>2</v>
      </c>
      <c r="R394" s="113">
        <v>0</v>
      </c>
      <c r="S394" s="88">
        <v>4</v>
      </c>
      <c r="T394" s="96">
        <v>15</v>
      </c>
      <c r="U394" s="114">
        <v>32</v>
      </c>
      <c r="V394" s="115">
        <v>47</v>
      </c>
    </row>
    <row r="395" spans="1:22" ht="15" customHeight="1" x14ac:dyDescent="0.3">
      <c r="A395" s="41" t="s">
        <v>472</v>
      </c>
      <c r="B395" s="113">
        <v>0</v>
      </c>
      <c r="C395" s="88">
        <v>0</v>
      </c>
      <c r="D395" s="96">
        <v>1</v>
      </c>
      <c r="E395" s="114">
        <v>0</v>
      </c>
      <c r="F395" s="113">
        <v>0</v>
      </c>
      <c r="G395" s="88">
        <v>0</v>
      </c>
      <c r="H395" s="96">
        <v>0</v>
      </c>
      <c r="I395" s="114">
        <v>0</v>
      </c>
      <c r="J395" s="113">
        <v>1</v>
      </c>
      <c r="K395" s="88">
        <v>3</v>
      </c>
      <c r="L395" s="96">
        <v>0</v>
      </c>
      <c r="M395" s="114">
        <v>0</v>
      </c>
      <c r="N395" s="113">
        <v>0</v>
      </c>
      <c r="O395" s="88">
        <v>0</v>
      </c>
      <c r="P395" s="96">
        <v>0</v>
      </c>
      <c r="Q395" s="114">
        <v>0</v>
      </c>
      <c r="R395" s="113">
        <v>0</v>
      </c>
      <c r="S395" s="88">
        <v>1</v>
      </c>
      <c r="T395" s="96">
        <v>2</v>
      </c>
      <c r="U395" s="114">
        <v>4</v>
      </c>
      <c r="V395" s="115">
        <v>6</v>
      </c>
    </row>
    <row r="396" spans="1:22" ht="15" customHeight="1" x14ac:dyDescent="0.3">
      <c r="A396" s="41" t="s">
        <v>473</v>
      </c>
      <c r="B396" s="113">
        <v>0</v>
      </c>
      <c r="C396" s="88">
        <v>0</v>
      </c>
      <c r="D396" s="96">
        <v>0</v>
      </c>
      <c r="E396" s="114">
        <v>0</v>
      </c>
      <c r="F396" s="113">
        <v>0</v>
      </c>
      <c r="G396" s="88">
        <v>0</v>
      </c>
      <c r="H396" s="96">
        <v>0</v>
      </c>
      <c r="I396" s="114">
        <v>0</v>
      </c>
      <c r="J396" s="113">
        <v>1</v>
      </c>
      <c r="K396" s="88">
        <v>1</v>
      </c>
      <c r="L396" s="96">
        <v>0</v>
      </c>
      <c r="M396" s="114">
        <v>0</v>
      </c>
      <c r="N396" s="113">
        <v>1</v>
      </c>
      <c r="O396" s="88">
        <v>1</v>
      </c>
      <c r="P396" s="96">
        <v>0</v>
      </c>
      <c r="Q396" s="114">
        <v>1</v>
      </c>
      <c r="R396" s="113">
        <v>1</v>
      </c>
      <c r="S396" s="88">
        <v>0</v>
      </c>
      <c r="T396" s="96">
        <v>3</v>
      </c>
      <c r="U396" s="114">
        <v>3</v>
      </c>
      <c r="V396" s="115">
        <v>6</v>
      </c>
    </row>
    <row r="397" spans="1:22" ht="15" customHeight="1" x14ac:dyDescent="0.3">
      <c r="A397" s="41" t="s">
        <v>474</v>
      </c>
      <c r="B397" s="113">
        <v>0</v>
      </c>
      <c r="C397" s="88">
        <v>0</v>
      </c>
      <c r="D397" s="96">
        <v>0</v>
      </c>
      <c r="E397" s="114">
        <v>0</v>
      </c>
      <c r="F397" s="113">
        <v>0</v>
      </c>
      <c r="G397" s="88">
        <v>0</v>
      </c>
      <c r="H397" s="96">
        <v>0</v>
      </c>
      <c r="I397" s="114">
        <v>0</v>
      </c>
      <c r="J397" s="113">
        <v>0</v>
      </c>
      <c r="K397" s="88">
        <v>0</v>
      </c>
      <c r="L397" s="96">
        <v>0</v>
      </c>
      <c r="M397" s="114">
        <v>0</v>
      </c>
      <c r="N397" s="113">
        <v>5</v>
      </c>
      <c r="O397" s="88">
        <v>0</v>
      </c>
      <c r="P397" s="96">
        <v>1</v>
      </c>
      <c r="Q397" s="114">
        <v>0</v>
      </c>
      <c r="R397" s="113">
        <v>0</v>
      </c>
      <c r="S397" s="88">
        <v>0</v>
      </c>
      <c r="T397" s="96">
        <v>6</v>
      </c>
      <c r="U397" s="114">
        <v>0</v>
      </c>
      <c r="V397" s="115">
        <v>6</v>
      </c>
    </row>
    <row r="398" spans="1:22" ht="15" customHeight="1" x14ac:dyDescent="0.3">
      <c r="A398" s="41" t="s">
        <v>475</v>
      </c>
      <c r="B398" s="113">
        <v>4</v>
      </c>
      <c r="C398" s="88">
        <v>0</v>
      </c>
      <c r="D398" s="96">
        <v>0</v>
      </c>
      <c r="E398" s="114">
        <v>0</v>
      </c>
      <c r="F398" s="113">
        <v>2</v>
      </c>
      <c r="G398" s="88">
        <v>1</v>
      </c>
      <c r="H398" s="96">
        <v>0</v>
      </c>
      <c r="I398" s="114">
        <v>0</v>
      </c>
      <c r="J398" s="113">
        <v>2</v>
      </c>
      <c r="K398" s="88">
        <v>1</v>
      </c>
      <c r="L398" s="96">
        <v>0</v>
      </c>
      <c r="M398" s="114">
        <v>0</v>
      </c>
      <c r="N398" s="113">
        <v>28</v>
      </c>
      <c r="O398" s="88">
        <v>80</v>
      </c>
      <c r="P398" s="96">
        <v>0</v>
      </c>
      <c r="Q398" s="114">
        <v>3</v>
      </c>
      <c r="R398" s="113">
        <v>0</v>
      </c>
      <c r="S398" s="88">
        <v>1</v>
      </c>
      <c r="T398" s="96">
        <v>36</v>
      </c>
      <c r="U398" s="114">
        <v>86</v>
      </c>
      <c r="V398" s="115">
        <v>122</v>
      </c>
    </row>
    <row r="399" spans="1:22" ht="15" customHeight="1" x14ac:dyDescent="0.3">
      <c r="A399" s="41" t="s">
        <v>476</v>
      </c>
      <c r="B399" s="113">
        <v>52</v>
      </c>
      <c r="C399" s="88">
        <v>118</v>
      </c>
      <c r="D399" s="96">
        <v>59</v>
      </c>
      <c r="E399" s="114">
        <v>110</v>
      </c>
      <c r="F399" s="113">
        <v>20</v>
      </c>
      <c r="G399" s="88">
        <v>30</v>
      </c>
      <c r="H399" s="96">
        <v>51</v>
      </c>
      <c r="I399" s="114">
        <v>77</v>
      </c>
      <c r="J399" s="113">
        <v>195</v>
      </c>
      <c r="K399" s="88">
        <v>277</v>
      </c>
      <c r="L399" s="96">
        <v>2</v>
      </c>
      <c r="M399" s="114">
        <v>6</v>
      </c>
      <c r="N399" s="113">
        <v>867</v>
      </c>
      <c r="O399" s="88">
        <v>1401</v>
      </c>
      <c r="P399" s="96">
        <v>121</v>
      </c>
      <c r="Q399" s="114">
        <v>136</v>
      </c>
      <c r="R399" s="113">
        <v>62</v>
      </c>
      <c r="S399" s="88">
        <v>95</v>
      </c>
      <c r="T399" s="96">
        <v>1429</v>
      </c>
      <c r="U399" s="114">
        <v>2250</v>
      </c>
      <c r="V399" s="115">
        <v>3679</v>
      </c>
    </row>
    <row r="400" spans="1:22" ht="15" customHeight="1" x14ac:dyDescent="0.3">
      <c r="A400" s="41" t="s">
        <v>477</v>
      </c>
      <c r="B400" s="113">
        <v>12</v>
      </c>
      <c r="C400" s="88">
        <v>31</v>
      </c>
      <c r="D400" s="96">
        <v>10</v>
      </c>
      <c r="E400" s="114">
        <v>15</v>
      </c>
      <c r="F400" s="113">
        <v>1</v>
      </c>
      <c r="G400" s="88">
        <v>0</v>
      </c>
      <c r="H400" s="96">
        <v>20</v>
      </c>
      <c r="I400" s="114">
        <v>20</v>
      </c>
      <c r="J400" s="113">
        <v>41</v>
      </c>
      <c r="K400" s="88">
        <v>76</v>
      </c>
      <c r="L400" s="96">
        <v>1</v>
      </c>
      <c r="M400" s="114">
        <v>1</v>
      </c>
      <c r="N400" s="113">
        <v>184</v>
      </c>
      <c r="O400" s="88">
        <v>174</v>
      </c>
      <c r="P400" s="96">
        <v>4</v>
      </c>
      <c r="Q400" s="114">
        <v>5</v>
      </c>
      <c r="R400" s="113">
        <v>11</v>
      </c>
      <c r="S400" s="88">
        <v>13</v>
      </c>
      <c r="T400" s="96">
        <v>284</v>
      </c>
      <c r="U400" s="114">
        <v>335</v>
      </c>
      <c r="V400" s="115">
        <v>619</v>
      </c>
    </row>
    <row r="401" spans="1:22" ht="15" customHeight="1" x14ac:dyDescent="0.3">
      <c r="A401" s="41" t="s">
        <v>478</v>
      </c>
      <c r="B401" s="113">
        <v>6</v>
      </c>
      <c r="C401" s="88">
        <v>4</v>
      </c>
      <c r="D401" s="96">
        <v>15</v>
      </c>
      <c r="E401" s="114">
        <v>21</v>
      </c>
      <c r="F401" s="113">
        <v>0</v>
      </c>
      <c r="G401" s="88">
        <v>2</v>
      </c>
      <c r="H401" s="96">
        <v>7</v>
      </c>
      <c r="I401" s="114">
        <v>7</v>
      </c>
      <c r="J401" s="113">
        <v>38</v>
      </c>
      <c r="K401" s="88">
        <v>57</v>
      </c>
      <c r="L401" s="96">
        <v>0</v>
      </c>
      <c r="M401" s="114">
        <v>0</v>
      </c>
      <c r="N401" s="113">
        <v>113</v>
      </c>
      <c r="O401" s="88">
        <v>106</v>
      </c>
      <c r="P401" s="96">
        <v>5</v>
      </c>
      <c r="Q401" s="114">
        <v>9</v>
      </c>
      <c r="R401" s="113">
        <v>32</v>
      </c>
      <c r="S401" s="88">
        <v>25</v>
      </c>
      <c r="T401" s="96">
        <v>216</v>
      </c>
      <c r="U401" s="114">
        <v>231</v>
      </c>
      <c r="V401" s="115">
        <v>447</v>
      </c>
    </row>
    <row r="402" spans="1:22" ht="15" customHeight="1" x14ac:dyDescent="0.3">
      <c r="A402" s="41" t="s">
        <v>479</v>
      </c>
      <c r="B402" s="113">
        <v>2</v>
      </c>
      <c r="C402" s="88">
        <v>6</v>
      </c>
      <c r="D402" s="96">
        <v>5</v>
      </c>
      <c r="E402" s="114">
        <v>21</v>
      </c>
      <c r="F402" s="113">
        <v>1</v>
      </c>
      <c r="G402" s="88">
        <v>8</v>
      </c>
      <c r="H402" s="96">
        <v>1</v>
      </c>
      <c r="I402" s="114">
        <v>6</v>
      </c>
      <c r="J402" s="113">
        <v>14</v>
      </c>
      <c r="K402" s="88">
        <v>77</v>
      </c>
      <c r="L402" s="96">
        <v>0</v>
      </c>
      <c r="M402" s="114">
        <v>0</v>
      </c>
      <c r="N402" s="113">
        <v>42</v>
      </c>
      <c r="O402" s="88">
        <v>364</v>
      </c>
      <c r="P402" s="96">
        <v>2</v>
      </c>
      <c r="Q402" s="114">
        <v>6</v>
      </c>
      <c r="R402" s="113">
        <v>1</v>
      </c>
      <c r="S402" s="88">
        <v>13</v>
      </c>
      <c r="T402" s="96">
        <v>68</v>
      </c>
      <c r="U402" s="114">
        <v>501</v>
      </c>
      <c r="V402" s="115">
        <v>569</v>
      </c>
    </row>
    <row r="403" spans="1:22" ht="15" customHeight="1" x14ac:dyDescent="0.3">
      <c r="A403" s="41" t="s">
        <v>480</v>
      </c>
      <c r="B403" s="113">
        <v>1</v>
      </c>
      <c r="C403" s="88">
        <v>4</v>
      </c>
      <c r="D403" s="96">
        <v>6</v>
      </c>
      <c r="E403" s="114">
        <v>13</v>
      </c>
      <c r="F403" s="113">
        <v>3</v>
      </c>
      <c r="G403" s="88">
        <v>10</v>
      </c>
      <c r="H403" s="96">
        <v>0</v>
      </c>
      <c r="I403" s="114">
        <v>3</v>
      </c>
      <c r="J403" s="113">
        <v>1</v>
      </c>
      <c r="K403" s="88">
        <v>70</v>
      </c>
      <c r="L403" s="96">
        <v>0</v>
      </c>
      <c r="M403" s="114">
        <v>0</v>
      </c>
      <c r="N403" s="113">
        <v>12</v>
      </c>
      <c r="O403" s="88">
        <v>172</v>
      </c>
      <c r="P403" s="96">
        <v>3</v>
      </c>
      <c r="Q403" s="114">
        <v>46</v>
      </c>
      <c r="R403" s="113">
        <v>3</v>
      </c>
      <c r="S403" s="88">
        <v>17</v>
      </c>
      <c r="T403" s="96">
        <v>29</v>
      </c>
      <c r="U403" s="114">
        <v>335</v>
      </c>
      <c r="V403" s="115">
        <v>364</v>
      </c>
    </row>
    <row r="404" spans="1:22" ht="15" customHeight="1" x14ac:dyDescent="0.3">
      <c r="A404" s="41" t="s">
        <v>481</v>
      </c>
      <c r="B404" s="113">
        <v>0</v>
      </c>
      <c r="C404" s="88">
        <v>2</v>
      </c>
      <c r="D404" s="96">
        <v>0</v>
      </c>
      <c r="E404" s="114">
        <v>3</v>
      </c>
      <c r="F404" s="113">
        <v>0</v>
      </c>
      <c r="G404" s="88">
        <v>6</v>
      </c>
      <c r="H404" s="96">
        <v>1</v>
      </c>
      <c r="I404" s="114">
        <v>4</v>
      </c>
      <c r="J404" s="113">
        <v>8</v>
      </c>
      <c r="K404" s="88">
        <v>9</v>
      </c>
      <c r="L404" s="96">
        <v>0</v>
      </c>
      <c r="M404" s="114">
        <v>0</v>
      </c>
      <c r="N404" s="113">
        <v>34</v>
      </c>
      <c r="O404" s="88">
        <v>25</v>
      </c>
      <c r="P404" s="96">
        <v>2</v>
      </c>
      <c r="Q404" s="114">
        <v>1</v>
      </c>
      <c r="R404" s="113">
        <v>3</v>
      </c>
      <c r="S404" s="88">
        <v>2</v>
      </c>
      <c r="T404" s="96">
        <v>48</v>
      </c>
      <c r="U404" s="114">
        <v>52</v>
      </c>
      <c r="V404" s="115">
        <v>100</v>
      </c>
    </row>
    <row r="405" spans="1:22" ht="15" customHeight="1" x14ac:dyDescent="0.3">
      <c r="A405" s="41" t="s">
        <v>482</v>
      </c>
      <c r="B405" s="113">
        <v>0</v>
      </c>
      <c r="C405" s="88">
        <v>1</v>
      </c>
      <c r="D405" s="96">
        <v>0</v>
      </c>
      <c r="E405" s="114">
        <v>0</v>
      </c>
      <c r="F405" s="113">
        <v>0</v>
      </c>
      <c r="G405" s="88">
        <v>1</v>
      </c>
      <c r="H405" s="96">
        <v>0</v>
      </c>
      <c r="I405" s="114">
        <v>0</v>
      </c>
      <c r="J405" s="113">
        <v>0</v>
      </c>
      <c r="K405" s="88">
        <v>3</v>
      </c>
      <c r="L405" s="96">
        <v>0</v>
      </c>
      <c r="M405" s="114">
        <v>0</v>
      </c>
      <c r="N405" s="113">
        <v>1</v>
      </c>
      <c r="O405" s="88">
        <v>18</v>
      </c>
      <c r="P405" s="96">
        <v>0</v>
      </c>
      <c r="Q405" s="114">
        <v>0</v>
      </c>
      <c r="R405" s="113">
        <v>1</v>
      </c>
      <c r="S405" s="88">
        <v>0</v>
      </c>
      <c r="T405" s="96">
        <v>2</v>
      </c>
      <c r="U405" s="114">
        <v>23</v>
      </c>
      <c r="V405" s="115">
        <v>25</v>
      </c>
    </row>
    <row r="406" spans="1:22" ht="15" customHeight="1" x14ac:dyDescent="0.3">
      <c r="A406" s="41" t="s">
        <v>483</v>
      </c>
      <c r="B406" s="113">
        <v>0</v>
      </c>
      <c r="C406" s="88">
        <v>0</v>
      </c>
      <c r="D406" s="96">
        <v>0</v>
      </c>
      <c r="E406" s="114">
        <v>0</v>
      </c>
      <c r="F406" s="113">
        <v>0</v>
      </c>
      <c r="G406" s="88">
        <v>0</v>
      </c>
      <c r="H406" s="96">
        <v>0</v>
      </c>
      <c r="I406" s="114">
        <v>0</v>
      </c>
      <c r="J406" s="113">
        <v>0</v>
      </c>
      <c r="K406" s="88">
        <v>0</v>
      </c>
      <c r="L406" s="96">
        <v>0</v>
      </c>
      <c r="M406" s="114">
        <v>0</v>
      </c>
      <c r="N406" s="113">
        <v>1</v>
      </c>
      <c r="O406" s="88">
        <v>0</v>
      </c>
      <c r="P406" s="96">
        <v>0</v>
      </c>
      <c r="Q406" s="114">
        <v>0</v>
      </c>
      <c r="R406" s="113">
        <v>0</v>
      </c>
      <c r="S406" s="88">
        <v>0</v>
      </c>
      <c r="T406" s="96">
        <v>1</v>
      </c>
      <c r="U406" s="114">
        <v>0</v>
      </c>
      <c r="V406" s="115">
        <v>1</v>
      </c>
    </row>
    <row r="407" spans="1:22" ht="15" customHeight="1" x14ac:dyDescent="0.3">
      <c r="A407" s="41" t="s">
        <v>484</v>
      </c>
      <c r="B407" s="113">
        <v>0</v>
      </c>
      <c r="C407" s="88">
        <v>0</v>
      </c>
      <c r="D407" s="96">
        <v>2</v>
      </c>
      <c r="E407" s="114">
        <v>1</v>
      </c>
      <c r="F407" s="113">
        <v>0</v>
      </c>
      <c r="G407" s="88">
        <v>0</v>
      </c>
      <c r="H407" s="96">
        <v>0</v>
      </c>
      <c r="I407" s="114">
        <v>2</v>
      </c>
      <c r="J407" s="113">
        <v>4</v>
      </c>
      <c r="K407" s="88">
        <v>4</v>
      </c>
      <c r="L407" s="96">
        <v>0</v>
      </c>
      <c r="M407" s="114">
        <v>0</v>
      </c>
      <c r="N407" s="113">
        <v>28</v>
      </c>
      <c r="O407" s="88">
        <v>12</v>
      </c>
      <c r="P407" s="96">
        <v>0</v>
      </c>
      <c r="Q407" s="114">
        <v>1</v>
      </c>
      <c r="R407" s="113">
        <v>1</v>
      </c>
      <c r="S407" s="88">
        <v>2</v>
      </c>
      <c r="T407" s="96">
        <v>35</v>
      </c>
      <c r="U407" s="114">
        <v>22</v>
      </c>
      <c r="V407" s="115">
        <v>57</v>
      </c>
    </row>
    <row r="408" spans="1:22" ht="15" customHeight="1" x14ac:dyDescent="0.3">
      <c r="A408" s="41" t="s">
        <v>485</v>
      </c>
      <c r="B408" s="113">
        <v>0</v>
      </c>
      <c r="C408" s="88">
        <v>0</v>
      </c>
      <c r="D408" s="96">
        <v>0</v>
      </c>
      <c r="E408" s="114">
        <v>0</v>
      </c>
      <c r="F408" s="113">
        <v>0</v>
      </c>
      <c r="G408" s="88">
        <v>0</v>
      </c>
      <c r="H408" s="96">
        <v>0</v>
      </c>
      <c r="I408" s="114">
        <v>0</v>
      </c>
      <c r="J408" s="113">
        <v>0</v>
      </c>
      <c r="K408" s="88">
        <v>0</v>
      </c>
      <c r="L408" s="96">
        <v>0</v>
      </c>
      <c r="M408" s="114">
        <v>0</v>
      </c>
      <c r="N408" s="113">
        <v>0</v>
      </c>
      <c r="O408" s="88">
        <v>1</v>
      </c>
      <c r="P408" s="96">
        <v>0</v>
      </c>
      <c r="Q408" s="114">
        <v>0</v>
      </c>
      <c r="R408" s="113">
        <v>0</v>
      </c>
      <c r="S408" s="88">
        <v>0</v>
      </c>
      <c r="T408" s="96">
        <v>0</v>
      </c>
      <c r="U408" s="114">
        <v>1</v>
      </c>
      <c r="V408" s="115">
        <v>1</v>
      </c>
    </row>
    <row r="409" spans="1:22" ht="15" customHeight="1" x14ac:dyDescent="0.3">
      <c r="A409" s="41" t="s">
        <v>486</v>
      </c>
      <c r="B409" s="113">
        <v>6</v>
      </c>
      <c r="C409" s="88">
        <v>1</v>
      </c>
      <c r="D409" s="96">
        <v>6</v>
      </c>
      <c r="E409" s="114">
        <v>9</v>
      </c>
      <c r="F409" s="113">
        <v>6</v>
      </c>
      <c r="G409" s="88">
        <v>2</v>
      </c>
      <c r="H409" s="96">
        <v>6</v>
      </c>
      <c r="I409" s="114">
        <v>2</v>
      </c>
      <c r="J409" s="113">
        <v>68</v>
      </c>
      <c r="K409" s="88">
        <v>63</v>
      </c>
      <c r="L409" s="96">
        <v>0</v>
      </c>
      <c r="M409" s="114">
        <v>0</v>
      </c>
      <c r="N409" s="113">
        <v>144</v>
      </c>
      <c r="O409" s="88">
        <v>87</v>
      </c>
      <c r="P409" s="96">
        <v>11</v>
      </c>
      <c r="Q409" s="114">
        <v>14</v>
      </c>
      <c r="R409" s="113">
        <v>17</v>
      </c>
      <c r="S409" s="88">
        <v>7</v>
      </c>
      <c r="T409" s="96">
        <v>264</v>
      </c>
      <c r="U409" s="114">
        <v>185</v>
      </c>
      <c r="V409" s="115">
        <v>449</v>
      </c>
    </row>
    <row r="410" spans="1:22" ht="15" customHeight="1" x14ac:dyDescent="0.3">
      <c r="A410" s="41" t="s">
        <v>487</v>
      </c>
      <c r="B410" s="113">
        <v>0</v>
      </c>
      <c r="C410" s="88">
        <v>1</v>
      </c>
      <c r="D410" s="96">
        <v>11</v>
      </c>
      <c r="E410" s="114">
        <v>14</v>
      </c>
      <c r="F410" s="113">
        <v>0</v>
      </c>
      <c r="G410" s="88">
        <v>1</v>
      </c>
      <c r="H410" s="96">
        <v>5</v>
      </c>
      <c r="I410" s="114">
        <v>0</v>
      </c>
      <c r="J410" s="113">
        <v>44</v>
      </c>
      <c r="K410" s="88">
        <v>54</v>
      </c>
      <c r="L410" s="96">
        <v>0</v>
      </c>
      <c r="M410" s="114">
        <v>0</v>
      </c>
      <c r="N410" s="113">
        <v>116</v>
      </c>
      <c r="O410" s="88">
        <v>113</v>
      </c>
      <c r="P410" s="96">
        <v>3</v>
      </c>
      <c r="Q410" s="114">
        <v>11</v>
      </c>
      <c r="R410" s="113">
        <v>14</v>
      </c>
      <c r="S410" s="88">
        <v>5</v>
      </c>
      <c r="T410" s="96">
        <v>193</v>
      </c>
      <c r="U410" s="114">
        <v>199</v>
      </c>
      <c r="V410" s="115">
        <v>392</v>
      </c>
    </row>
    <row r="411" spans="1:22" ht="15" customHeight="1" x14ac:dyDescent="0.3">
      <c r="A411" s="41" t="s">
        <v>488</v>
      </c>
      <c r="B411" s="113">
        <v>0</v>
      </c>
      <c r="C411" s="88">
        <v>0</v>
      </c>
      <c r="D411" s="96">
        <v>1</v>
      </c>
      <c r="E411" s="114">
        <v>0</v>
      </c>
      <c r="F411" s="113">
        <v>0</v>
      </c>
      <c r="G411" s="88">
        <v>0</v>
      </c>
      <c r="H411" s="96">
        <v>0</v>
      </c>
      <c r="I411" s="114">
        <v>0</v>
      </c>
      <c r="J411" s="113">
        <v>0</v>
      </c>
      <c r="K411" s="88">
        <v>0</v>
      </c>
      <c r="L411" s="96">
        <v>0</v>
      </c>
      <c r="M411" s="114">
        <v>0</v>
      </c>
      <c r="N411" s="113">
        <v>8</v>
      </c>
      <c r="O411" s="88">
        <v>7</v>
      </c>
      <c r="P411" s="96">
        <v>0</v>
      </c>
      <c r="Q411" s="114">
        <v>0</v>
      </c>
      <c r="R411" s="113">
        <v>1</v>
      </c>
      <c r="S411" s="88">
        <v>2</v>
      </c>
      <c r="T411" s="96">
        <v>10</v>
      </c>
      <c r="U411" s="114">
        <v>9</v>
      </c>
      <c r="V411" s="115">
        <v>19</v>
      </c>
    </row>
    <row r="412" spans="1:22" ht="15" customHeight="1" x14ac:dyDescent="0.3">
      <c r="A412" s="41" t="s">
        <v>489</v>
      </c>
      <c r="B412" s="113">
        <v>4</v>
      </c>
      <c r="C412" s="88">
        <v>4</v>
      </c>
      <c r="D412" s="96">
        <v>2</v>
      </c>
      <c r="E412" s="114">
        <v>0</v>
      </c>
      <c r="F412" s="113">
        <v>0</v>
      </c>
      <c r="G412" s="88">
        <v>0</v>
      </c>
      <c r="H412" s="96">
        <v>5</v>
      </c>
      <c r="I412" s="114">
        <v>1</v>
      </c>
      <c r="J412" s="113">
        <v>7</v>
      </c>
      <c r="K412" s="88">
        <v>6</v>
      </c>
      <c r="L412" s="96">
        <v>0</v>
      </c>
      <c r="M412" s="114">
        <v>0</v>
      </c>
      <c r="N412" s="113">
        <v>39</v>
      </c>
      <c r="O412" s="88">
        <v>14</v>
      </c>
      <c r="P412" s="96">
        <v>0</v>
      </c>
      <c r="Q412" s="114">
        <v>0</v>
      </c>
      <c r="R412" s="113">
        <v>3</v>
      </c>
      <c r="S412" s="88">
        <v>1</v>
      </c>
      <c r="T412" s="96">
        <v>60</v>
      </c>
      <c r="U412" s="114">
        <v>26</v>
      </c>
      <c r="V412" s="115">
        <v>86</v>
      </c>
    </row>
    <row r="413" spans="1:22" ht="15" customHeight="1" x14ac:dyDescent="0.3">
      <c r="A413" s="41" t="s">
        <v>490</v>
      </c>
      <c r="B413" s="113">
        <v>0</v>
      </c>
      <c r="C413" s="88">
        <v>0</v>
      </c>
      <c r="D413" s="96">
        <v>2</v>
      </c>
      <c r="E413" s="114">
        <v>1</v>
      </c>
      <c r="F413" s="113">
        <v>0</v>
      </c>
      <c r="G413" s="88">
        <v>0</v>
      </c>
      <c r="H413" s="96">
        <v>0</v>
      </c>
      <c r="I413" s="114">
        <v>2</v>
      </c>
      <c r="J413" s="113">
        <v>3</v>
      </c>
      <c r="K413" s="88">
        <v>0</v>
      </c>
      <c r="L413" s="96">
        <v>0</v>
      </c>
      <c r="M413" s="114">
        <v>0</v>
      </c>
      <c r="N413" s="113">
        <v>21</v>
      </c>
      <c r="O413" s="88">
        <v>11</v>
      </c>
      <c r="P413" s="96">
        <v>1</v>
      </c>
      <c r="Q413" s="114">
        <v>1</v>
      </c>
      <c r="R413" s="113">
        <v>1</v>
      </c>
      <c r="S413" s="88">
        <v>0</v>
      </c>
      <c r="T413" s="96">
        <v>28</v>
      </c>
      <c r="U413" s="114">
        <v>15</v>
      </c>
      <c r="V413" s="115">
        <v>43</v>
      </c>
    </row>
    <row r="414" spans="1:22" ht="15" customHeight="1" x14ac:dyDescent="0.3">
      <c r="A414" s="41" t="s">
        <v>491</v>
      </c>
      <c r="B414" s="113">
        <v>2</v>
      </c>
      <c r="C414" s="88">
        <v>5</v>
      </c>
      <c r="D414" s="96">
        <v>6</v>
      </c>
      <c r="E414" s="114">
        <v>4</v>
      </c>
      <c r="F414" s="113">
        <v>0</v>
      </c>
      <c r="G414" s="88">
        <v>1</v>
      </c>
      <c r="H414" s="96">
        <v>1</v>
      </c>
      <c r="I414" s="114">
        <v>2</v>
      </c>
      <c r="J414" s="113">
        <v>14</v>
      </c>
      <c r="K414" s="88">
        <v>35</v>
      </c>
      <c r="L414" s="96">
        <v>0</v>
      </c>
      <c r="M414" s="114">
        <v>0</v>
      </c>
      <c r="N414" s="113">
        <v>36</v>
      </c>
      <c r="O414" s="88">
        <v>64</v>
      </c>
      <c r="P414" s="96">
        <v>5</v>
      </c>
      <c r="Q414" s="114">
        <v>4</v>
      </c>
      <c r="R414" s="113">
        <v>4</v>
      </c>
      <c r="S414" s="88">
        <v>8</v>
      </c>
      <c r="T414" s="96">
        <v>68</v>
      </c>
      <c r="U414" s="114">
        <v>123</v>
      </c>
      <c r="V414" s="115">
        <v>191</v>
      </c>
    </row>
    <row r="415" spans="1:22" ht="15" customHeight="1" x14ac:dyDescent="0.3">
      <c r="A415" s="41" t="s">
        <v>492</v>
      </c>
      <c r="B415" s="113">
        <v>0</v>
      </c>
      <c r="C415" s="88">
        <v>0</v>
      </c>
      <c r="D415" s="96">
        <v>0</v>
      </c>
      <c r="E415" s="114">
        <v>0</v>
      </c>
      <c r="F415" s="113">
        <v>0</v>
      </c>
      <c r="G415" s="88">
        <v>0</v>
      </c>
      <c r="H415" s="96">
        <v>0</v>
      </c>
      <c r="I415" s="114">
        <v>0</v>
      </c>
      <c r="J415" s="113">
        <v>0</v>
      </c>
      <c r="K415" s="88">
        <v>0</v>
      </c>
      <c r="L415" s="96">
        <v>0</v>
      </c>
      <c r="M415" s="114">
        <v>0</v>
      </c>
      <c r="N415" s="113">
        <v>0</v>
      </c>
      <c r="O415" s="88">
        <v>2</v>
      </c>
      <c r="P415" s="96">
        <v>0</v>
      </c>
      <c r="Q415" s="114">
        <v>0</v>
      </c>
      <c r="R415" s="113">
        <v>0</v>
      </c>
      <c r="S415" s="88">
        <v>0</v>
      </c>
      <c r="T415" s="96">
        <v>0</v>
      </c>
      <c r="U415" s="114">
        <v>2</v>
      </c>
      <c r="V415" s="115">
        <v>2</v>
      </c>
    </row>
    <row r="416" spans="1:22" ht="15" customHeight="1" x14ac:dyDescent="0.3">
      <c r="A416" s="41" t="s">
        <v>493</v>
      </c>
      <c r="B416" s="113">
        <v>5</v>
      </c>
      <c r="C416" s="88">
        <v>8</v>
      </c>
      <c r="D416" s="96">
        <v>0</v>
      </c>
      <c r="E416" s="114">
        <v>11</v>
      </c>
      <c r="F416" s="113">
        <v>2</v>
      </c>
      <c r="G416" s="88">
        <v>2</v>
      </c>
      <c r="H416" s="96">
        <v>2</v>
      </c>
      <c r="I416" s="114">
        <v>5</v>
      </c>
      <c r="J416" s="113">
        <v>3</v>
      </c>
      <c r="K416" s="88">
        <v>12</v>
      </c>
      <c r="L416" s="96">
        <v>1</v>
      </c>
      <c r="M416" s="114">
        <v>0</v>
      </c>
      <c r="N416" s="113">
        <v>25</v>
      </c>
      <c r="O416" s="88">
        <v>50</v>
      </c>
      <c r="P416" s="96">
        <v>2</v>
      </c>
      <c r="Q416" s="114">
        <v>7</v>
      </c>
      <c r="R416" s="113">
        <v>0</v>
      </c>
      <c r="S416" s="88">
        <v>4</v>
      </c>
      <c r="T416" s="96">
        <v>40</v>
      </c>
      <c r="U416" s="114">
        <v>99</v>
      </c>
      <c r="V416" s="115">
        <v>139</v>
      </c>
    </row>
    <row r="417" spans="1:22" ht="15" customHeight="1" x14ac:dyDescent="0.3">
      <c r="A417" s="41" t="s">
        <v>494</v>
      </c>
      <c r="B417" s="113">
        <v>2</v>
      </c>
      <c r="C417" s="88">
        <v>2</v>
      </c>
      <c r="D417" s="96">
        <v>0</v>
      </c>
      <c r="E417" s="114">
        <v>1</v>
      </c>
      <c r="F417" s="113">
        <v>0</v>
      </c>
      <c r="G417" s="88">
        <v>0</v>
      </c>
      <c r="H417" s="96">
        <v>0</v>
      </c>
      <c r="I417" s="114">
        <v>1</v>
      </c>
      <c r="J417" s="113">
        <v>3</v>
      </c>
      <c r="K417" s="88">
        <v>5</v>
      </c>
      <c r="L417" s="96">
        <v>0</v>
      </c>
      <c r="M417" s="114">
        <v>0</v>
      </c>
      <c r="N417" s="113">
        <v>8</v>
      </c>
      <c r="O417" s="88">
        <v>10</v>
      </c>
      <c r="P417" s="96">
        <v>1</v>
      </c>
      <c r="Q417" s="114">
        <v>1</v>
      </c>
      <c r="R417" s="113">
        <v>0</v>
      </c>
      <c r="S417" s="88">
        <v>0</v>
      </c>
      <c r="T417" s="96">
        <v>14</v>
      </c>
      <c r="U417" s="114">
        <v>20</v>
      </c>
      <c r="V417" s="115">
        <v>34</v>
      </c>
    </row>
    <row r="418" spans="1:22" ht="15" customHeight="1" x14ac:dyDescent="0.3">
      <c r="A418" s="41" t="s">
        <v>495</v>
      </c>
      <c r="B418" s="113">
        <v>0</v>
      </c>
      <c r="C418" s="88">
        <v>0</v>
      </c>
      <c r="D418" s="96">
        <v>0</v>
      </c>
      <c r="E418" s="114">
        <v>0</v>
      </c>
      <c r="F418" s="113">
        <v>0</v>
      </c>
      <c r="G418" s="88">
        <v>0</v>
      </c>
      <c r="H418" s="96">
        <v>0</v>
      </c>
      <c r="I418" s="114">
        <v>0</v>
      </c>
      <c r="J418" s="113">
        <v>0</v>
      </c>
      <c r="K418" s="88">
        <v>0</v>
      </c>
      <c r="L418" s="96">
        <v>0</v>
      </c>
      <c r="M418" s="114">
        <v>0</v>
      </c>
      <c r="N418" s="113">
        <v>1</v>
      </c>
      <c r="O418" s="88">
        <v>0</v>
      </c>
      <c r="P418" s="96">
        <v>0</v>
      </c>
      <c r="Q418" s="114">
        <v>0</v>
      </c>
      <c r="R418" s="113">
        <v>0</v>
      </c>
      <c r="S418" s="88">
        <v>0</v>
      </c>
      <c r="T418" s="96">
        <v>1</v>
      </c>
      <c r="U418" s="114">
        <v>0</v>
      </c>
      <c r="V418" s="115">
        <v>1</v>
      </c>
    </row>
    <row r="419" spans="1:22" ht="15" customHeight="1" x14ac:dyDescent="0.3">
      <c r="A419" s="41" t="s">
        <v>496</v>
      </c>
      <c r="B419" s="113">
        <v>0</v>
      </c>
      <c r="C419" s="88">
        <v>0</v>
      </c>
      <c r="D419" s="96">
        <v>0</v>
      </c>
      <c r="E419" s="114">
        <v>0</v>
      </c>
      <c r="F419" s="113">
        <v>0</v>
      </c>
      <c r="G419" s="88">
        <v>0</v>
      </c>
      <c r="H419" s="96">
        <v>0</v>
      </c>
      <c r="I419" s="114">
        <v>0</v>
      </c>
      <c r="J419" s="113">
        <v>0</v>
      </c>
      <c r="K419" s="88">
        <v>0</v>
      </c>
      <c r="L419" s="96">
        <v>0</v>
      </c>
      <c r="M419" s="114">
        <v>0</v>
      </c>
      <c r="N419" s="113">
        <v>0</v>
      </c>
      <c r="O419" s="88">
        <v>1</v>
      </c>
      <c r="P419" s="96">
        <v>0</v>
      </c>
      <c r="Q419" s="114">
        <v>0</v>
      </c>
      <c r="R419" s="113">
        <v>0</v>
      </c>
      <c r="S419" s="88">
        <v>0</v>
      </c>
      <c r="T419" s="96">
        <v>0</v>
      </c>
      <c r="U419" s="114">
        <v>1</v>
      </c>
      <c r="V419" s="115">
        <v>1</v>
      </c>
    </row>
    <row r="420" spans="1:22" ht="15" customHeight="1" x14ac:dyDescent="0.3">
      <c r="A420" s="41" t="s">
        <v>497</v>
      </c>
      <c r="B420" s="113">
        <v>0</v>
      </c>
      <c r="C420" s="88">
        <v>0</v>
      </c>
      <c r="D420" s="96">
        <v>1</v>
      </c>
      <c r="E420" s="114">
        <v>0</v>
      </c>
      <c r="F420" s="113">
        <v>2</v>
      </c>
      <c r="G420" s="88">
        <v>0</v>
      </c>
      <c r="H420" s="96">
        <v>0</v>
      </c>
      <c r="I420" s="114">
        <v>0</v>
      </c>
      <c r="J420" s="113">
        <v>0</v>
      </c>
      <c r="K420" s="88">
        <v>1</v>
      </c>
      <c r="L420" s="96">
        <v>0</v>
      </c>
      <c r="M420" s="114">
        <v>0</v>
      </c>
      <c r="N420" s="113">
        <v>4</v>
      </c>
      <c r="O420" s="88">
        <v>5</v>
      </c>
      <c r="P420" s="96">
        <v>1</v>
      </c>
      <c r="Q420" s="114">
        <v>0</v>
      </c>
      <c r="R420" s="113">
        <v>0</v>
      </c>
      <c r="S420" s="88">
        <v>0</v>
      </c>
      <c r="T420" s="96">
        <v>8</v>
      </c>
      <c r="U420" s="114">
        <v>6</v>
      </c>
      <c r="V420" s="115">
        <v>14</v>
      </c>
    </row>
    <row r="421" spans="1:22" ht="15" customHeight="1" x14ac:dyDescent="0.3">
      <c r="A421" s="41" t="s">
        <v>498</v>
      </c>
      <c r="B421" s="113">
        <v>0</v>
      </c>
      <c r="C421" s="88">
        <v>0</v>
      </c>
      <c r="D421" s="96">
        <v>0</v>
      </c>
      <c r="E421" s="114">
        <v>0</v>
      </c>
      <c r="F421" s="113">
        <v>0</v>
      </c>
      <c r="G421" s="88">
        <v>0</v>
      </c>
      <c r="H421" s="96">
        <v>0</v>
      </c>
      <c r="I421" s="114">
        <v>0</v>
      </c>
      <c r="J421" s="113">
        <v>6</v>
      </c>
      <c r="K421" s="88">
        <v>6</v>
      </c>
      <c r="L421" s="96">
        <v>0</v>
      </c>
      <c r="M421" s="114">
        <v>0</v>
      </c>
      <c r="N421" s="113">
        <v>0</v>
      </c>
      <c r="O421" s="88">
        <v>2</v>
      </c>
      <c r="P421" s="96">
        <v>0</v>
      </c>
      <c r="Q421" s="114">
        <v>1</v>
      </c>
      <c r="R421" s="113">
        <v>0</v>
      </c>
      <c r="S421" s="88">
        <v>0</v>
      </c>
      <c r="T421" s="96">
        <v>6</v>
      </c>
      <c r="U421" s="114">
        <v>9</v>
      </c>
      <c r="V421" s="115">
        <v>15</v>
      </c>
    </row>
    <row r="422" spans="1:22" ht="15" customHeight="1" x14ac:dyDescent="0.3">
      <c r="A422" s="41" t="s">
        <v>499</v>
      </c>
      <c r="B422" s="113">
        <v>1</v>
      </c>
      <c r="C422" s="88">
        <v>1</v>
      </c>
      <c r="D422" s="96">
        <v>1</v>
      </c>
      <c r="E422" s="114">
        <v>8</v>
      </c>
      <c r="F422" s="113">
        <v>0</v>
      </c>
      <c r="G422" s="88">
        <v>1</v>
      </c>
      <c r="H422" s="96">
        <v>0</v>
      </c>
      <c r="I422" s="114">
        <v>1</v>
      </c>
      <c r="J422" s="113">
        <v>6</v>
      </c>
      <c r="K422" s="88">
        <v>14</v>
      </c>
      <c r="L422" s="96">
        <v>0</v>
      </c>
      <c r="M422" s="114">
        <v>0</v>
      </c>
      <c r="N422" s="113">
        <v>16</v>
      </c>
      <c r="O422" s="88">
        <v>68</v>
      </c>
      <c r="P422" s="96">
        <v>0</v>
      </c>
      <c r="Q422" s="114">
        <v>4</v>
      </c>
      <c r="R422" s="113">
        <v>2</v>
      </c>
      <c r="S422" s="88">
        <v>4</v>
      </c>
      <c r="T422" s="96">
        <v>26</v>
      </c>
      <c r="U422" s="114">
        <v>101</v>
      </c>
      <c r="V422" s="115">
        <v>127</v>
      </c>
    </row>
    <row r="423" spans="1:22" ht="15" customHeight="1" x14ac:dyDescent="0.3">
      <c r="A423" s="41" t="s">
        <v>500</v>
      </c>
      <c r="B423" s="113">
        <v>0</v>
      </c>
      <c r="C423" s="88">
        <v>0</v>
      </c>
      <c r="D423" s="96">
        <v>0</v>
      </c>
      <c r="E423" s="114">
        <v>0</v>
      </c>
      <c r="F423" s="113">
        <v>0</v>
      </c>
      <c r="G423" s="88">
        <v>0</v>
      </c>
      <c r="H423" s="96">
        <v>0</v>
      </c>
      <c r="I423" s="114">
        <v>0</v>
      </c>
      <c r="J423" s="113">
        <v>0</v>
      </c>
      <c r="K423" s="88">
        <v>0</v>
      </c>
      <c r="L423" s="96">
        <v>0</v>
      </c>
      <c r="M423" s="114">
        <v>0</v>
      </c>
      <c r="N423" s="113">
        <v>0</v>
      </c>
      <c r="O423" s="88">
        <v>1</v>
      </c>
      <c r="P423" s="96">
        <v>0</v>
      </c>
      <c r="Q423" s="114">
        <v>0</v>
      </c>
      <c r="R423" s="113">
        <v>0</v>
      </c>
      <c r="S423" s="88">
        <v>0</v>
      </c>
      <c r="T423" s="96">
        <v>0</v>
      </c>
      <c r="U423" s="114">
        <v>1</v>
      </c>
      <c r="V423" s="115">
        <v>1</v>
      </c>
    </row>
    <row r="424" spans="1:22" ht="15" customHeight="1" x14ac:dyDescent="0.3">
      <c r="A424" s="41" t="s">
        <v>501</v>
      </c>
      <c r="B424" s="113">
        <v>6</v>
      </c>
      <c r="C424" s="88">
        <v>4</v>
      </c>
      <c r="D424" s="96">
        <v>3</v>
      </c>
      <c r="E424" s="114">
        <v>7</v>
      </c>
      <c r="F424" s="113">
        <v>0</v>
      </c>
      <c r="G424" s="88">
        <v>0</v>
      </c>
      <c r="H424" s="96">
        <v>2</v>
      </c>
      <c r="I424" s="114">
        <v>4</v>
      </c>
      <c r="J424" s="113">
        <v>7</v>
      </c>
      <c r="K424" s="88">
        <v>7</v>
      </c>
      <c r="L424" s="96">
        <v>0</v>
      </c>
      <c r="M424" s="114">
        <v>0</v>
      </c>
      <c r="N424" s="113">
        <v>25</v>
      </c>
      <c r="O424" s="88">
        <v>22</v>
      </c>
      <c r="P424" s="96">
        <v>3</v>
      </c>
      <c r="Q424" s="114">
        <v>1</v>
      </c>
      <c r="R424" s="113">
        <v>11</v>
      </c>
      <c r="S424" s="88">
        <v>4</v>
      </c>
      <c r="T424" s="96">
        <v>57</v>
      </c>
      <c r="U424" s="114">
        <v>49</v>
      </c>
      <c r="V424" s="115">
        <v>106</v>
      </c>
    </row>
    <row r="425" spans="1:22" ht="15" customHeight="1" x14ac:dyDescent="0.3">
      <c r="A425" s="41" t="s">
        <v>502</v>
      </c>
      <c r="B425" s="113">
        <v>0</v>
      </c>
      <c r="C425" s="88">
        <v>0</v>
      </c>
      <c r="D425" s="96">
        <v>1</v>
      </c>
      <c r="E425" s="114">
        <v>0</v>
      </c>
      <c r="F425" s="113">
        <v>0</v>
      </c>
      <c r="G425" s="88">
        <v>0</v>
      </c>
      <c r="H425" s="96">
        <v>0</v>
      </c>
      <c r="I425" s="114">
        <v>0</v>
      </c>
      <c r="J425" s="113">
        <v>0</v>
      </c>
      <c r="K425" s="88">
        <v>0</v>
      </c>
      <c r="L425" s="96">
        <v>0</v>
      </c>
      <c r="M425" s="114">
        <v>0</v>
      </c>
      <c r="N425" s="113">
        <v>19</v>
      </c>
      <c r="O425" s="88">
        <v>0</v>
      </c>
      <c r="P425" s="96">
        <v>2</v>
      </c>
      <c r="Q425" s="114">
        <v>0</v>
      </c>
      <c r="R425" s="113">
        <v>2</v>
      </c>
      <c r="S425" s="88">
        <v>0</v>
      </c>
      <c r="T425" s="96">
        <v>24</v>
      </c>
      <c r="U425" s="114">
        <v>0</v>
      </c>
      <c r="V425" s="115">
        <v>24</v>
      </c>
    </row>
    <row r="426" spans="1:22" ht="15" customHeight="1" x14ac:dyDescent="0.3">
      <c r="A426" s="41" t="s">
        <v>503</v>
      </c>
      <c r="B426" s="113">
        <v>0</v>
      </c>
      <c r="C426" s="88">
        <v>0</v>
      </c>
      <c r="D426" s="96">
        <v>0</v>
      </c>
      <c r="E426" s="114">
        <v>0</v>
      </c>
      <c r="F426" s="113">
        <v>0</v>
      </c>
      <c r="G426" s="88">
        <v>0</v>
      </c>
      <c r="H426" s="96">
        <v>0</v>
      </c>
      <c r="I426" s="114">
        <v>0</v>
      </c>
      <c r="J426" s="113">
        <v>0</v>
      </c>
      <c r="K426" s="88">
        <v>1</v>
      </c>
      <c r="L426" s="96">
        <v>0</v>
      </c>
      <c r="M426" s="114">
        <v>0</v>
      </c>
      <c r="N426" s="113">
        <v>0</v>
      </c>
      <c r="O426" s="88">
        <v>0</v>
      </c>
      <c r="P426" s="96">
        <v>0</v>
      </c>
      <c r="Q426" s="114">
        <v>0</v>
      </c>
      <c r="R426" s="113">
        <v>0</v>
      </c>
      <c r="S426" s="88">
        <v>0</v>
      </c>
      <c r="T426" s="96">
        <v>0</v>
      </c>
      <c r="U426" s="114">
        <v>1</v>
      </c>
      <c r="V426" s="115">
        <v>1</v>
      </c>
    </row>
    <row r="427" spans="1:22" ht="15" customHeight="1" x14ac:dyDescent="0.3">
      <c r="A427" s="41" t="s">
        <v>504</v>
      </c>
      <c r="B427" s="113">
        <v>0</v>
      </c>
      <c r="C427" s="88">
        <v>0</v>
      </c>
      <c r="D427" s="96">
        <v>0</v>
      </c>
      <c r="E427" s="114">
        <v>0</v>
      </c>
      <c r="F427" s="113">
        <v>0</v>
      </c>
      <c r="G427" s="88">
        <v>0</v>
      </c>
      <c r="H427" s="96">
        <v>1</v>
      </c>
      <c r="I427" s="114">
        <v>0</v>
      </c>
      <c r="J427" s="113">
        <v>2</v>
      </c>
      <c r="K427" s="88">
        <v>2</v>
      </c>
      <c r="L427" s="96">
        <v>0</v>
      </c>
      <c r="M427" s="114">
        <v>0</v>
      </c>
      <c r="N427" s="113">
        <v>5</v>
      </c>
      <c r="O427" s="88">
        <v>8</v>
      </c>
      <c r="P427" s="96">
        <v>0</v>
      </c>
      <c r="Q427" s="114">
        <v>0</v>
      </c>
      <c r="R427" s="113">
        <v>1</v>
      </c>
      <c r="S427" s="88">
        <v>1</v>
      </c>
      <c r="T427" s="96">
        <v>9</v>
      </c>
      <c r="U427" s="114">
        <v>11</v>
      </c>
      <c r="V427" s="115">
        <v>20</v>
      </c>
    </row>
    <row r="428" spans="1:22" ht="15" customHeight="1" x14ac:dyDescent="0.3">
      <c r="A428" s="41" t="s">
        <v>505</v>
      </c>
      <c r="B428" s="113">
        <v>7</v>
      </c>
      <c r="C428" s="88">
        <v>11</v>
      </c>
      <c r="D428" s="96">
        <v>31</v>
      </c>
      <c r="E428" s="114">
        <v>24</v>
      </c>
      <c r="F428" s="113">
        <v>5</v>
      </c>
      <c r="G428" s="88">
        <v>0</v>
      </c>
      <c r="H428" s="96">
        <v>15</v>
      </c>
      <c r="I428" s="114">
        <v>7</v>
      </c>
      <c r="J428" s="113">
        <v>81</v>
      </c>
      <c r="K428" s="88">
        <v>77</v>
      </c>
      <c r="L428" s="96">
        <v>0</v>
      </c>
      <c r="M428" s="114">
        <v>2</v>
      </c>
      <c r="N428" s="113">
        <v>358</v>
      </c>
      <c r="O428" s="88">
        <v>341</v>
      </c>
      <c r="P428" s="96">
        <v>22</v>
      </c>
      <c r="Q428" s="114">
        <v>17</v>
      </c>
      <c r="R428" s="113">
        <v>18</v>
      </c>
      <c r="S428" s="88">
        <v>22</v>
      </c>
      <c r="T428" s="96">
        <v>537</v>
      </c>
      <c r="U428" s="114">
        <v>501</v>
      </c>
      <c r="V428" s="115">
        <v>1038</v>
      </c>
    </row>
    <row r="429" spans="1:22" ht="15" customHeight="1" x14ac:dyDescent="0.3">
      <c r="A429" s="41" t="s">
        <v>506</v>
      </c>
      <c r="B429" s="113">
        <v>1</v>
      </c>
      <c r="C429" s="88">
        <v>0</v>
      </c>
      <c r="D429" s="96">
        <v>1</v>
      </c>
      <c r="E429" s="114">
        <v>1</v>
      </c>
      <c r="F429" s="113">
        <v>0</v>
      </c>
      <c r="G429" s="88">
        <v>1</v>
      </c>
      <c r="H429" s="96">
        <v>0</v>
      </c>
      <c r="I429" s="114">
        <v>0</v>
      </c>
      <c r="J429" s="113">
        <v>4</v>
      </c>
      <c r="K429" s="88">
        <v>4</v>
      </c>
      <c r="L429" s="96">
        <v>0</v>
      </c>
      <c r="M429" s="114">
        <v>0</v>
      </c>
      <c r="N429" s="113">
        <v>9</v>
      </c>
      <c r="O429" s="88">
        <v>15</v>
      </c>
      <c r="P429" s="96">
        <v>0</v>
      </c>
      <c r="Q429" s="114">
        <v>2</v>
      </c>
      <c r="R429" s="113">
        <v>0</v>
      </c>
      <c r="S429" s="88">
        <v>0</v>
      </c>
      <c r="T429" s="96">
        <v>15</v>
      </c>
      <c r="U429" s="114">
        <v>23</v>
      </c>
      <c r="V429" s="115">
        <v>38</v>
      </c>
    </row>
    <row r="430" spans="1:22" ht="15" customHeight="1" x14ac:dyDescent="0.3">
      <c r="A430" s="41" t="s">
        <v>507</v>
      </c>
      <c r="B430" s="113">
        <v>0</v>
      </c>
      <c r="C430" s="88">
        <v>0</v>
      </c>
      <c r="D430" s="96">
        <v>0</v>
      </c>
      <c r="E430" s="114">
        <v>0</v>
      </c>
      <c r="F430" s="113">
        <v>0</v>
      </c>
      <c r="G430" s="88">
        <v>0</v>
      </c>
      <c r="H430" s="96">
        <v>0</v>
      </c>
      <c r="I430" s="114">
        <v>0</v>
      </c>
      <c r="J430" s="113">
        <v>0</v>
      </c>
      <c r="K430" s="88">
        <v>0</v>
      </c>
      <c r="L430" s="96">
        <v>0</v>
      </c>
      <c r="M430" s="114">
        <v>0</v>
      </c>
      <c r="N430" s="113">
        <v>1</v>
      </c>
      <c r="O430" s="88">
        <v>0</v>
      </c>
      <c r="P430" s="96">
        <v>0</v>
      </c>
      <c r="Q430" s="114">
        <v>0</v>
      </c>
      <c r="R430" s="113">
        <v>0</v>
      </c>
      <c r="S430" s="88">
        <v>0</v>
      </c>
      <c r="T430" s="96">
        <v>1</v>
      </c>
      <c r="U430" s="114">
        <v>0</v>
      </c>
      <c r="V430" s="115">
        <v>1</v>
      </c>
    </row>
    <row r="431" spans="1:22" ht="15" customHeight="1" x14ac:dyDescent="0.3">
      <c r="A431" s="41" t="s">
        <v>508</v>
      </c>
      <c r="B431" s="113">
        <v>1</v>
      </c>
      <c r="C431" s="88">
        <v>1</v>
      </c>
      <c r="D431" s="96">
        <v>10</v>
      </c>
      <c r="E431" s="114">
        <v>11</v>
      </c>
      <c r="F431" s="113">
        <v>14</v>
      </c>
      <c r="G431" s="88">
        <v>10</v>
      </c>
      <c r="H431" s="96">
        <v>3</v>
      </c>
      <c r="I431" s="114">
        <v>3</v>
      </c>
      <c r="J431" s="113">
        <v>31</v>
      </c>
      <c r="K431" s="88">
        <v>13</v>
      </c>
      <c r="L431" s="96">
        <v>3</v>
      </c>
      <c r="M431" s="114">
        <v>0</v>
      </c>
      <c r="N431" s="113">
        <v>87</v>
      </c>
      <c r="O431" s="88">
        <v>112</v>
      </c>
      <c r="P431" s="96">
        <v>68</v>
      </c>
      <c r="Q431" s="114">
        <v>58</v>
      </c>
      <c r="R431" s="113">
        <v>11</v>
      </c>
      <c r="S431" s="88">
        <v>12</v>
      </c>
      <c r="T431" s="96">
        <v>228</v>
      </c>
      <c r="U431" s="114">
        <v>220</v>
      </c>
      <c r="V431" s="115">
        <v>448</v>
      </c>
    </row>
    <row r="432" spans="1:22" ht="15" customHeight="1" x14ac:dyDescent="0.3">
      <c r="A432" s="41" t="s">
        <v>509</v>
      </c>
      <c r="B432" s="113">
        <v>4</v>
      </c>
      <c r="C432" s="88">
        <v>1</v>
      </c>
      <c r="D432" s="96">
        <v>2</v>
      </c>
      <c r="E432" s="114">
        <v>3</v>
      </c>
      <c r="F432" s="113">
        <v>1</v>
      </c>
      <c r="G432" s="88">
        <v>0</v>
      </c>
      <c r="H432" s="96">
        <v>3</v>
      </c>
      <c r="I432" s="114">
        <v>1</v>
      </c>
      <c r="J432" s="113">
        <v>8</v>
      </c>
      <c r="K432" s="88">
        <v>4</v>
      </c>
      <c r="L432" s="96">
        <v>0</v>
      </c>
      <c r="M432" s="114">
        <v>0</v>
      </c>
      <c r="N432" s="113">
        <v>62</v>
      </c>
      <c r="O432" s="88">
        <v>22</v>
      </c>
      <c r="P432" s="96">
        <v>1</v>
      </c>
      <c r="Q432" s="114">
        <v>3</v>
      </c>
      <c r="R432" s="113">
        <v>0</v>
      </c>
      <c r="S432" s="88">
        <v>1</v>
      </c>
      <c r="T432" s="96">
        <v>81</v>
      </c>
      <c r="U432" s="114">
        <v>35</v>
      </c>
      <c r="V432" s="115">
        <v>116</v>
      </c>
    </row>
    <row r="433" spans="1:22" ht="15" customHeight="1" x14ac:dyDescent="0.3">
      <c r="A433" s="41" t="s">
        <v>510</v>
      </c>
      <c r="B433" s="113">
        <v>1</v>
      </c>
      <c r="C433" s="88">
        <v>0</v>
      </c>
      <c r="D433" s="96">
        <v>0</v>
      </c>
      <c r="E433" s="114">
        <v>0</v>
      </c>
      <c r="F433" s="113">
        <v>0</v>
      </c>
      <c r="G433" s="88">
        <v>0</v>
      </c>
      <c r="H433" s="96">
        <v>0</v>
      </c>
      <c r="I433" s="114">
        <v>0</v>
      </c>
      <c r="J433" s="113">
        <v>1</v>
      </c>
      <c r="K433" s="88">
        <v>0</v>
      </c>
      <c r="L433" s="96">
        <v>0</v>
      </c>
      <c r="M433" s="114">
        <v>0</v>
      </c>
      <c r="N433" s="113">
        <v>7</v>
      </c>
      <c r="O433" s="88">
        <v>8</v>
      </c>
      <c r="P433" s="96">
        <v>0</v>
      </c>
      <c r="Q433" s="114">
        <v>0</v>
      </c>
      <c r="R433" s="113">
        <v>0</v>
      </c>
      <c r="S433" s="88">
        <v>0</v>
      </c>
      <c r="T433" s="96">
        <v>9</v>
      </c>
      <c r="U433" s="114">
        <v>8</v>
      </c>
      <c r="V433" s="115">
        <v>17</v>
      </c>
    </row>
    <row r="434" spans="1:22" ht="15" customHeight="1" x14ac:dyDescent="0.3">
      <c r="A434" s="41" t="s">
        <v>511</v>
      </c>
      <c r="B434" s="113">
        <v>0</v>
      </c>
      <c r="C434" s="88">
        <v>3</v>
      </c>
      <c r="D434" s="96">
        <v>2</v>
      </c>
      <c r="E434" s="114">
        <v>2</v>
      </c>
      <c r="F434" s="113">
        <v>0</v>
      </c>
      <c r="G434" s="88">
        <v>0</v>
      </c>
      <c r="H434" s="96">
        <v>1</v>
      </c>
      <c r="I434" s="114">
        <v>1</v>
      </c>
      <c r="J434" s="113">
        <v>6</v>
      </c>
      <c r="K434" s="88">
        <v>6</v>
      </c>
      <c r="L434" s="96">
        <v>0</v>
      </c>
      <c r="M434" s="114">
        <v>0</v>
      </c>
      <c r="N434" s="113">
        <v>44</v>
      </c>
      <c r="O434" s="88">
        <v>18</v>
      </c>
      <c r="P434" s="96">
        <v>3</v>
      </c>
      <c r="Q434" s="114">
        <v>5</v>
      </c>
      <c r="R434" s="113">
        <v>0</v>
      </c>
      <c r="S434" s="88">
        <v>0</v>
      </c>
      <c r="T434" s="96">
        <v>56</v>
      </c>
      <c r="U434" s="114">
        <v>35</v>
      </c>
      <c r="V434" s="115">
        <v>91</v>
      </c>
    </row>
    <row r="435" spans="1:22" ht="15" customHeight="1" x14ac:dyDescent="0.3">
      <c r="A435" s="41" t="s">
        <v>512</v>
      </c>
      <c r="B435" s="113">
        <v>2</v>
      </c>
      <c r="C435" s="88">
        <v>0</v>
      </c>
      <c r="D435" s="96">
        <v>3</v>
      </c>
      <c r="E435" s="114">
        <v>8</v>
      </c>
      <c r="F435" s="113">
        <v>0</v>
      </c>
      <c r="G435" s="88">
        <v>0</v>
      </c>
      <c r="H435" s="96">
        <v>0</v>
      </c>
      <c r="I435" s="114">
        <v>5</v>
      </c>
      <c r="J435" s="113">
        <v>3</v>
      </c>
      <c r="K435" s="88">
        <v>22</v>
      </c>
      <c r="L435" s="96">
        <v>0</v>
      </c>
      <c r="M435" s="114">
        <v>0</v>
      </c>
      <c r="N435" s="113">
        <v>9</v>
      </c>
      <c r="O435" s="88">
        <v>52</v>
      </c>
      <c r="P435" s="96">
        <v>1</v>
      </c>
      <c r="Q435" s="114">
        <v>8</v>
      </c>
      <c r="R435" s="113">
        <v>1</v>
      </c>
      <c r="S435" s="88">
        <v>6</v>
      </c>
      <c r="T435" s="96">
        <v>19</v>
      </c>
      <c r="U435" s="114">
        <v>101</v>
      </c>
      <c r="V435" s="115">
        <v>120</v>
      </c>
    </row>
    <row r="436" spans="1:22" ht="15" customHeight="1" x14ac:dyDescent="0.3">
      <c r="A436" s="41" t="s">
        <v>513</v>
      </c>
      <c r="B436" s="113">
        <v>1</v>
      </c>
      <c r="C436" s="88">
        <v>0</v>
      </c>
      <c r="D436" s="96">
        <v>1</v>
      </c>
      <c r="E436" s="114">
        <v>0</v>
      </c>
      <c r="F436" s="113">
        <v>0</v>
      </c>
      <c r="G436" s="88">
        <v>0</v>
      </c>
      <c r="H436" s="96">
        <v>0</v>
      </c>
      <c r="I436" s="114">
        <v>0</v>
      </c>
      <c r="J436" s="113">
        <v>0</v>
      </c>
      <c r="K436" s="88">
        <v>0</v>
      </c>
      <c r="L436" s="96">
        <v>0</v>
      </c>
      <c r="M436" s="114">
        <v>0</v>
      </c>
      <c r="N436" s="113">
        <v>8</v>
      </c>
      <c r="O436" s="88">
        <v>0</v>
      </c>
      <c r="P436" s="96">
        <v>0</v>
      </c>
      <c r="Q436" s="114">
        <v>0</v>
      </c>
      <c r="R436" s="113">
        <v>0</v>
      </c>
      <c r="S436" s="88">
        <v>0</v>
      </c>
      <c r="T436" s="96">
        <v>10</v>
      </c>
      <c r="U436" s="114">
        <v>0</v>
      </c>
      <c r="V436" s="115">
        <v>10</v>
      </c>
    </row>
    <row r="437" spans="1:22" ht="15" customHeight="1" x14ac:dyDescent="0.3">
      <c r="A437" s="41" t="s">
        <v>514</v>
      </c>
      <c r="B437" s="113">
        <v>4</v>
      </c>
      <c r="C437" s="88">
        <v>0</v>
      </c>
      <c r="D437" s="96">
        <v>3</v>
      </c>
      <c r="E437" s="114">
        <v>0</v>
      </c>
      <c r="F437" s="113">
        <v>0</v>
      </c>
      <c r="G437" s="88">
        <v>0</v>
      </c>
      <c r="H437" s="96">
        <v>2</v>
      </c>
      <c r="I437" s="114">
        <v>0</v>
      </c>
      <c r="J437" s="113">
        <v>16</v>
      </c>
      <c r="K437" s="88">
        <v>0</v>
      </c>
      <c r="L437" s="96">
        <v>0</v>
      </c>
      <c r="M437" s="114">
        <v>0</v>
      </c>
      <c r="N437" s="113">
        <v>78</v>
      </c>
      <c r="O437" s="88">
        <v>13</v>
      </c>
      <c r="P437" s="96">
        <v>0</v>
      </c>
      <c r="Q437" s="114">
        <v>0</v>
      </c>
      <c r="R437" s="113">
        <v>10</v>
      </c>
      <c r="S437" s="88">
        <v>1</v>
      </c>
      <c r="T437" s="96">
        <v>113</v>
      </c>
      <c r="U437" s="114">
        <v>14</v>
      </c>
      <c r="V437" s="115">
        <v>127</v>
      </c>
    </row>
    <row r="438" spans="1:22" ht="15" customHeight="1" x14ac:dyDescent="0.3">
      <c r="A438" s="41" t="s">
        <v>515</v>
      </c>
      <c r="B438" s="113">
        <v>0</v>
      </c>
      <c r="C438" s="88">
        <v>0</v>
      </c>
      <c r="D438" s="96">
        <v>1</v>
      </c>
      <c r="E438" s="114">
        <v>1</v>
      </c>
      <c r="F438" s="113">
        <v>0</v>
      </c>
      <c r="G438" s="88">
        <v>0</v>
      </c>
      <c r="H438" s="96">
        <v>0</v>
      </c>
      <c r="I438" s="114">
        <v>0</v>
      </c>
      <c r="J438" s="113">
        <v>3</v>
      </c>
      <c r="K438" s="88">
        <v>1</v>
      </c>
      <c r="L438" s="96">
        <v>0</v>
      </c>
      <c r="M438" s="114">
        <v>0</v>
      </c>
      <c r="N438" s="113">
        <v>9</v>
      </c>
      <c r="O438" s="88">
        <v>21</v>
      </c>
      <c r="P438" s="96">
        <v>1</v>
      </c>
      <c r="Q438" s="114">
        <v>0</v>
      </c>
      <c r="R438" s="113">
        <v>1</v>
      </c>
      <c r="S438" s="88">
        <v>1</v>
      </c>
      <c r="T438" s="96">
        <v>15</v>
      </c>
      <c r="U438" s="114">
        <v>24</v>
      </c>
      <c r="V438" s="115">
        <v>39</v>
      </c>
    </row>
    <row r="439" spans="1:22" ht="15" customHeight="1" thickBot="1" x14ac:dyDescent="0.35">
      <c r="A439" s="46" t="s">
        <v>516</v>
      </c>
      <c r="B439" s="116">
        <v>0</v>
      </c>
      <c r="C439" s="90">
        <v>0</v>
      </c>
      <c r="D439" s="97">
        <v>3</v>
      </c>
      <c r="E439" s="117">
        <v>3</v>
      </c>
      <c r="F439" s="116">
        <v>2</v>
      </c>
      <c r="G439" s="90">
        <v>0</v>
      </c>
      <c r="H439" s="97">
        <v>2</v>
      </c>
      <c r="I439" s="117">
        <v>1</v>
      </c>
      <c r="J439" s="116">
        <v>4</v>
      </c>
      <c r="K439" s="90">
        <v>3</v>
      </c>
      <c r="L439" s="97">
        <v>0</v>
      </c>
      <c r="M439" s="117">
        <v>0</v>
      </c>
      <c r="N439" s="116">
        <v>56</v>
      </c>
      <c r="O439" s="90">
        <v>29</v>
      </c>
      <c r="P439" s="97">
        <v>1</v>
      </c>
      <c r="Q439" s="117">
        <v>2</v>
      </c>
      <c r="R439" s="116">
        <v>4</v>
      </c>
      <c r="S439" s="90">
        <v>3</v>
      </c>
      <c r="T439" s="97">
        <v>72</v>
      </c>
      <c r="U439" s="117">
        <v>41</v>
      </c>
      <c r="V439" s="118">
        <v>113</v>
      </c>
    </row>
    <row r="440" spans="1:22" ht="15" customHeight="1" thickBot="1" x14ac:dyDescent="0.35">
      <c r="A440" s="51" t="s">
        <v>38</v>
      </c>
      <c r="B440" s="119">
        <v>2225</v>
      </c>
      <c r="C440" s="92">
        <v>2081</v>
      </c>
      <c r="D440" s="98">
        <v>4438</v>
      </c>
      <c r="E440" s="120">
        <v>5481</v>
      </c>
      <c r="F440" s="119">
        <v>1459</v>
      </c>
      <c r="G440" s="92">
        <v>1852</v>
      </c>
      <c r="H440" s="98">
        <v>2188</v>
      </c>
      <c r="I440" s="120">
        <v>2268</v>
      </c>
      <c r="J440" s="119">
        <v>14705</v>
      </c>
      <c r="K440" s="92">
        <v>22531</v>
      </c>
      <c r="L440" s="98">
        <v>151</v>
      </c>
      <c r="M440" s="120">
        <v>139</v>
      </c>
      <c r="N440" s="119">
        <v>61393</v>
      </c>
      <c r="O440" s="92">
        <v>70348</v>
      </c>
      <c r="P440" s="98">
        <v>8107</v>
      </c>
      <c r="Q440" s="120">
        <v>9170</v>
      </c>
      <c r="R440" s="119">
        <v>6592</v>
      </c>
      <c r="S440" s="92">
        <v>6088</v>
      </c>
      <c r="T440" s="98">
        <v>101258</v>
      </c>
      <c r="U440" s="120">
        <v>119958</v>
      </c>
      <c r="V440" s="121">
        <v>221216</v>
      </c>
    </row>
  </sheetData>
  <mergeCells count="12">
    <mergeCell ref="A3:A4"/>
    <mergeCell ref="V3:V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6"/>
  <sheetViews>
    <sheetView workbookViewId="0">
      <selection activeCell="E4" sqref="E4"/>
    </sheetView>
  </sheetViews>
  <sheetFormatPr defaultRowHeight="14.4" x14ac:dyDescent="0.3"/>
  <cols>
    <col min="1" max="1" width="85.66406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75" t="s">
        <v>517</v>
      </c>
      <c r="B1" s="34"/>
      <c r="C1" s="3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18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84"/>
    </row>
    <row r="3" spans="1:22" ht="30" customHeight="1" x14ac:dyDescent="0.3">
      <c r="A3" s="207" t="s">
        <v>1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790</v>
      </c>
      <c r="M3" s="214"/>
      <c r="N3" s="211" t="s">
        <v>46</v>
      </c>
      <c r="O3" s="212"/>
      <c r="P3" s="213" t="s">
        <v>47</v>
      </c>
      <c r="Q3" s="214"/>
      <c r="R3" s="211" t="s">
        <v>792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08"/>
      <c r="B4" s="146" t="s">
        <v>50</v>
      </c>
      <c r="C4" s="72" t="s">
        <v>788</v>
      </c>
      <c r="D4" s="71" t="s">
        <v>50</v>
      </c>
      <c r="E4" s="147" t="s">
        <v>788</v>
      </c>
      <c r="F4" s="146" t="s">
        <v>50</v>
      </c>
      <c r="G4" s="72" t="s">
        <v>788</v>
      </c>
      <c r="H4" s="71" t="s">
        <v>50</v>
      </c>
      <c r="I4" s="147" t="s">
        <v>788</v>
      </c>
      <c r="J4" s="146" t="s">
        <v>50</v>
      </c>
      <c r="K4" s="72" t="s">
        <v>788</v>
      </c>
      <c r="L4" s="71" t="s">
        <v>50</v>
      </c>
      <c r="M4" s="147" t="s">
        <v>788</v>
      </c>
      <c r="N4" s="146" t="s">
        <v>50</v>
      </c>
      <c r="O4" s="72" t="s">
        <v>788</v>
      </c>
      <c r="P4" s="71" t="s">
        <v>50</v>
      </c>
      <c r="Q4" s="147" t="s">
        <v>788</v>
      </c>
      <c r="R4" s="146" t="s">
        <v>50</v>
      </c>
      <c r="S4" s="72" t="s">
        <v>788</v>
      </c>
      <c r="T4" s="71" t="s">
        <v>50</v>
      </c>
      <c r="U4" s="147" t="s">
        <v>788</v>
      </c>
      <c r="V4" s="210"/>
    </row>
    <row r="5" spans="1:22" ht="15" customHeight="1" x14ac:dyDescent="0.3">
      <c r="A5" s="100" t="s">
        <v>127</v>
      </c>
      <c r="B5" s="123">
        <v>75</v>
      </c>
      <c r="C5" s="94">
        <v>19</v>
      </c>
      <c r="D5" s="95">
        <v>108</v>
      </c>
      <c r="E5" s="124">
        <v>22</v>
      </c>
      <c r="F5" s="123">
        <v>29</v>
      </c>
      <c r="G5" s="94">
        <v>9</v>
      </c>
      <c r="H5" s="95">
        <v>98</v>
      </c>
      <c r="I5" s="124">
        <v>35</v>
      </c>
      <c r="J5" s="123">
        <v>384</v>
      </c>
      <c r="K5" s="94">
        <v>176</v>
      </c>
      <c r="L5" s="95">
        <v>3</v>
      </c>
      <c r="M5" s="124">
        <v>0</v>
      </c>
      <c r="N5" s="123">
        <v>1323</v>
      </c>
      <c r="O5" s="94">
        <v>258</v>
      </c>
      <c r="P5" s="95">
        <v>211</v>
      </c>
      <c r="Q5" s="124">
        <v>33</v>
      </c>
      <c r="R5" s="123">
        <v>131</v>
      </c>
      <c r="S5" s="94">
        <v>27</v>
      </c>
      <c r="T5" s="95">
        <v>2362</v>
      </c>
      <c r="U5" s="124">
        <v>579</v>
      </c>
      <c r="V5" s="125">
        <v>2941</v>
      </c>
    </row>
    <row r="6" spans="1:22" ht="15" customHeight="1" x14ac:dyDescent="0.3">
      <c r="A6" s="41" t="s">
        <v>141</v>
      </c>
      <c r="B6" s="113">
        <v>10</v>
      </c>
      <c r="C6" s="88">
        <v>1</v>
      </c>
      <c r="D6" s="96">
        <v>63</v>
      </c>
      <c r="E6" s="114">
        <v>6</v>
      </c>
      <c r="F6" s="113">
        <v>17</v>
      </c>
      <c r="G6" s="88">
        <v>2</v>
      </c>
      <c r="H6" s="96">
        <v>24</v>
      </c>
      <c r="I6" s="114">
        <v>5</v>
      </c>
      <c r="J6" s="113">
        <v>134</v>
      </c>
      <c r="K6" s="88">
        <v>38</v>
      </c>
      <c r="L6" s="96">
        <v>3</v>
      </c>
      <c r="M6" s="114">
        <v>0</v>
      </c>
      <c r="N6" s="113">
        <v>932</v>
      </c>
      <c r="O6" s="88">
        <v>90</v>
      </c>
      <c r="P6" s="96">
        <v>141</v>
      </c>
      <c r="Q6" s="114">
        <v>9</v>
      </c>
      <c r="R6" s="113">
        <v>58</v>
      </c>
      <c r="S6" s="88">
        <v>10</v>
      </c>
      <c r="T6" s="96">
        <v>1382</v>
      </c>
      <c r="U6" s="114">
        <v>161</v>
      </c>
      <c r="V6" s="115">
        <v>1543</v>
      </c>
    </row>
    <row r="7" spans="1:22" ht="15" customHeight="1" x14ac:dyDescent="0.3">
      <c r="A7" s="41" t="s">
        <v>158</v>
      </c>
      <c r="B7" s="113">
        <v>20</v>
      </c>
      <c r="C7" s="88">
        <v>11</v>
      </c>
      <c r="D7" s="96">
        <v>28</v>
      </c>
      <c r="E7" s="114">
        <v>36</v>
      </c>
      <c r="F7" s="113">
        <v>28</v>
      </c>
      <c r="G7" s="88">
        <v>21</v>
      </c>
      <c r="H7" s="96">
        <v>11</v>
      </c>
      <c r="I7" s="114">
        <v>9</v>
      </c>
      <c r="J7" s="113">
        <v>198</v>
      </c>
      <c r="K7" s="88">
        <v>273</v>
      </c>
      <c r="L7" s="96">
        <v>3</v>
      </c>
      <c r="M7" s="114">
        <v>1</v>
      </c>
      <c r="N7" s="113">
        <v>389</v>
      </c>
      <c r="O7" s="88">
        <v>411</v>
      </c>
      <c r="P7" s="96">
        <v>118</v>
      </c>
      <c r="Q7" s="114">
        <v>163</v>
      </c>
      <c r="R7" s="113">
        <v>36</v>
      </c>
      <c r="S7" s="88">
        <v>44</v>
      </c>
      <c r="T7" s="96">
        <v>831</v>
      </c>
      <c r="U7" s="114">
        <v>969</v>
      </c>
      <c r="V7" s="115">
        <v>1800</v>
      </c>
    </row>
    <row r="8" spans="1:22" ht="15" customHeight="1" x14ac:dyDescent="0.3">
      <c r="A8" s="41" t="s">
        <v>167</v>
      </c>
      <c r="B8" s="113">
        <v>1</v>
      </c>
      <c r="C8" s="88">
        <v>4</v>
      </c>
      <c r="D8" s="96">
        <v>8</v>
      </c>
      <c r="E8" s="114">
        <v>50</v>
      </c>
      <c r="F8" s="113">
        <v>1</v>
      </c>
      <c r="G8" s="88">
        <v>9</v>
      </c>
      <c r="H8" s="96">
        <v>6</v>
      </c>
      <c r="I8" s="114">
        <v>23</v>
      </c>
      <c r="J8" s="113">
        <v>39</v>
      </c>
      <c r="K8" s="88">
        <v>152</v>
      </c>
      <c r="L8" s="96">
        <v>1</v>
      </c>
      <c r="M8" s="114">
        <v>2</v>
      </c>
      <c r="N8" s="113">
        <v>152</v>
      </c>
      <c r="O8" s="88">
        <v>722</v>
      </c>
      <c r="P8" s="96">
        <v>9</v>
      </c>
      <c r="Q8" s="114">
        <v>35</v>
      </c>
      <c r="R8" s="113">
        <v>5</v>
      </c>
      <c r="S8" s="88">
        <v>72</v>
      </c>
      <c r="T8" s="96">
        <v>222</v>
      </c>
      <c r="U8" s="114">
        <v>1069</v>
      </c>
      <c r="V8" s="115">
        <v>1291</v>
      </c>
    </row>
    <row r="9" spans="1:22" ht="15" customHeight="1" x14ac:dyDescent="0.3">
      <c r="A9" s="41" t="s">
        <v>179</v>
      </c>
      <c r="B9" s="113">
        <v>67</v>
      </c>
      <c r="C9" s="88">
        <v>20</v>
      </c>
      <c r="D9" s="96">
        <v>57</v>
      </c>
      <c r="E9" s="114">
        <v>9</v>
      </c>
      <c r="F9" s="113">
        <v>12</v>
      </c>
      <c r="G9" s="88">
        <v>1</v>
      </c>
      <c r="H9" s="96">
        <v>67</v>
      </c>
      <c r="I9" s="114">
        <v>15</v>
      </c>
      <c r="J9" s="113">
        <v>153</v>
      </c>
      <c r="K9" s="88">
        <v>40</v>
      </c>
      <c r="L9" s="96">
        <v>1</v>
      </c>
      <c r="M9" s="114">
        <v>0</v>
      </c>
      <c r="N9" s="113">
        <v>994</v>
      </c>
      <c r="O9" s="88">
        <v>139</v>
      </c>
      <c r="P9" s="96">
        <v>30</v>
      </c>
      <c r="Q9" s="114">
        <v>7</v>
      </c>
      <c r="R9" s="113">
        <v>108</v>
      </c>
      <c r="S9" s="88">
        <v>9</v>
      </c>
      <c r="T9" s="96">
        <v>1489</v>
      </c>
      <c r="U9" s="114">
        <v>240</v>
      </c>
      <c r="V9" s="115">
        <v>1729</v>
      </c>
    </row>
    <row r="10" spans="1:22" ht="15" customHeight="1" x14ac:dyDescent="0.3">
      <c r="A10" s="41" t="s">
        <v>180</v>
      </c>
      <c r="B10" s="113">
        <v>84</v>
      </c>
      <c r="C10" s="88">
        <v>6</v>
      </c>
      <c r="D10" s="96">
        <v>84</v>
      </c>
      <c r="E10" s="114">
        <v>17</v>
      </c>
      <c r="F10" s="113">
        <v>4</v>
      </c>
      <c r="G10" s="88">
        <v>2</v>
      </c>
      <c r="H10" s="96">
        <v>51</v>
      </c>
      <c r="I10" s="114">
        <v>5</v>
      </c>
      <c r="J10" s="113">
        <v>97</v>
      </c>
      <c r="K10" s="88">
        <v>23</v>
      </c>
      <c r="L10" s="96">
        <v>0</v>
      </c>
      <c r="M10" s="114">
        <v>0</v>
      </c>
      <c r="N10" s="113">
        <v>757</v>
      </c>
      <c r="O10" s="88">
        <v>103</v>
      </c>
      <c r="P10" s="96">
        <v>36</v>
      </c>
      <c r="Q10" s="114">
        <v>5</v>
      </c>
      <c r="R10" s="113">
        <v>130</v>
      </c>
      <c r="S10" s="88">
        <v>21</v>
      </c>
      <c r="T10" s="96">
        <v>1243</v>
      </c>
      <c r="U10" s="114">
        <v>182</v>
      </c>
      <c r="V10" s="115">
        <v>1425</v>
      </c>
    </row>
    <row r="11" spans="1:22" ht="15" customHeight="1" x14ac:dyDescent="0.3">
      <c r="A11" s="41" t="s">
        <v>240</v>
      </c>
      <c r="B11" s="113">
        <v>0</v>
      </c>
      <c r="C11" s="88">
        <v>22</v>
      </c>
      <c r="D11" s="96">
        <v>2</v>
      </c>
      <c r="E11" s="114">
        <v>54</v>
      </c>
      <c r="F11" s="113">
        <v>2</v>
      </c>
      <c r="G11" s="88">
        <v>39</v>
      </c>
      <c r="H11" s="96">
        <v>3</v>
      </c>
      <c r="I11" s="114">
        <v>35</v>
      </c>
      <c r="J11" s="113">
        <v>27</v>
      </c>
      <c r="K11" s="88">
        <v>303</v>
      </c>
      <c r="L11" s="96">
        <v>0</v>
      </c>
      <c r="M11" s="114">
        <v>3</v>
      </c>
      <c r="N11" s="113">
        <v>38</v>
      </c>
      <c r="O11" s="88">
        <v>704</v>
      </c>
      <c r="P11" s="96">
        <v>13</v>
      </c>
      <c r="Q11" s="114">
        <v>232</v>
      </c>
      <c r="R11" s="113">
        <v>9</v>
      </c>
      <c r="S11" s="88">
        <v>62</v>
      </c>
      <c r="T11" s="96">
        <v>94</v>
      </c>
      <c r="U11" s="114">
        <v>1454</v>
      </c>
      <c r="V11" s="115">
        <v>1548</v>
      </c>
    </row>
    <row r="12" spans="1:22" ht="15" customHeight="1" x14ac:dyDescent="0.3">
      <c r="A12" s="41" t="s">
        <v>253</v>
      </c>
      <c r="B12" s="113">
        <v>430</v>
      </c>
      <c r="C12" s="88">
        <v>299</v>
      </c>
      <c r="D12" s="96">
        <v>934</v>
      </c>
      <c r="E12" s="114">
        <v>1398</v>
      </c>
      <c r="F12" s="113">
        <v>493</v>
      </c>
      <c r="G12" s="88">
        <v>712</v>
      </c>
      <c r="H12" s="96">
        <v>332</v>
      </c>
      <c r="I12" s="114">
        <v>549</v>
      </c>
      <c r="J12" s="113">
        <v>4634</v>
      </c>
      <c r="K12" s="88">
        <v>8392</v>
      </c>
      <c r="L12" s="96">
        <v>36</v>
      </c>
      <c r="M12" s="114">
        <v>42</v>
      </c>
      <c r="N12" s="113">
        <v>10632</v>
      </c>
      <c r="O12" s="88">
        <v>16198</v>
      </c>
      <c r="P12" s="96">
        <v>3115</v>
      </c>
      <c r="Q12" s="114">
        <v>4559</v>
      </c>
      <c r="R12" s="113">
        <v>1191</v>
      </c>
      <c r="S12" s="88">
        <v>2066</v>
      </c>
      <c r="T12" s="96">
        <v>21797</v>
      </c>
      <c r="U12" s="114">
        <v>34215</v>
      </c>
      <c r="V12" s="115">
        <v>56012</v>
      </c>
    </row>
    <row r="13" spans="1:22" ht="15" customHeight="1" x14ac:dyDescent="0.3">
      <c r="A13" s="41" t="s">
        <v>254</v>
      </c>
      <c r="B13" s="113">
        <v>431</v>
      </c>
      <c r="C13" s="88">
        <v>719</v>
      </c>
      <c r="D13" s="96">
        <v>484</v>
      </c>
      <c r="E13" s="114">
        <v>685</v>
      </c>
      <c r="F13" s="113">
        <v>105</v>
      </c>
      <c r="G13" s="88">
        <v>172</v>
      </c>
      <c r="H13" s="96">
        <v>375</v>
      </c>
      <c r="I13" s="114">
        <v>442</v>
      </c>
      <c r="J13" s="113">
        <v>1358</v>
      </c>
      <c r="K13" s="88">
        <v>2422</v>
      </c>
      <c r="L13" s="96">
        <v>15</v>
      </c>
      <c r="M13" s="114">
        <v>10</v>
      </c>
      <c r="N13" s="113">
        <v>8245</v>
      </c>
      <c r="O13" s="88">
        <v>11346</v>
      </c>
      <c r="P13" s="96">
        <v>345</v>
      </c>
      <c r="Q13" s="114">
        <v>534</v>
      </c>
      <c r="R13" s="113">
        <v>1090</v>
      </c>
      <c r="S13" s="88">
        <v>974</v>
      </c>
      <c r="T13" s="96">
        <v>12448</v>
      </c>
      <c r="U13" s="114">
        <v>17304</v>
      </c>
      <c r="V13" s="115">
        <v>29752</v>
      </c>
    </row>
    <row r="14" spans="1:22" ht="15" customHeight="1" x14ac:dyDescent="0.3">
      <c r="A14" s="41" t="s">
        <v>256</v>
      </c>
      <c r="B14" s="113">
        <v>65</v>
      </c>
      <c r="C14" s="88">
        <v>30</v>
      </c>
      <c r="D14" s="96">
        <v>38</v>
      </c>
      <c r="E14" s="114">
        <v>40</v>
      </c>
      <c r="F14" s="113">
        <v>7</v>
      </c>
      <c r="G14" s="88">
        <v>2</v>
      </c>
      <c r="H14" s="96">
        <v>74</v>
      </c>
      <c r="I14" s="114">
        <v>62</v>
      </c>
      <c r="J14" s="113">
        <v>137</v>
      </c>
      <c r="K14" s="88">
        <v>215</v>
      </c>
      <c r="L14" s="96">
        <v>3</v>
      </c>
      <c r="M14" s="114">
        <v>3</v>
      </c>
      <c r="N14" s="113">
        <v>727</v>
      </c>
      <c r="O14" s="88">
        <v>688</v>
      </c>
      <c r="P14" s="96">
        <v>29</v>
      </c>
      <c r="Q14" s="114">
        <v>49</v>
      </c>
      <c r="R14" s="113">
        <v>43</v>
      </c>
      <c r="S14" s="88">
        <v>50</v>
      </c>
      <c r="T14" s="96">
        <v>1123</v>
      </c>
      <c r="U14" s="114">
        <v>1139</v>
      </c>
      <c r="V14" s="115">
        <v>2262</v>
      </c>
    </row>
    <row r="15" spans="1:22" ht="15" customHeight="1" x14ac:dyDescent="0.3">
      <c r="A15" s="41" t="s">
        <v>258</v>
      </c>
      <c r="B15" s="113">
        <v>11</v>
      </c>
      <c r="C15" s="88">
        <v>16</v>
      </c>
      <c r="D15" s="96">
        <v>39</v>
      </c>
      <c r="E15" s="114">
        <v>79</v>
      </c>
      <c r="F15" s="113">
        <v>1</v>
      </c>
      <c r="G15" s="88">
        <v>9</v>
      </c>
      <c r="H15" s="96">
        <v>11</v>
      </c>
      <c r="I15" s="114">
        <v>11</v>
      </c>
      <c r="J15" s="113">
        <v>67</v>
      </c>
      <c r="K15" s="88">
        <v>150</v>
      </c>
      <c r="L15" s="96">
        <v>0</v>
      </c>
      <c r="M15" s="114">
        <v>2</v>
      </c>
      <c r="N15" s="113">
        <v>510</v>
      </c>
      <c r="O15" s="88">
        <v>692</v>
      </c>
      <c r="P15" s="96">
        <v>32</v>
      </c>
      <c r="Q15" s="114">
        <v>40</v>
      </c>
      <c r="R15" s="113">
        <v>29</v>
      </c>
      <c r="S15" s="88">
        <v>44</v>
      </c>
      <c r="T15" s="96">
        <v>700</v>
      </c>
      <c r="U15" s="114">
        <v>1043</v>
      </c>
      <c r="V15" s="115">
        <v>1743</v>
      </c>
    </row>
    <row r="16" spans="1:22" ht="15" customHeight="1" x14ac:dyDescent="0.3">
      <c r="A16" s="41" t="s">
        <v>291</v>
      </c>
      <c r="B16" s="113">
        <v>9</v>
      </c>
      <c r="C16" s="88">
        <v>6</v>
      </c>
      <c r="D16" s="96">
        <v>45</v>
      </c>
      <c r="E16" s="114">
        <v>41</v>
      </c>
      <c r="F16" s="113">
        <v>6</v>
      </c>
      <c r="G16" s="88">
        <v>8</v>
      </c>
      <c r="H16" s="96">
        <v>13</v>
      </c>
      <c r="I16" s="114">
        <v>5</v>
      </c>
      <c r="J16" s="113">
        <v>86</v>
      </c>
      <c r="K16" s="88">
        <v>126</v>
      </c>
      <c r="L16" s="96">
        <v>1</v>
      </c>
      <c r="M16" s="114">
        <v>0</v>
      </c>
      <c r="N16" s="113">
        <v>602</v>
      </c>
      <c r="O16" s="88">
        <v>348</v>
      </c>
      <c r="P16" s="96">
        <v>21</v>
      </c>
      <c r="Q16" s="114">
        <v>15</v>
      </c>
      <c r="R16" s="113">
        <v>63</v>
      </c>
      <c r="S16" s="88">
        <v>34</v>
      </c>
      <c r="T16" s="96">
        <v>846</v>
      </c>
      <c r="U16" s="114">
        <v>583</v>
      </c>
      <c r="V16" s="115">
        <v>1429</v>
      </c>
    </row>
    <row r="17" spans="1:22" ht="15" customHeight="1" x14ac:dyDescent="0.3">
      <c r="A17" s="41" t="s">
        <v>294</v>
      </c>
      <c r="B17" s="113">
        <v>22</v>
      </c>
      <c r="C17" s="88">
        <v>8</v>
      </c>
      <c r="D17" s="96">
        <v>192</v>
      </c>
      <c r="E17" s="114">
        <v>138</v>
      </c>
      <c r="F17" s="113">
        <v>26</v>
      </c>
      <c r="G17" s="88">
        <v>18</v>
      </c>
      <c r="H17" s="96">
        <v>25</v>
      </c>
      <c r="I17" s="114">
        <v>15</v>
      </c>
      <c r="J17" s="113">
        <v>380</v>
      </c>
      <c r="K17" s="88">
        <v>486</v>
      </c>
      <c r="L17" s="96">
        <v>2</v>
      </c>
      <c r="M17" s="114">
        <v>2</v>
      </c>
      <c r="N17" s="113">
        <v>2333</v>
      </c>
      <c r="O17" s="88">
        <v>1131</v>
      </c>
      <c r="P17" s="96">
        <v>187</v>
      </c>
      <c r="Q17" s="114">
        <v>112</v>
      </c>
      <c r="R17" s="113">
        <v>106</v>
      </c>
      <c r="S17" s="88">
        <v>57</v>
      </c>
      <c r="T17" s="96">
        <v>3273</v>
      </c>
      <c r="U17" s="114">
        <v>1967</v>
      </c>
      <c r="V17" s="115">
        <v>5240</v>
      </c>
    </row>
    <row r="18" spans="1:22" ht="15" customHeight="1" x14ac:dyDescent="0.3">
      <c r="A18" s="41" t="s">
        <v>324</v>
      </c>
      <c r="B18" s="113">
        <v>72</v>
      </c>
      <c r="C18" s="88">
        <v>1</v>
      </c>
      <c r="D18" s="96">
        <v>37</v>
      </c>
      <c r="E18" s="114">
        <v>0</v>
      </c>
      <c r="F18" s="113">
        <v>6</v>
      </c>
      <c r="G18" s="88">
        <v>0</v>
      </c>
      <c r="H18" s="96">
        <v>7</v>
      </c>
      <c r="I18" s="114">
        <v>0</v>
      </c>
      <c r="J18" s="113">
        <v>16</v>
      </c>
      <c r="K18" s="88">
        <v>0</v>
      </c>
      <c r="L18" s="96">
        <v>0</v>
      </c>
      <c r="M18" s="114">
        <v>0</v>
      </c>
      <c r="N18" s="113">
        <v>463</v>
      </c>
      <c r="O18" s="88">
        <v>9</v>
      </c>
      <c r="P18" s="96">
        <v>2</v>
      </c>
      <c r="Q18" s="114">
        <v>0</v>
      </c>
      <c r="R18" s="113">
        <v>908</v>
      </c>
      <c r="S18" s="88">
        <v>36</v>
      </c>
      <c r="T18" s="96">
        <v>1511</v>
      </c>
      <c r="U18" s="114">
        <v>46</v>
      </c>
      <c r="V18" s="115">
        <v>1557</v>
      </c>
    </row>
    <row r="19" spans="1:22" ht="15" customHeight="1" x14ac:dyDescent="0.3">
      <c r="A19" s="41" t="s">
        <v>337</v>
      </c>
      <c r="B19" s="113">
        <v>47</v>
      </c>
      <c r="C19" s="88">
        <v>0</v>
      </c>
      <c r="D19" s="96">
        <v>121</v>
      </c>
      <c r="E19" s="114">
        <v>6</v>
      </c>
      <c r="F19" s="113">
        <v>36</v>
      </c>
      <c r="G19" s="88">
        <v>4</v>
      </c>
      <c r="H19" s="96">
        <v>40</v>
      </c>
      <c r="I19" s="114">
        <v>1</v>
      </c>
      <c r="J19" s="113">
        <v>310</v>
      </c>
      <c r="K19" s="88">
        <v>25</v>
      </c>
      <c r="L19" s="96">
        <v>5</v>
      </c>
      <c r="M19" s="114">
        <v>0</v>
      </c>
      <c r="N19" s="113">
        <v>1302</v>
      </c>
      <c r="O19" s="88">
        <v>124</v>
      </c>
      <c r="P19" s="96">
        <v>161</v>
      </c>
      <c r="Q19" s="114">
        <v>9</v>
      </c>
      <c r="R19" s="113">
        <v>89</v>
      </c>
      <c r="S19" s="88">
        <v>15</v>
      </c>
      <c r="T19" s="96">
        <v>2111</v>
      </c>
      <c r="U19" s="114">
        <v>184</v>
      </c>
      <c r="V19" s="115">
        <v>2295</v>
      </c>
    </row>
    <row r="20" spans="1:22" ht="15" customHeight="1" x14ac:dyDescent="0.3">
      <c r="A20" s="41" t="s">
        <v>350</v>
      </c>
      <c r="B20" s="113">
        <v>8</v>
      </c>
      <c r="C20" s="88">
        <v>1</v>
      </c>
      <c r="D20" s="96">
        <v>83</v>
      </c>
      <c r="E20" s="114">
        <v>13</v>
      </c>
      <c r="F20" s="113">
        <v>30</v>
      </c>
      <c r="G20" s="88">
        <v>0</v>
      </c>
      <c r="H20" s="96">
        <v>11</v>
      </c>
      <c r="I20" s="114">
        <v>1</v>
      </c>
      <c r="J20" s="113">
        <v>145</v>
      </c>
      <c r="K20" s="88">
        <v>13</v>
      </c>
      <c r="L20" s="96">
        <v>2</v>
      </c>
      <c r="M20" s="114">
        <v>0</v>
      </c>
      <c r="N20" s="113">
        <v>1631</v>
      </c>
      <c r="O20" s="88">
        <v>133</v>
      </c>
      <c r="P20" s="96">
        <v>120</v>
      </c>
      <c r="Q20" s="114">
        <v>15</v>
      </c>
      <c r="R20" s="113">
        <v>82</v>
      </c>
      <c r="S20" s="88">
        <v>9</v>
      </c>
      <c r="T20" s="96">
        <v>2112</v>
      </c>
      <c r="U20" s="114">
        <v>185</v>
      </c>
      <c r="V20" s="115">
        <v>2297</v>
      </c>
    </row>
    <row r="21" spans="1:22" ht="15" customHeight="1" x14ac:dyDescent="0.3">
      <c r="A21" s="41" t="s">
        <v>455</v>
      </c>
      <c r="B21" s="113">
        <v>6</v>
      </c>
      <c r="C21" s="88">
        <v>18</v>
      </c>
      <c r="D21" s="96">
        <v>24</v>
      </c>
      <c r="E21" s="114">
        <v>71</v>
      </c>
      <c r="F21" s="113">
        <v>2</v>
      </c>
      <c r="G21" s="88">
        <v>4</v>
      </c>
      <c r="H21" s="96">
        <v>13</v>
      </c>
      <c r="I21" s="114">
        <v>44</v>
      </c>
      <c r="J21" s="113">
        <v>79</v>
      </c>
      <c r="K21" s="88">
        <v>296</v>
      </c>
      <c r="L21" s="96">
        <v>2</v>
      </c>
      <c r="M21" s="114">
        <v>4</v>
      </c>
      <c r="N21" s="113">
        <v>206</v>
      </c>
      <c r="O21" s="88">
        <v>755</v>
      </c>
      <c r="P21" s="96">
        <v>9</v>
      </c>
      <c r="Q21" s="114">
        <v>64</v>
      </c>
      <c r="R21" s="113">
        <v>5</v>
      </c>
      <c r="S21" s="88">
        <v>13</v>
      </c>
      <c r="T21" s="96">
        <v>346</v>
      </c>
      <c r="U21" s="114">
        <v>1269</v>
      </c>
      <c r="V21" s="115">
        <v>1615</v>
      </c>
    </row>
    <row r="22" spans="1:22" ht="15" customHeight="1" x14ac:dyDescent="0.3">
      <c r="A22" s="41" t="s">
        <v>460</v>
      </c>
      <c r="B22" s="113">
        <v>17</v>
      </c>
      <c r="C22" s="88">
        <v>55</v>
      </c>
      <c r="D22" s="96">
        <v>107</v>
      </c>
      <c r="E22" s="114">
        <v>548</v>
      </c>
      <c r="F22" s="113">
        <v>12</v>
      </c>
      <c r="G22" s="88">
        <v>81</v>
      </c>
      <c r="H22" s="96">
        <v>40</v>
      </c>
      <c r="I22" s="114">
        <v>134</v>
      </c>
      <c r="J22" s="113">
        <v>203</v>
      </c>
      <c r="K22" s="88">
        <v>1521</v>
      </c>
      <c r="L22" s="96">
        <v>4</v>
      </c>
      <c r="M22" s="114">
        <v>14</v>
      </c>
      <c r="N22" s="113">
        <v>1319</v>
      </c>
      <c r="O22" s="88">
        <v>6787</v>
      </c>
      <c r="P22" s="96">
        <v>72</v>
      </c>
      <c r="Q22" s="114">
        <v>425</v>
      </c>
      <c r="R22" s="113">
        <v>122</v>
      </c>
      <c r="S22" s="88">
        <v>478</v>
      </c>
      <c r="T22" s="96">
        <v>1896</v>
      </c>
      <c r="U22" s="114">
        <v>10043</v>
      </c>
      <c r="V22" s="115">
        <v>11939</v>
      </c>
    </row>
    <row r="23" spans="1:22" ht="15" customHeight="1" x14ac:dyDescent="0.3">
      <c r="A23" s="41" t="s">
        <v>464</v>
      </c>
      <c r="B23" s="113">
        <v>34</v>
      </c>
      <c r="C23" s="88">
        <v>41</v>
      </c>
      <c r="D23" s="96">
        <v>86</v>
      </c>
      <c r="E23" s="114">
        <v>76</v>
      </c>
      <c r="F23" s="113">
        <v>39</v>
      </c>
      <c r="G23" s="88">
        <v>39</v>
      </c>
      <c r="H23" s="96">
        <v>56</v>
      </c>
      <c r="I23" s="114">
        <v>30</v>
      </c>
      <c r="J23" s="113">
        <v>279</v>
      </c>
      <c r="K23" s="88">
        <v>323</v>
      </c>
      <c r="L23" s="96">
        <v>10</v>
      </c>
      <c r="M23" s="114">
        <v>5</v>
      </c>
      <c r="N23" s="113">
        <v>1357</v>
      </c>
      <c r="O23" s="88">
        <v>1054</v>
      </c>
      <c r="P23" s="96">
        <v>295</v>
      </c>
      <c r="Q23" s="114">
        <v>155</v>
      </c>
      <c r="R23" s="113">
        <v>128</v>
      </c>
      <c r="S23" s="88">
        <v>113</v>
      </c>
      <c r="T23" s="96">
        <v>2284</v>
      </c>
      <c r="U23" s="114">
        <v>1836</v>
      </c>
      <c r="V23" s="115">
        <v>4120</v>
      </c>
    </row>
    <row r="24" spans="1:22" ht="15" customHeight="1" x14ac:dyDescent="0.3">
      <c r="A24" s="41" t="s">
        <v>465</v>
      </c>
      <c r="B24" s="113">
        <v>189</v>
      </c>
      <c r="C24" s="88">
        <v>155</v>
      </c>
      <c r="D24" s="96">
        <v>345</v>
      </c>
      <c r="E24" s="114">
        <v>315</v>
      </c>
      <c r="F24" s="113">
        <v>129</v>
      </c>
      <c r="G24" s="88">
        <v>164</v>
      </c>
      <c r="H24" s="96">
        <v>147</v>
      </c>
      <c r="I24" s="114">
        <v>131</v>
      </c>
      <c r="J24" s="113">
        <v>1440</v>
      </c>
      <c r="K24" s="88">
        <v>1581</v>
      </c>
      <c r="L24" s="96">
        <v>11</v>
      </c>
      <c r="M24" s="114">
        <v>8</v>
      </c>
      <c r="N24" s="113">
        <v>4660</v>
      </c>
      <c r="O24" s="88">
        <v>4174</v>
      </c>
      <c r="P24" s="96">
        <v>606</v>
      </c>
      <c r="Q24" s="114">
        <v>603</v>
      </c>
      <c r="R24" s="113">
        <v>467</v>
      </c>
      <c r="S24" s="88">
        <v>317</v>
      </c>
      <c r="T24" s="96">
        <v>7994</v>
      </c>
      <c r="U24" s="114">
        <v>7448</v>
      </c>
      <c r="V24" s="115">
        <v>15442</v>
      </c>
    </row>
    <row r="25" spans="1:22" ht="15" customHeight="1" thickBot="1" x14ac:dyDescent="0.35">
      <c r="A25" s="46" t="s">
        <v>476</v>
      </c>
      <c r="B25" s="116">
        <v>52</v>
      </c>
      <c r="C25" s="90">
        <v>118</v>
      </c>
      <c r="D25" s="97">
        <v>59</v>
      </c>
      <c r="E25" s="117">
        <v>110</v>
      </c>
      <c r="F25" s="116">
        <v>20</v>
      </c>
      <c r="G25" s="90">
        <v>30</v>
      </c>
      <c r="H25" s="97">
        <v>51</v>
      </c>
      <c r="I25" s="117">
        <v>77</v>
      </c>
      <c r="J25" s="116">
        <v>195</v>
      </c>
      <c r="K25" s="90">
        <v>277</v>
      </c>
      <c r="L25" s="97">
        <v>2</v>
      </c>
      <c r="M25" s="117">
        <v>6</v>
      </c>
      <c r="N25" s="116">
        <v>867</v>
      </c>
      <c r="O25" s="90">
        <v>1401</v>
      </c>
      <c r="P25" s="97">
        <v>121</v>
      </c>
      <c r="Q25" s="117">
        <v>136</v>
      </c>
      <c r="R25" s="116">
        <v>62</v>
      </c>
      <c r="S25" s="90">
        <v>95</v>
      </c>
      <c r="T25" s="97">
        <v>1429</v>
      </c>
      <c r="U25" s="117">
        <v>2250</v>
      </c>
      <c r="V25" s="118">
        <v>3679</v>
      </c>
    </row>
    <row r="26" spans="1:22" ht="15" customHeight="1" thickBot="1" x14ac:dyDescent="0.35">
      <c r="A26" s="51" t="s">
        <v>38</v>
      </c>
      <c r="B26" s="119">
        <v>1650</v>
      </c>
      <c r="C26" s="92">
        <v>1550</v>
      </c>
      <c r="D26" s="98">
        <v>2944</v>
      </c>
      <c r="E26" s="120">
        <v>3714</v>
      </c>
      <c r="F26" s="119">
        <v>1005</v>
      </c>
      <c r="G26" s="92">
        <v>1326</v>
      </c>
      <c r="H26" s="98">
        <v>1455</v>
      </c>
      <c r="I26" s="120">
        <v>1629</v>
      </c>
      <c r="J26" s="119">
        <v>10361</v>
      </c>
      <c r="K26" s="92">
        <v>16832</v>
      </c>
      <c r="L26" s="98">
        <v>104</v>
      </c>
      <c r="M26" s="120">
        <v>102</v>
      </c>
      <c r="N26" s="119">
        <v>39439</v>
      </c>
      <c r="O26" s="92">
        <v>47267</v>
      </c>
      <c r="P26" s="98">
        <v>5673</v>
      </c>
      <c r="Q26" s="120">
        <v>7200</v>
      </c>
      <c r="R26" s="119">
        <v>4862</v>
      </c>
      <c r="S26" s="92">
        <v>4546</v>
      </c>
      <c r="T26" s="98">
        <v>67493</v>
      </c>
      <c r="U26" s="120">
        <v>84166</v>
      </c>
      <c r="V26" s="121">
        <v>151659</v>
      </c>
    </row>
  </sheetData>
  <mergeCells count="12">
    <mergeCell ref="A3:A4"/>
    <mergeCell ref="V3:V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3"/>
  <sheetViews>
    <sheetView workbookViewId="0">
      <selection activeCell="O8" sqref="O8"/>
    </sheetView>
  </sheetViews>
  <sheetFormatPr defaultRowHeight="14.4" x14ac:dyDescent="0.3"/>
  <cols>
    <col min="1" max="1" width="35.33203125" bestFit="1" customWidth="1"/>
    <col min="2" max="13" width="12.33203125" customWidth="1"/>
    <col min="14" max="17" width="8" customWidth="1"/>
    <col min="18" max="21" width="11.44140625" customWidth="1"/>
    <col min="22" max="25" width="2.33203125" customWidth="1"/>
  </cols>
  <sheetData>
    <row r="1" spans="1:13" ht="15" customHeight="1" thickBot="1" x14ac:dyDescent="0.35">
      <c r="A1" s="204" t="s">
        <v>518</v>
      </c>
      <c r="B1" s="205"/>
      <c r="C1" s="205"/>
      <c r="D1" s="205"/>
      <c r="E1" s="205"/>
      <c r="F1" s="206"/>
      <c r="G1" s="3"/>
      <c r="H1" s="3"/>
      <c r="I1" s="3"/>
      <c r="J1" s="3"/>
      <c r="K1" s="3"/>
      <c r="L1" s="3"/>
      <c r="M1" s="4"/>
    </row>
    <row r="2" spans="1:13" ht="15" customHeight="1" thickBot="1" x14ac:dyDescent="0.35">
      <c r="A2" s="18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84"/>
    </row>
    <row r="3" spans="1:13" ht="15" customHeight="1" x14ac:dyDescent="0.3">
      <c r="A3" s="218" t="s">
        <v>1</v>
      </c>
      <c r="B3" s="224" t="s">
        <v>519</v>
      </c>
      <c r="C3" s="221"/>
      <c r="D3" s="220" t="s">
        <v>520</v>
      </c>
      <c r="E3" s="225"/>
      <c r="F3" s="224" t="s">
        <v>521</v>
      </c>
      <c r="G3" s="221"/>
      <c r="H3" s="220" t="s">
        <v>522</v>
      </c>
      <c r="I3" s="225"/>
      <c r="J3" s="224" t="s">
        <v>523</v>
      </c>
      <c r="K3" s="221"/>
      <c r="L3" s="220" t="s">
        <v>524</v>
      </c>
      <c r="M3" s="221"/>
    </row>
    <row r="4" spans="1:13" ht="15" customHeight="1" thickBot="1" x14ac:dyDescent="0.35">
      <c r="A4" s="219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4" t="s">
        <v>788</v>
      </c>
    </row>
    <row r="5" spans="1:13" ht="15" customHeight="1" x14ac:dyDescent="0.3">
      <c r="A5" s="100" t="s">
        <v>10</v>
      </c>
      <c r="B5" s="123">
        <v>3</v>
      </c>
      <c r="C5" s="94">
        <v>0</v>
      </c>
      <c r="D5" s="95">
        <v>109</v>
      </c>
      <c r="E5" s="124">
        <v>93</v>
      </c>
      <c r="F5" s="123">
        <v>12</v>
      </c>
      <c r="G5" s="94">
        <v>30</v>
      </c>
      <c r="H5" s="95">
        <v>13</v>
      </c>
      <c r="I5" s="124">
        <v>24</v>
      </c>
      <c r="J5" s="123">
        <v>2</v>
      </c>
      <c r="K5" s="94">
        <v>1</v>
      </c>
      <c r="L5" s="95">
        <v>0</v>
      </c>
      <c r="M5" s="94">
        <v>2</v>
      </c>
    </row>
    <row r="6" spans="1:13" ht="15" customHeight="1" x14ac:dyDescent="0.3">
      <c r="A6" s="41" t="s">
        <v>11</v>
      </c>
      <c r="B6" s="113">
        <v>24</v>
      </c>
      <c r="C6" s="88">
        <v>29</v>
      </c>
      <c r="D6" s="96">
        <v>13</v>
      </c>
      <c r="E6" s="114">
        <v>61</v>
      </c>
      <c r="F6" s="113">
        <v>13</v>
      </c>
      <c r="G6" s="88">
        <v>188</v>
      </c>
      <c r="H6" s="96">
        <v>1</v>
      </c>
      <c r="I6" s="114">
        <v>8</v>
      </c>
      <c r="J6" s="113">
        <v>0</v>
      </c>
      <c r="K6" s="88">
        <v>3</v>
      </c>
      <c r="L6" s="96">
        <v>0</v>
      </c>
      <c r="M6" s="88">
        <v>0</v>
      </c>
    </row>
    <row r="7" spans="1:13" ht="15" customHeight="1" x14ac:dyDescent="0.3">
      <c r="A7" s="41" t="s">
        <v>12</v>
      </c>
      <c r="B7" s="113">
        <v>4</v>
      </c>
      <c r="C7" s="88">
        <v>5</v>
      </c>
      <c r="D7" s="96">
        <v>10</v>
      </c>
      <c r="E7" s="114">
        <v>36</v>
      </c>
      <c r="F7" s="113">
        <v>46</v>
      </c>
      <c r="G7" s="88">
        <v>8</v>
      </c>
      <c r="H7" s="96">
        <v>3</v>
      </c>
      <c r="I7" s="114">
        <v>44</v>
      </c>
      <c r="J7" s="113">
        <v>2</v>
      </c>
      <c r="K7" s="88">
        <v>27</v>
      </c>
      <c r="L7" s="96">
        <v>0</v>
      </c>
      <c r="M7" s="88">
        <v>8</v>
      </c>
    </row>
    <row r="8" spans="1:13" ht="15" customHeight="1" x14ac:dyDescent="0.3">
      <c r="A8" s="41" t="s">
        <v>13</v>
      </c>
      <c r="B8" s="113">
        <v>56</v>
      </c>
      <c r="C8" s="88">
        <v>133</v>
      </c>
      <c r="D8" s="96">
        <v>1493</v>
      </c>
      <c r="E8" s="114">
        <v>2323</v>
      </c>
      <c r="F8" s="113">
        <v>282</v>
      </c>
      <c r="G8" s="88">
        <v>376</v>
      </c>
      <c r="H8" s="96">
        <v>0</v>
      </c>
      <c r="I8" s="114">
        <v>0</v>
      </c>
      <c r="J8" s="113">
        <v>0</v>
      </c>
      <c r="K8" s="88">
        <v>0</v>
      </c>
      <c r="L8" s="96">
        <v>0</v>
      </c>
      <c r="M8" s="88">
        <v>0</v>
      </c>
    </row>
    <row r="9" spans="1:13" ht="15" customHeight="1" x14ac:dyDescent="0.3">
      <c r="A9" s="41" t="s">
        <v>14</v>
      </c>
      <c r="B9" s="113">
        <v>13</v>
      </c>
      <c r="C9" s="88">
        <v>37</v>
      </c>
      <c r="D9" s="96">
        <v>22</v>
      </c>
      <c r="E9" s="114">
        <v>62</v>
      </c>
      <c r="F9" s="113">
        <v>13</v>
      </c>
      <c r="G9" s="88">
        <v>3</v>
      </c>
      <c r="H9" s="96">
        <v>1</v>
      </c>
      <c r="I9" s="114">
        <v>31</v>
      </c>
      <c r="J9" s="113">
        <v>0</v>
      </c>
      <c r="K9" s="88">
        <v>0</v>
      </c>
      <c r="L9" s="96">
        <v>0</v>
      </c>
      <c r="M9" s="88">
        <v>0</v>
      </c>
    </row>
    <row r="10" spans="1:13" ht="15" customHeight="1" x14ac:dyDescent="0.3">
      <c r="A10" s="41" t="s">
        <v>15</v>
      </c>
      <c r="B10" s="113">
        <v>38</v>
      </c>
      <c r="C10" s="88">
        <v>35</v>
      </c>
      <c r="D10" s="96">
        <v>172</v>
      </c>
      <c r="E10" s="114">
        <v>311</v>
      </c>
      <c r="F10" s="113">
        <v>0</v>
      </c>
      <c r="G10" s="88">
        <v>0</v>
      </c>
      <c r="H10" s="96">
        <v>5</v>
      </c>
      <c r="I10" s="114">
        <v>11</v>
      </c>
      <c r="J10" s="113">
        <v>0</v>
      </c>
      <c r="K10" s="88">
        <v>0</v>
      </c>
      <c r="L10" s="96">
        <v>0</v>
      </c>
      <c r="M10" s="88">
        <v>0</v>
      </c>
    </row>
    <row r="11" spans="1:13" ht="15" customHeight="1" x14ac:dyDescent="0.3">
      <c r="A11" s="41" t="s">
        <v>16</v>
      </c>
      <c r="B11" s="113">
        <v>325</v>
      </c>
      <c r="C11" s="88">
        <v>364</v>
      </c>
      <c r="D11" s="96">
        <v>60</v>
      </c>
      <c r="E11" s="114">
        <v>158</v>
      </c>
      <c r="F11" s="113">
        <v>226</v>
      </c>
      <c r="G11" s="88">
        <v>7656</v>
      </c>
      <c r="H11" s="96">
        <v>3</v>
      </c>
      <c r="I11" s="114">
        <v>45</v>
      </c>
      <c r="J11" s="113">
        <v>0</v>
      </c>
      <c r="K11" s="88">
        <v>1</v>
      </c>
      <c r="L11" s="96">
        <v>10</v>
      </c>
      <c r="M11" s="88">
        <v>24</v>
      </c>
    </row>
    <row r="12" spans="1:13" ht="15" customHeight="1" x14ac:dyDescent="0.3">
      <c r="A12" s="41" t="s">
        <v>17</v>
      </c>
      <c r="B12" s="113">
        <v>278</v>
      </c>
      <c r="C12" s="88">
        <v>311</v>
      </c>
      <c r="D12" s="96">
        <v>4550</v>
      </c>
      <c r="E12" s="114">
        <v>6556</v>
      </c>
      <c r="F12" s="113">
        <v>9</v>
      </c>
      <c r="G12" s="88">
        <v>17</v>
      </c>
      <c r="H12" s="96">
        <v>8</v>
      </c>
      <c r="I12" s="114">
        <v>61</v>
      </c>
      <c r="J12" s="113">
        <v>4</v>
      </c>
      <c r="K12" s="88">
        <v>6</v>
      </c>
      <c r="L12" s="96">
        <v>616</v>
      </c>
      <c r="M12" s="88">
        <v>706</v>
      </c>
    </row>
    <row r="13" spans="1:13" ht="15" customHeight="1" x14ac:dyDescent="0.3">
      <c r="A13" s="41" t="s">
        <v>18</v>
      </c>
      <c r="B13" s="113">
        <v>83</v>
      </c>
      <c r="C13" s="88">
        <v>120</v>
      </c>
      <c r="D13" s="96">
        <v>1445</v>
      </c>
      <c r="E13" s="114">
        <v>1960</v>
      </c>
      <c r="F13" s="113">
        <v>102</v>
      </c>
      <c r="G13" s="88">
        <v>504</v>
      </c>
      <c r="H13" s="96">
        <v>0</v>
      </c>
      <c r="I13" s="114">
        <v>0</v>
      </c>
      <c r="J13" s="113">
        <v>0</v>
      </c>
      <c r="K13" s="88">
        <v>0</v>
      </c>
      <c r="L13" s="96">
        <v>12</v>
      </c>
      <c r="M13" s="88">
        <v>7</v>
      </c>
    </row>
    <row r="14" spans="1:13" ht="15" customHeight="1" x14ac:dyDescent="0.3">
      <c r="A14" s="41" t="s">
        <v>19</v>
      </c>
      <c r="B14" s="113">
        <v>0</v>
      </c>
      <c r="C14" s="88">
        <v>1</v>
      </c>
      <c r="D14" s="96">
        <v>247</v>
      </c>
      <c r="E14" s="114">
        <v>276</v>
      </c>
      <c r="F14" s="113">
        <v>111</v>
      </c>
      <c r="G14" s="88">
        <v>82</v>
      </c>
      <c r="H14" s="96">
        <v>0</v>
      </c>
      <c r="I14" s="114">
        <v>2</v>
      </c>
      <c r="J14" s="113">
        <v>0</v>
      </c>
      <c r="K14" s="88">
        <v>0</v>
      </c>
      <c r="L14" s="96">
        <v>0</v>
      </c>
      <c r="M14" s="88">
        <v>0</v>
      </c>
    </row>
    <row r="15" spans="1:13" ht="15" customHeight="1" x14ac:dyDescent="0.3">
      <c r="A15" s="41" t="s">
        <v>20</v>
      </c>
      <c r="B15" s="113">
        <v>2</v>
      </c>
      <c r="C15" s="88">
        <v>8</v>
      </c>
      <c r="D15" s="96">
        <v>15</v>
      </c>
      <c r="E15" s="114">
        <v>70</v>
      </c>
      <c r="F15" s="113">
        <v>2</v>
      </c>
      <c r="G15" s="88">
        <v>2</v>
      </c>
      <c r="H15" s="96">
        <v>1</v>
      </c>
      <c r="I15" s="114">
        <v>22</v>
      </c>
      <c r="J15" s="113">
        <v>0</v>
      </c>
      <c r="K15" s="88">
        <v>3</v>
      </c>
      <c r="L15" s="96">
        <v>3</v>
      </c>
      <c r="M15" s="88">
        <v>2</v>
      </c>
    </row>
    <row r="16" spans="1:13" ht="15" customHeight="1" x14ac:dyDescent="0.3">
      <c r="A16" s="41" t="s">
        <v>21</v>
      </c>
      <c r="B16" s="113">
        <v>13</v>
      </c>
      <c r="C16" s="88">
        <v>29</v>
      </c>
      <c r="D16" s="96">
        <v>1</v>
      </c>
      <c r="E16" s="114">
        <v>4</v>
      </c>
      <c r="F16" s="113">
        <v>0</v>
      </c>
      <c r="G16" s="88">
        <v>0</v>
      </c>
      <c r="H16" s="96">
        <v>0</v>
      </c>
      <c r="I16" s="114">
        <v>6</v>
      </c>
      <c r="J16" s="113">
        <v>0</v>
      </c>
      <c r="K16" s="88">
        <v>3</v>
      </c>
      <c r="L16" s="96">
        <v>0</v>
      </c>
      <c r="M16" s="88">
        <v>0</v>
      </c>
    </row>
    <row r="17" spans="1:13" ht="15" customHeight="1" x14ac:dyDescent="0.3">
      <c r="A17" s="41" t="s">
        <v>22</v>
      </c>
      <c r="B17" s="113">
        <v>31</v>
      </c>
      <c r="C17" s="88">
        <v>44</v>
      </c>
      <c r="D17" s="96">
        <v>475</v>
      </c>
      <c r="E17" s="114">
        <v>1093</v>
      </c>
      <c r="F17" s="113">
        <v>2</v>
      </c>
      <c r="G17" s="88">
        <v>1</v>
      </c>
      <c r="H17" s="96">
        <v>0</v>
      </c>
      <c r="I17" s="114">
        <v>8</v>
      </c>
      <c r="J17" s="113">
        <v>0</v>
      </c>
      <c r="K17" s="88">
        <v>6</v>
      </c>
      <c r="L17" s="96">
        <v>0</v>
      </c>
      <c r="M17" s="88">
        <v>1</v>
      </c>
    </row>
    <row r="18" spans="1:13" ht="15" customHeight="1" x14ac:dyDescent="0.3">
      <c r="A18" s="41" t="s">
        <v>23</v>
      </c>
      <c r="B18" s="113">
        <v>66</v>
      </c>
      <c r="C18" s="88">
        <v>92</v>
      </c>
      <c r="D18" s="96">
        <v>116</v>
      </c>
      <c r="E18" s="114">
        <v>177</v>
      </c>
      <c r="F18" s="113">
        <v>427</v>
      </c>
      <c r="G18" s="88">
        <v>1493</v>
      </c>
      <c r="H18" s="96">
        <v>3</v>
      </c>
      <c r="I18" s="114">
        <v>41</v>
      </c>
      <c r="J18" s="113">
        <v>1</v>
      </c>
      <c r="K18" s="88">
        <v>5</v>
      </c>
      <c r="L18" s="96">
        <v>81</v>
      </c>
      <c r="M18" s="88">
        <v>93</v>
      </c>
    </row>
    <row r="19" spans="1:13" ht="15" customHeight="1" x14ac:dyDescent="0.3">
      <c r="A19" s="41" t="s">
        <v>24</v>
      </c>
      <c r="B19" s="113">
        <v>42</v>
      </c>
      <c r="C19" s="88">
        <v>50</v>
      </c>
      <c r="D19" s="96">
        <v>87</v>
      </c>
      <c r="E19" s="114">
        <v>122</v>
      </c>
      <c r="F19" s="113">
        <v>261</v>
      </c>
      <c r="G19" s="88">
        <v>2001</v>
      </c>
      <c r="H19" s="96">
        <v>4</v>
      </c>
      <c r="I19" s="114">
        <v>28</v>
      </c>
      <c r="J19" s="113">
        <v>0</v>
      </c>
      <c r="K19" s="88">
        <v>6</v>
      </c>
      <c r="L19" s="96">
        <v>769</v>
      </c>
      <c r="M19" s="88">
        <v>962</v>
      </c>
    </row>
    <row r="20" spans="1:13" ht="15" customHeight="1" x14ac:dyDescent="0.3">
      <c r="A20" s="41" t="s">
        <v>25</v>
      </c>
      <c r="B20" s="113">
        <v>69</v>
      </c>
      <c r="C20" s="88">
        <v>64</v>
      </c>
      <c r="D20" s="96">
        <v>24</v>
      </c>
      <c r="E20" s="114">
        <v>60</v>
      </c>
      <c r="F20" s="113">
        <v>4</v>
      </c>
      <c r="G20" s="88">
        <v>6</v>
      </c>
      <c r="H20" s="96">
        <v>1</v>
      </c>
      <c r="I20" s="114">
        <v>27</v>
      </c>
      <c r="J20" s="113">
        <v>1</v>
      </c>
      <c r="K20" s="88">
        <v>8</v>
      </c>
      <c r="L20" s="96">
        <v>0</v>
      </c>
      <c r="M20" s="88">
        <v>0</v>
      </c>
    </row>
    <row r="21" spans="1:13" ht="15" customHeight="1" x14ac:dyDescent="0.3">
      <c r="A21" s="41" t="s">
        <v>26</v>
      </c>
      <c r="B21" s="113">
        <v>12</v>
      </c>
      <c r="C21" s="88">
        <v>25</v>
      </c>
      <c r="D21" s="96">
        <v>18</v>
      </c>
      <c r="E21" s="114">
        <v>87</v>
      </c>
      <c r="F21" s="113">
        <v>32</v>
      </c>
      <c r="G21" s="88">
        <v>10</v>
      </c>
      <c r="H21" s="96">
        <v>0</v>
      </c>
      <c r="I21" s="114">
        <v>0</v>
      </c>
      <c r="J21" s="113">
        <v>0</v>
      </c>
      <c r="K21" s="88">
        <v>0</v>
      </c>
      <c r="L21" s="96">
        <v>0</v>
      </c>
      <c r="M21" s="88">
        <v>0</v>
      </c>
    </row>
    <row r="22" spans="1:13" ht="15" customHeight="1" x14ac:dyDescent="0.3">
      <c r="A22" s="41" t="s">
        <v>27</v>
      </c>
      <c r="B22" s="113">
        <v>19</v>
      </c>
      <c r="C22" s="88">
        <v>49</v>
      </c>
      <c r="D22" s="96">
        <v>4</v>
      </c>
      <c r="E22" s="114">
        <v>26</v>
      </c>
      <c r="F22" s="113">
        <v>35</v>
      </c>
      <c r="G22" s="88">
        <v>105</v>
      </c>
      <c r="H22" s="96">
        <v>0</v>
      </c>
      <c r="I22" s="114">
        <v>23</v>
      </c>
      <c r="J22" s="113">
        <v>0</v>
      </c>
      <c r="K22" s="88">
        <v>5</v>
      </c>
      <c r="L22" s="96">
        <v>0</v>
      </c>
      <c r="M22" s="88">
        <v>0</v>
      </c>
    </row>
    <row r="23" spans="1:13" ht="15" customHeight="1" x14ac:dyDescent="0.3">
      <c r="A23" s="41" t="s">
        <v>28</v>
      </c>
      <c r="B23" s="113">
        <v>2</v>
      </c>
      <c r="C23" s="88">
        <v>7</v>
      </c>
      <c r="D23" s="96">
        <v>19</v>
      </c>
      <c r="E23" s="114">
        <v>49</v>
      </c>
      <c r="F23" s="113">
        <v>95</v>
      </c>
      <c r="G23" s="88">
        <v>220</v>
      </c>
      <c r="H23" s="96">
        <v>0</v>
      </c>
      <c r="I23" s="114">
        <v>8</v>
      </c>
      <c r="J23" s="113">
        <v>0</v>
      </c>
      <c r="K23" s="88">
        <v>0</v>
      </c>
      <c r="L23" s="96">
        <v>0</v>
      </c>
      <c r="M23" s="88">
        <v>0</v>
      </c>
    </row>
    <row r="24" spans="1:13" ht="15" customHeight="1" x14ac:dyDescent="0.3">
      <c r="A24" s="41" t="s">
        <v>29</v>
      </c>
      <c r="B24" s="113">
        <v>0</v>
      </c>
      <c r="C24" s="88">
        <v>0</v>
      </c>
      <c r="D24" s="96">
        <v>0</v>
      </c>
      <c r="E24" s="114">
        <v>0</v>
      </c>
      <c r="F24" s="113">
        <v>31</v>
      </c>
      <c r="G24" s="88">
        <v>128</v>
      </c>
      <c r="H24" s="96">
        <v>0</v>
      </c>
      <c r="I24" s="114">
        <v>0</v>
      </c>
      <c r="J24" s="113">
        <v>0</v>
      </c>
      <c r="K24" s="88">
        <v>0</v>
      </c>
      <c r="L24" s="96">
        <v>0</v>
      </c>
      <c r="M24" s="88">
        <v>0</v>
      </c>
    </row>
    <row r="25" spans="1:13" ht="15" customHeight="1" x14ac:dyDescent="0.3">
      <c r="A25" s="41" t="s">
        <v>30</v>
      </c>
      <c r="B25" s="113">
        <v>7</v>
      </c>
      <c r="C25" s="88">
        <v>23</v>
      </c>
      <c r="D25" s="96">
        <v>10</v>
      </c>
      <c r="E25" s="114">
        <v>60</v>
      </c>
      <c r="F25" s="113">
        <v>58</v>
      </c>
      <c r="G25" s="88">
        <v>580</v>
      </c>
      <c r="H25" s="96">
        <v>0</v>
      </c>
      <c r="I25" s="114">
        <v>7</v>
      </c>
      <c r="J25" s="113">
        <v>0</v>
      </c>
      <c r="K25" s="88">
        <v>2</v>
      </c>
      <c r="L25" s="96">
        <v>2</v>
      </c>
      <c r="M25" s="88">
        <v>5</v>
      </c>
    </row>
    <row r="26" spans="1:13" ht="15" customHeight="1" x14ac:dyDescent="0.3">
      <c r="A26" s="41" t="s">
        <v>31</v>
      </c>
      <c r="B26" s="113">
        <v>564</v>
      </c>
      <c r="C26" s="88">
        <v>495</v>
      </c>
      <c r="D26" s="96">
        <v>157</v>
      </c>
      <c r="E26" s="114">
        <v>177</v>
      </c>
      <c r="F26" s="113">
        <v>1</v>
      </c>
      <c r="G26" s="88">
        <v>1</v>
      </c>
      <c r="H26" s="96">
        <v>2</v>
      </c>
      <c r="I26" s="114">
        <v>9</v>
      </c>
      <c r="J26" s="113">
        <v>2</v>
      </c>
      <c r="K26" s="88">
        <v>0</v>
      </c>
      <c r="L26" s="96">
        <v>21</v>
      </c>
      <c r="M26" s="88">
        <v>31</v>
      </c>
    </row>
    <row r="27" spans="1:13" ht="15" customHeight="1" x14ac:dyDescent="0.3">
      <c r="A27" s="41" t="s">
        <v>32</v>
      </c>
      <c r="B27" s="113">
        <v>70</v>
      </c>
      <c r="C27" s="88">
        <v>59</v>
      </c>
      <c r="D27" s="96">
        <v>1415</v>
      </c>
      <c r="E27" s="114">
        <v>1942</v>
      </c>
      <c r="F27" s="113">
        <v>252</v>
      </c>
      <c r="G27" s="88">
        <v>1192</v>
      </c>
      <c r="H27" s="96">
        <v>0</v>
      </c>
      <c r="I27" s="114">
        <v>15</v>
      </c>
      <c r="J27" s="113">
        <v>0</v>
      </c>
      <c r="K27" s="88">
        <v>9</v>
      </c>
      <c r="L27" s="96">
        <v>24</v>
      </c>
      <c r="M27" s="88">
        <v>57</v>
      </c>
    </row>
    <row r="28" spans="1:13" ht="15" customHeight="1" x14ac:dyDescent="0.3">
      <c r="A28" s="41" t="s">
        <v>33</v>
      </c>
      <c r="B28" s="113">
        <v>21</v>
      </c>
      <c r="C28" s="88">
        <v>28</v>
      </c>
      <c r="D28" s="96">
        <v>232</v>
      </c>
      <c r="E28" s="114">
        <v>352</v>
      </c>
      <c r="F28" s="113">
        <v>68</v>
      </c>
      <c r="G28" s="88">
        <v>211</v>
      </c>
      <c r="H28" s="96">
        <v>1</v>
      </c>
      <c r="I28" s="114">
        <v>11</v>
      </c>
      <c r="J28" s="113">
        <v>0</v>
      </c>
      <c r="K28" s="88">
        <v>0</v>
      </c>
      <c r="L28" s="96">
        <v>18</v>
      </c>
      <c r="M28" s="88">
        <v>16</v>
      </c>
    </row>
    <row r="29" spans="1:13" ht="15" customHeight="1" x14ac:dyDescent="0.3">
      <c r="A29" s="41" t="s">
        <v>34</v>
      </c>
      <c r="B29" s="113">
        <v>17</v>
      </c>
      <c r="C29" s="88">
        <v>26</v>
      </c>
      <c r="D29" s="96">
        <v>23</v>
      </c>
      <c r="E29" s="114">
        <v>116</v>
      </c>
      <c r="F29" s="113">
        <v>16</v>
      </c>
      <c r="G29" s="88">
        <v>12</v>
      </c>
      <c r="H29" s="96">
        <v>4</v>
      </c>
      <c r="I29" s="114">
        <v>23</v>
      </c>
      <c r="J29" s="113">
        <v>0</v>
      </c>
      <c r="K29" s="88">
        <v>5</v>
      </c>
      <c r="L29" s="96">
        <v>2</v>
      </c>
      <c r="M29" s="88">
        <v>7</v>
      </c>
    </row>
    <row r="30" spans="1:13" ht="15" customHeight="1" x14ac:dyDescent="0.3">
      <c r="A30" s="41" t="s">
        <v>35</v>
      </c>
      <c r="B30" s="113">
        <v>252</v>
      </c>
      <c r="C30" s="88">
        <v>290</v>
      </c>
      <c r="D30" s="96">
        <v>366</v>
      </c>
      <c r="E30" s="114">
        <v>598</v>
      </c>
      <c r="F30" s="113">
        <v>0</v>
      </c>
      <c r="G30" s="88">
        <v>1</v>
      </c>
      <c r="H30" s="96">
        <v>0</v>
      </c>
      <c r="I30" s="114">
        <v>124</v>
      </c>
      <c r="J30" s="113">
        <v>0</v>
      </c>
      <c r="K30" s="88">
        <v>1</v>
      </c>
      <c r="L30" s="96">
        <v>66</v>
      </c>
      <c r="M30" s="88">
        <v>88</v>
      </c>
    </row>
    <row r="31" spans="1:13" ht="15" customHeight="1" x14ac:dyDescent="0.3">
      <c r="A31" s="41" t="s">
        <v>36</v>
      </c>
      <c r="B31" s="113">
        <v>46</v>
      </c>
      <c r="C31" s="88">
        <v>61</v>
      </c>
      <c r="D31" s="96">
        <v>625</v>
      </c>
      <c r="E31" s="114">
        <v>935</v>
      </c>
      <c r="F31" s="113">
        <v>1</v>
      </c>
      <c r="G31" s="88">
        <v>2</v>
      </c>
      <c r="H31" s="96">
        <v>27</v>
      </c>
      <c r="I31" s="114">
        <v>62</v>
      </c>
      <c r="J31" s="113">
        <v>1</v>
      </c>
      <c r="K31" s="88">
        <v>3</v>
      </c>
      <c r="L31" s="96">
        <v>0</v>
      </c>
      <c r="M31" s="88">
        <v>2</v>
      </c>
    </row>
    <row r="32" spans="1:13" ht="15" customHeight="1" thickBot="1" x14ac:dyDescent="0.35">
      <c r="A32" s="46" t="s">
        <v>37</v>
      </c>
      <c r="B32" s="116">
        <v>0</v>
      </c>
      <c r="C32" s="90">
        <v>0</v>
      </c>
      <c r="D32" s="97">
        <v>0</v>
      </c>
      <c r="E32" s="117">
        <v>0</v>
      </c>
      <c r="F32" s="116">
        <v>32</v>
      </c>
      <c r="G32" s="90">
        <v>52</v>
      </c>
      <c r="H32" s="97">
        <v>0</v>
      </c>
      <c r="I32" s="117">
        <v>3</v>
      </c>
      <c r="J32" s="116">
        <v>0</v>
      </c>
      <c r="K32" s="90">
        <v>1</v>
      </c>
      <c r="L32" s="97">
        <v>0</v>
      </c>
      <c r="M32" s="90">
        <v>0</v>
      </c>
    </row>
    <row r="33" spans="1:13" ht="15" customHeight="1" thickBot="1" x14ac:dyDescent="0.35">
      <c r="A33" s="51" t="s">
        <v>38</v>
      </c>
      <c r="B33" s="119">
        <v>2057</v>
      </c>
      <c r="C33" s="92">
        <v>2385</v>
      </c>
      <c r="D33" s="98">
        <v>11708</v>
      </c>
      <c r="E33" s="120">
        <v>17704</v>
      </c>
      <c r="F33" s="119">
        <v>2131</v>
      </c>
      <c r="G33" s="92">
        <v>14881</v>
      </c>
      <c r="H33" s="98">
        <v>77</v>
      </c>
      <c r="I33" s="120">
        <v>643</v>
      </c>
      <c r="J33" s="119">
        <v>13</v>
      </c>
      <c r="K33" s="92">
        <v>95</v>
      </c>
      <c r="L33" s="98">
        <v>1624</v>
      </c>
      <c r="M33" s="92">
        <v>2011</v>
      </c>
    </row>
  </sheetData>
  <mergeCells count="8">
    <mergeCell ref="A1:F1"/>
    <mergeCell ref="A3:A4"/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66"/>
  <sheetViews>
    <sheetView workbookViewId="0">
      <selection activeCell="A466" sqref="A466:M466"/>
    </sheetView>
  </sheetViews>
  <sheetFormatPr defaultRowHeight="14.4" x14ac:dyDescent="0.3"/>
  <cols>
    <col min="1" max="1" width="85.6640625" bestFit="1" customWidth="1"/>
    <col min="2" max="13" width="12.33203125" customWidth="1"/>
    <col min="14" max="17" width="8" customWidth="1"/>
    <col min="18" max="21" width="11.44140625" customWidth="1"/>
    <col min="22" max="25" width="2.33203125" customWidth="1"/>
  </cols>
  <sheetData>
    <row r="1" spans="1:13" ht="15" customHeight="1" thickBot="1" x14ac:dyDescent="0.35">
      <c r="A1" s="75" t="s">
        <v>525</v>
      </c>
      <c r="B1" s="170"/>
      <c r="C1" s="170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" customHeight="1" x14ac:dyDescent="0.3">
      <c r="A3" s="227" t="s">
        <v>1</v>
      </c>
      <c r="B3" s="224" t="s">
        <v>519</v>
      </c>
      <c r="C3" s="221"/>
      <c r="D3" s="220" t="s">
        <v>520</v>
      </c>
      <c r="E3" s="225"/>
      <c r="F3" s="224" t="s">
        <v>521</v>
      </c>
      <c r="G3" s="221"/>
      <c r="H3" s="220" t="s">
        <v>522</v>
      </c>
      <c r="I3" s="225"/>
      <c r="J3" s="224" t="s">
        <v>523</v>
      </c>
      <c r="K3" s="221"/>
      <c r="L3" s="220" t="s">
        <v>524</v>
      </c>
      <c r="M3" s="221"/>
    </row>
    <row r="4" spans="1:13" ht="15" customHeight="1" thickBot="1" x14ac:dyDescent="0.35">
      <c r="A4" s="228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4" t="s">
        <v>788</v>
      </c>
    </row>
    <row r="5" spans="1:13" ht="15" customHeight="1" x14ac:dyDescent="0.3">
      <c r="A5" s="100" t="s">
        <v>82</v>
      </c>
      <c r="B5" s="123">
        <v>0</v>
      </c>
      <c r="C5" s="94">
        <v>0</v>
      </c>
      <c r="D5" s="95">
        <v>2</v>
      </c>
      <c r="E5" s="124">
        <v>8</v>
      </c>
      <c r="F5" s="123">
        <v>0</v>
      </c>
      <c r="G5" s="94">
        <v>24</v>
      </c>
      <c r="H5" s="95">
        <v>0</v>
      </c>
      <c r="I5" s="124">
        <v>0</v>
      </c>
      <c r="J5" s="123">
        <v>0</v>
      </c>
      <c r="K5" s="94">
        <v>0</v>
      </c>
      <c r="L5" s="95">
        <v>0</v>
      </c>
      <c r="M5" s="94">
        <v>0</v>
      </c>
    </row>
    <row r="6" spans="1:13" ht="15" customHeight="1" x14ac:dyDescent="0.3">
      <c r="A6" s="41" t="s">
        <v>83</v>
      </c>
      <c r="B6" s="113">
        <v>0</v>
      </c>
      <c r="C6" s="88">
        <v>1</v>
      </c>
      <c r="D6" s="96">
        <v>0</v>
      </c>
      <c r="E6" s="114">
        <v>1</v>
      </c>
      <c r="F6" s="113">
        <v>0</v>
      </c>
      <c r="G6" s="88">
        <v>19</v>
      </c>
      <c r="H6" s="96">
        <v>0</v>
      </c>
      <c r="I6" s="114">
        <v>1</v>
      </c>
      <c r="J6" s="113">
        <v>0</v>
      </c>
      <c r="K6" s="88">
        <v>1</v>
      </c>
      <c r="L6" s="96">
        <v>0</v>
      </c>
      <c r="M6" s="88">
        <v>0</v>
      </c>
    </row>
    <row r="7" spans="1:13" ht="15" customHeight="1" x14ac:dyDescent="0.3">
      <c r="A7" s="41" t="s">
        <v>526</v>
      </c>
      <c r="B7" s="113">
        <v>0</v>
      </c>
      <c r="C7" s="88">
        <v>0</v>
      </c>
      <c r="D7" s="96">
        <v>0</v>
      </c>
      <c r="E7" s="114">
        <v>0</v>
      </c>
      <c r="F7" s="113">
        <v>0</v>
      </c>
      <c r="G7" s="88">
        <v>0</v>
      </c>
      <c r="H7" s="96">
        <v>0</v>
      </c>
      <c r="I7" s="114">
        <v>0</v>
      </c>
      <c r="J7" s="113">
        <v>0</v>
      </c>
      <c r="K7" s="88">
        <v>0</v>
      </c>
      <c r="L7" s="96">
        <v>0</v>
      </c>
      <c r="M7" s="88">
        <v>0</v>
      </c>
    </row>
    <row r="8" spans="1:13" ht="15" customHeight="1" x14ac:dyDescent="0.3">
      <c r="A8" s="41" t="s">
        <v>84</v>
      </c>
      <c r="B8" s="113">
        <v>0</v>
      </c>
      <c r="C8" s="88">
        <v>1</v>
      </c>
      <c r="D8" s="96">
        <v>5</v>
      </c>
      <c r="E8" s="114">
        <v>8</v>
      </c>
      <c r="F8" s="113">
        <v>0</v>
      </c>
      <c r="G8" s="88">
        <v>16</v>
      </c>
      <c r="H8" s="96">
        <v>0</v>
      </c>
      <c r="I8" s="114">
        <v>0</v>
      </c>
      <c r="J8" s="113">
        <v>0</v>
      </c>
      <c r="K8" s="88">
        <v>0</v>
      </c>
      <c r="L8" s="96">
        <v>0</v>
      </c>
      <c r="M8" s="88">
        <v>0</v>
      </c>
    </row>
    <row r="9" spans="1:13" ht="15" customHeight="1" x14ac:dyDescent="0.3">
      <c r="A9" s="41" t="s">
        <v>85</v>
      </c>
      <c r="B9" s="113">
        <v>1</v>
      </c>
      <c r="C9" s="88">
        <v>0</v>
      </c>
      <c r="D9" s="96">
        <v>0</v>
      </c>
      <c r="E9" s="114">
        <v>0</v>
      </c>
      <c r="F9" s="113">
        <v>0</v>
      </c>
      <c r="G9" s="88">
        <v>11</v>
      </c>
      <c r="H9" s="96">
        <v>0</v>
      </c>
      <c r="I9" s="114">
        <v>0</v>
      </c>
      <c r="J9" s="113">
        <v>0</v>
      </c>
      <c r="K9" s="88">
        <v>0</v>
      </c>
      <c r="L9" s="96">
        <v>0</v>
      </c>
      <c r="M9" s="88">
        <v>0</v>
      </c>
    </row>
    <row r="10" spans="1:13" ht="15" customHeight="1" x14ac:dyDescent="0.3">
      <c r="A10" s="41" t="s">
        <v>86</v>
      </c>
      <c r="B10" s="113">
        <v>0</v>
      </c>
      <c r="C10" s="88">
        <v>0</v>
      </c>
      <c r="D10" s="96">
        <v>0</v>
      </c>
      <c r="E10" s="114">
        <v>1</v>
      </c>
      <c r="F10" s="113">
        <v>0</v>
      </c>
      <c r="G10" s="88">
        <v>3</v>
      </c>
      <c r="H10" s="96">
        <v>0</v>
      </c>
      <c r="I10" s="114">
        <v>0</v>
      </c>
      <c r="J10" s="113">
        <v>0</v>
      </c>
      <c r="K10" s="88">
        <v>0</v>
      </c>
      <c r="L10" s="96">
        <v>0</v>
      </c>
      <c r="M10" s="88">
        <v>0</v>
      </c>
    </row>
    <row r="11" spans="1:13" ht="15" customHeight="1" x14ac:dyDescent="0.3">
      <c r="A11" s="41" t="s">
        <v>87</v>
      </c>
      <c r="B11" s="113">
        <v>0</v>
      </c>
      <c r="C11" s="88">
        <v>0</v>
      </c>
      <c r="D11" s="96">
        <v>2</v>
      </c>
      <c r="E11" s="114">
        <v>4</v>
      </c>
      <c r="F11" s="113">
        <v>0</v>
      </c>
      <c r="G11" s="88">
        <v>0</v>
      </c>
      <c r="H11" s="96">
        <v>0</v>
      </c>
      <c r="I11" s="114">
        <v>0</v>
      </c>
      <c r="J11" s="113">
        <v>0</v>
      </c>
      <c r="K11" s="88">
        <v>0</v>
      </c>
      <c r="L11" s="96">
        <v>0</v>
      </c>
      <c r="M11" s="88">
        <v>0</v>
      </c>
    </row>
    <row r="12" spans="1:13" ht="15" customHeight="1" x14ac:dyDescent="0.3">
      <c r="A12" s="41" t="s">
        <v>88</v>
      </c>
      <c r="B12" s="113">
        <v>1</v>
      </c>
      <c r="C12" s="88">
        <v>0</v>
      </c>
      <c r="D12" s="96">
        <v>5</v>
      </c>
      <c r="E12" s="114">
        <v>1</v>
      </c>
      <c r="F12" s="113">
        <v>0</v>
      </c>
      <c r="G12" s="88">
        <v>11</v>
      </c>
      <c r="H12" s="96">
        <v>0</v>
      </c>
      <c r="I12" s="114">
        <v>0</v>
      </c>
      <c r="J12" s="113">
        <v>0</v>
      </c>
      <c r="K12" s="88">
        <v>0</v>
      </c>
      <c r="L12" s="96">
        <v>0</v>
      </c>
      <c r="M12" s="88">
        <v>0</v>
      </c>
    </row>
    <row r="13" spans="1:13" ht="15" customHeight="1" x14ac:dyDescent="0.3">
      <c r="A13" s="41" t="s">
        <v>89</v>
      </c>
      <c r="B13" s="113">
        <v>0</v>
      </c>
      <c r="C13" s="88">
        <v>0</v>
      </c>
      <c r="D13" s="96">
        <v>0</v>
      </c>
      <c r="E13" s="114">
        <v>0</v>
      </c>
      <c r="F13" s="113">
        <v>0</v>
      </c>
      <c r="G13" s="88">
        <v>0</v>
      </c>
      <c r="H13" s="96">
        <v>0</v>
      </c>
      <c r="I13" s="114">
        <v>0</v>
      </c>
      <c r="J13" s="113">
        <v>0</v>
      </c>
      <c r="K13" s="88">
        <v>0</v>
      </c>
      <c r="L13" s="96">
        <v>0</v>
      </c>
      <c r="M13" s="88">
        <v>0</v>
      </c>
    </row>
    <row r="14" spans="1:13" ht="15" customHeight="1" x14ac:dyDescent="0.3">
      <c r="A14" s="41" t="s">
        <v>90</v>
      </c>
      <c r="B14" s="113">
        <v>3</v>
      </c>
      <c r="C14" s="88">
        <v>5</v>
      </c>
      <c r="D14" s="96">
        <v>0</v>
      </c>
      <c r="E14" s="114">
        <v>2</v>
      </c>
      <c r="F14" s="113">
        <v>0</v>
      </c>
      <c r="G14" s="88">
        <v>8</v>
      </c>
      <c r="H14" s="96">
        <v>0</v>
      </c>
      <c r="I14" s="114">
        <v>1</v>
      </c>
      <c r="J14" s="113">
        <v>0</v>
      </c>
      <c r="K14" s="88">
        <v>0</v>
      </c>
      <c r="L14" s="96">
        <v>0</v>
      </c>
      <c r="M14" s="88">
        <v>0</v>
      </c>
    </row>
    <row r="15" spans="1:13" ht="15" customHeight="1" x14ac:dyDescent="0.3">
      <c r="A15" s="41" t="s">
        <v>91</v>
      </c>
      <c r="B15" s="113">
        <v>0</v>
      </c>
      <c r="C15" s="88">
        <v>0</v>
      </c>
      <c r="D15" s="96">
        <v>0</v>
      </c>
      <c r="E15" s="114">
        <v>0</v>
      </c>
      <c r="F15" s="113">
        <v>0</v>
      </c>
      <c r="G15" s="88">
        <v>0</v>
      </c>
      <c r="H15" s="96">
        <v>0</v>
      </c>
      <c r="I15" s="114">
        <v>0</v>
      </c>
      <c r="J15" s="113">
        <v>0</v>
      </c>
      <c r="K15" s="88">
        <v>0</v>
      </c>
      <c r="L15" s="96">
        <v>0</v>
      </c>
      <c r="M15" s="88">
        <v>0</v>
      </c>
    </row>
    <row r="16" spans="1:13" ht="15" customHeight="1" x14ac:dyDescent="0.3">
      <c r="A16" s="41" t="s">
        <v>92</v>
      </c>
      <c r="B16" s="113">
        <v>0</v>
      </c>
      <c r="C16" s="88">
        <v>0</v>
      </c>
      <c r="D16" s="96">
        <v>0</v>
      </c>
      <c r="E16" s="114">
        <v>0</v>
      </c>
      <c r="F16" s="113">
        <v>0</v>
      </c>
      <c r="G16" s="88">
        <v>1</v>
      </c>
      <c r="H16" s="96">
        <v>0</v>
      </c>
      <c r="I16" s="114">
        <v>0</v>
      </c>
      <c r="J16" s="113">
        <v>0</v>
      </c>
      <c r="K16" s="88">
        <v>0</v>
      </c>
      <c r="L16" s="96">
        <v>0</v>
      </c>
      <c r="M16" s="88">
        <v>0</v>
      </c>
    </row>
    <row r="17" spans="1:13" ht="15" customHeight="1" x14ac:dyDescent="0.3">
      <c r="A17" s="41" t="s">
        <v>93</v>
      </c>
      <c r="B17" s="113">
        <v>2</v>
      </c>
      <c r="C17" s="88">
        <v>0</v>
      </c>
      <c r="D17" s="96">
        <v>4</v>
      </c>
      <c r="E17" s="114">
        <v>1</v>
      </c>
      <c r="F17" s="113">
        <v>0</v>
      </c>
      <c r="G17" s="88">
        <v>9</v>
      </c>
      <c r="H17" s="96">
        <v>1</v>
      </c>
      <c r="I17" s="114">
        <v>1</v>
      </c>
      <c r="J17" s="113">
        <v>0</v>
      </c>
      <c r="K17" s="88">
        <v>0</v>
      </c>
      <c r="L17" s="96">
        <v>0</v>
      </c>
      <c r="M17" s="88">
        <v>0</v>
      </c>
    </row>
    <row r="18" spans="1:13" ht="15" customHeight="1" x14ac:dyDescent="0.3">
      <c r="A18" s="41" t="s">
        <v>94</v>
      </c>
      <c r="B18" s="113">
        <v>1</v>
      </c>
      <c r="C18" s="88">
        <v>0</v>
      </c>
      <c r="D18" s="96">
        <v>7</v>
      </c>
      <c r="E18" s="114">
        <v>9</v>
      </c>
      <c r="F18" s="113">
        <v>0</v>
      </c>
      <c r="G18" s="88">
        <v>0</v>
      </c>
      <c r="H18" s="96">
        <v>0</v>
      </c>
      <c r="I18" s="114">
        <v>0</v>
      </c>
      <c r="J18" s="113">
        <v>0</v>
      </c>
      <c r="K18" s="88">
        <v>0</v>
      </c>
      <c r="L18" s="96">
        <v>1</v>
      </c>
      <c r="M18" s="88">
        <v>0</v>
      </c>
    </row>
    <row r="19" spans="1:13" ht="15" customHeight="1" x14ac:dyDescent="0.3">
      <c r="A19" s="41" t="s">
        <v>95</v>
      </c>
      <c r="B19" s="113">
        <v>5</v>
      </c>
      <c r="C19" s="88">
        <v>3</v>
      </c>
      <c r="D19" s="96">
        <v>10</v>
      </c>
      <c r="E19" s="114">
        <v>21</v>
      </c>
      <c r="F19" s="113">
        <v>0</v>
      </c>
      <c r="G19" s="88">
        <v>23</v>
      </c>
      <c r="H19" s="96">
        <v>0</v>
      </c>
      <c r="I19" s="114">
        <v>0</v>
      </c>
      <c r="J19" s="113">
        <v>0</v>
      </c>
      <c r="K19" s="88">
        <v>0</v>
      </c>
      <c r="L19" s="96">
        <v>1</v>
      </c>
      <c r="M19" s="88">
        <v>1</v>
      </c>
    </row>
    <row r="20" spans="1:13" ht="15" customHeight="1" x14ac:dyDescent="0.3">
      <c r="A20" s="41" t="s">
        <v>96</v>
      </c>
      <c r="B20" s="113">
        <v>0</v>
      </c>
      <c r="C20" s="88">
        <v>0</v>
      </c>
      <c r="D20" s="96">
        <v>0</v>
      </c>
      <c r="E20" s="114">
        <v>0</v>
      </c>
      <c r="F20" s="113">
        <v>0</v>
      </c>
      <c r="G20" s="88">
        <v>41</v>
      </c>
      <c r="H20" s="96">
        <v>0</v>
      </c>
      <c r="I20" s="114">
        <v>0</v>
      </c>
      <c r="J20" s="113">
        <v>0</v>
      </c>
      <c r="K20" s="88">
        <v>0</v>
      </c>
      <c r="L20" s="96">
        <v>0</v>
      </c>
      <c r="M20" s="88">
        <v>0</v>
      </c>
    </row>
    <row r="21" spans="1:13" ht="15" customHeight="1" x14ac:dyDescent="0.3">
      <c r="A21" s="41" t="s">
        <v>97</v>
      </c>
      <c r="B21" s="113">
        <v>0</v>
      </c>
      <c r="C21" s="88">
        <v>1</v>
      </c>
      <c r="D21" s="96">
        <v>0</v>
      </c>
      <c r="E21" s="114">
        <v>0</v>
      </c>
      <c r="F21" s="113">
        <v>0</v>
      </c>
      <c r="G21" s="88">
        <v>1</v>
      </c>
      <c r="H21" s="96">
        <v>0</v>
      </c>
      <c r="I21" s="114">
        <v>1</v>
      </c>
      <c r="J21" s="113">
        <v>0</v>
      </c>
      <c r="K21" s="88">
        <v>0</v>
      </c>
      <c r="L21" s="96">
        <v>0</v>
      </c>
      <c r="M21" s="88">
        <v>0</v>
      </c>
    </row>
    <row r="22" spans="1:13" ht="15" customHeight="1" x14ac:dyDescent="0.3">
      <c r="A22" s="41" t="s">
        <v>527</v>
      </c>
      <c r="B22" s="113">
        <v>0</v>
      </c>
      <c r="C22" s="88">
        <v>0</v>
      </c>
      <c r="D22" s="96">
        <v>0</v>
      </c>
      <c r="E22" s="114">
        <v>0</v>
      </c>
      <c r="F22" s="113">
        <v>0</v>
      </c>
      <c r="G22" s="88">
        <v>0</v>
      </c>
      <c r="H22" s="96">
        <v>0</v>
      </c>
      <c r="I22" s="114">
        <v>0</v>
      </c>
      <c r="J22" s="113">
        <v>0</v>
      </c>
      <c r="K22" s="88">
        <v>0</v>
      </c>
      <c r="L22" s="96">
        <v>0</v>
      </c>
      <c r="M22" s="88">
        <v>0</v>
      </c>
    </row>
    <row r="23" spans="1:13" ht="15" customHeight="1" x14ac:dyDescent="0.3">
      <c r="A23" s="41" t="s">
        <v>98</v>
      </c>
      <c r="B23" s="113">
        <v>1</v>
      </c>
      <c r="C23" s="88">
        <v>0</v>
      </c>
      <c r="D23" s="96">
        <v>3</v>
      </c>
      <c r="E23" s="114">
        <v>3</v>
      </c>
      <c r="F23" s="113">
        <v>0</v>
      </c>
      <c r="G23" s="88">
        <v>0</v>
      </c>
      <c r="H23" s="96">
        <v>0</v>
      </c>
      <c r="I23" s="114">
        <v>0</v>
      </c>
      <c r="J23" s="113">
        <v>0</v>
      </c>
      <c r="K23" s="88">
        <v>0</v>
      </c>
      <c r="L23" s="96">
        <v>0</v>
      </c>
      <c r="M23" s="88">
        <v>0</v>
      </c>
    </row>
    <row r="24" spans="1:13" ht="15" customHeight="1" x14ac:dyDescent="0.3">
      <c r="A24" s="41" t="s">
        <v>528</v>
      </c>
      <c r="B24" s="113">
        <v>0</v>
      </c>
      <c r="C24" s="88">
        <v>0</v>
      </c>
      <c r="D24" s="96">
        <v>0</v>
      </c>
      <c r="E24" s="114">
        <v>0</v>
      </c>
      <c r="F24" s="113">
        <v>0</v>
      </c>
      <c r="G24" s="88">
        <v>0</v>
      </c>
      <c r="H24" s="96">
        <v>0</v>
      </c>
      <c r="I24" s="114">
        <v>0</v>
      </c>
      <c r="J24" s="113">
        <v>0</v>
      </c>
      <c r="K24" s="88">
        <v>0</v>
      </c>
      <c r="L24" s="96">
        <v>0</v>
      </c>
      <c r="M24" s="88">
        <v>0</v>
      </c>
    </row>
    <row r="25" spans="1:13" ht="15" customHeight="1" x14ac:dyDescent="0.3">
      <c r="A25" s="41" t="s">
        <v>99</v>
      </c>
      <c r="B25" s="113">
        <v>0</v>
      </c>
      <c r="C25" s="88">
        <v>0</v>
      </c>
      <c r="D25" s="96">
        <v>0</v>
      </c>
      <c r="E25" s="114">
        <v>0</v>
      </c>
      <c r="F25" s="113">
        <v>0</v>
      </c>
      <c r="G25" s="88">
        <v>5</v>
      </c>
      <c r="H25" s="96">
        <v>0</v>
      </c>
      <c r="I25" s="114">
        <v>0</v>
      </c>
      <c r="J25" s="113">
        <v>0</v>
      </c>
      <c r="K25" s="88">
        <v>0</v>
      </c>
      <c r="L25" s="96">
        <v>0</v>
      </c>
      <c r="M25" s="88">
        <v>0</v>
      </c>
    </row>
    <row r="26" spans="1:13" ht="15" customHeight="1" x14ac:dyDescent="0.3">
      <c r="A26" s="41" t="s">
        <v>100</v>
      </c>
      <c r="B26" s="113">
        <v>9</v>
      </c>
      <c r="C26" s="88">
        <v>1</v>
      </c>
      <c r="D26" s="96">
        <v>70</v>
      </c>
      <c r="E26" s="114">
        <v>25</v>
      </c>
      <c r="F26" s="113">
        <v>0</v>
      </c>
      <c r="G26" s="88">
        <v>55</v>
      </c>
      <c r="H26" s="96">
        <v>0</v>
      </c>
      <c r="I26" s="114">
        <v>0</v>
      </c>
      <c r="J26" s="113">
        <v>0</v>
      </c>
      <c r="K26" s="88">
        <v>0</v>
      </c>
      <c r="L26" s="96">
        <v>11</v>
      </c>
      <c r="M26" s="88">
        <v>4</v>
      </c>
    </row>
    <row r="27" spans="1:13" ht="15" customHeight="1" x14ac:dyDescent="0.3">
      <c r="A27" s="41" t="s">
        <v>101</v>
      </c>
      <c r="B27" s="113">
        <v>0</v>
      </c>
      <c r="C27" s="88">
        <v>0</v>
      </c>
      <c r="D27" s="96">
        <v>0</v>
      </c>
      <c r="E27" s="114">
        <v>0</v>
      </c>
      <c r="F27" s="113">
        <v>0</v>
      </c>
      <c r="G27" s="88">
        <v>0</v>
      </c>
      <c r="H27" s="96">
        <v>0</v>
      </c>
      <c r="I27" s="114">
        <v>0</v>
      </c>
      <c r="J27" s="113">
        <v>0</v>
      </c>
      <c r="K27" s="88">
        <v>0</v>
      </c>
      <c r="L27" s="96">
        <v>0</v>
      </c>
      <c r="M27" s="88">
        <v>0</v>
      </c>
    </row>
    <row r="28" spans="1:13" ht="15" customHeight="1" x14ac:dyDescent="0.3">
      <c r="A28" s="41" t="s">
        <v>102</v>
      </c>
      <c r="B28" s="113">
        <v>0</v>
      </c>
      <c r="C28" s="88">
        <v>0</v>
      </c>
      <c r="D28" s="96">
        <v>0</v>
      </c>
      <c r="E28" s="114">
        <v>0</v>
      </c>
      <c r="F28" s="113">
        <v>0</v>
      </c>
      <c r="G28" s="88">
        <v>0</v>
      </c>
      <c r="H28" s="96">
        <v>0</v>
      </c>
      <c r="I28" s="114">
        <v>0</v>
      </c>
      <c r="J28" s="113">
        <v>0</v>
      </c>
      <c r="K28" s="88">
        <v>0</v>
      </c>
      <c r="L28" s="96">
        <v>0</v>
      </c>
      <c r="M28" s="88">
        <v>0</v>
      </c>
    </row>
    <row r="29" spans="1:13" ht="15" customHeight="1" x14ac:dyDescent="0.3">
      <c r="A29" s="41" t="s">
        <v>103</v>
      </c>
      <c r="B29" s="113">
        <v>0</v>
      </c>
      <c r="C29" s="88">
        <v>0</v>
      </c>
      <c r="D29" s="96">
        <v>0</v>
      </c>
      <c r="E29" s="114">
        <v>0</v>
      </c>
      <c r="F29" s="113">
        <v>0</v>
      </c>
      <c r="G29" s="88">
        <v>0</v>
      </c>
      <c r="H29" s="96">
        <v>0</v>
      </c>
      <c r="I29" s="114">
        <v>0</v>
      </c>
      <c r="J29" s="113">
        <v>0</v>
      </c>
      <c r="K29" s="88">
        <v>0</v>
      </c>
      <c r="L29" s="96">
        <v>0</v>
      </c>
      <c r="M29" s="88">
        <v>0</v>
      </c>
    </row>
    <row r="30" spans="1:13" ht="15" customHeight="1" x14ac:dyDescent="0.3">
      <c r="A30" s="41" t="s">
        <v>104</v>
      </c>
      <c r="B30" s="113">
        <v>0</v>
      </c>
      <c r="C30" s="88">
        <v>1</v>
      </c>
      <c r="D30" s="96">
        <v>0</v>
      </c>
      <c r="E30" s="114">
        <v>2</v>
      </c>
      <c r="F30" s="113">
        <v>0</v>
      </c>
      <c r="G30" s="88">
        <v>0</v>
      </c>
      <c r="H30" s="96">
        <v>0</v>
      </c>
      <c r="I30" s="114">
        <v>0</v>
      </c>
      <c r="J30" s="113">
        <v>0</v>
      </c>
      <c r="K30" s="88">
        <v>0</v>
      </c>
      <c r="L30" s="96">
        <v>0</v>
      </c>
      <c r="M30" s="88">
        <v>0</v>
      </c>
    </row>
    <row r="31" spans="1:13" ht="15" customHeight="1" x14ac:dyDescent="0.3">
      <c r="A31" s="41" t="s">
        <v>105</v>
      </c>
      <c r="B31" s="113">
        <v>0</v>
      </c>
      <c r="C31" s="88">
        <v>0</v>
      </c>
      <c r="D31" s="96">
        <v>0</v>
      </c>
      <c r="E31" s="114">
        <v>0</v>
      </c>
      <c r="F31" s="113">
        <v>0</v>
      </c>
      <c r="G31" s="88">
        <v>0</v>
      </c>
      <c r="H31" s="96">
        <v>0</v>
      </c>
      <c r="I31" s="114">
        <v>0</v>
      </c>
      <c r="J31" s="113">
        <v>0</v>
      </c>
      <c r="K31" s="88">
        <v>0</v>
      </c>
      <c r="L31" s="96">
        <v>0</v>
      </c>
      <c r="M31" s="88">
        <v>0</v>
      </c>
    </row>
    <row r="32" spans="1:13" ht="15" customHeight="1" x14ac:dyDescent="0.3">
      <c r="A32" s="41" t="s">
        <v>106</v>
      </c>
      <c r="B32" s="113">
        <v>0</v>
      </c>
      <c r="C32" s="88">
        <v>0</v>
      </c>
      <c r="D32" s="96">
        <v>2</v>
      </c>
      <c r="E32" s="114">
        <v>0</v>
      </c>
      <c r="F32" s="113">
        <v>0</v>
      </c>
      <c r="G32" s="88">
        <v>0</v>
      </c>
      <c r="H32" s="96">
        <v>0</v>
      </c>
      <c r="I32" s="114">
        <v>0</v>
      </c>
      <c r="J32" s="113">
        <v>0</v>
      </c>
      <c r="K32" s="88">
        <v>0</v>
      </c>
      <c r="L32" s="96">
        <v>0</v>
      </c>
      <c r="M32" s="88">
        <v>0</v>
      </c>
    </row>
    <row r="33" spans="1:13" ht="15" customHeight="1" x14ac:dyDescent="0.3">
      <c r="A33" s="41" t="s">
        <v>107</v>
      </c>
      <c r="B33" s="113">
        <v>0</v>
      </c>
      <c r="C33" s="88">
        <v>0</v>
      </c>
      <c r="D33" s="96">
        <v>0</v>
      </c>
      <c r="E33" s="114">
        <v>0</v>
      </c>
      <c r="F33" s="113">
        <v>0</v>
      </c>
      <c r="G33" s="88">
        <v>22</v>
      </c>
      <c r="H33" s="96">
        <v>0</v>
      </c>
      <c r="I33" s="114">
        <v>0</v>
      </c>
      <c r="J33" s="113">
        <v>0</v>
      </c>
      <c r="K33" s="88">
        <v>0</v>
      </c>
      <c r="L33" s="96">
        <v>0</v>
      </c>
      <c r="M33" s="88">
        <v>1</v>
      </c>
    </row>
    <row r="34" spans="1:13" ht="15" customHeight="1" x14ac:dyDescent="0.3">
      <c r="A34" s="41" t="s">
        <v>108</v>
      </c>
      <c r="B34" s="113">
        <v>8</v>
      </c>
      <c r="C34" s="88">
        <v>0</v>
      </c>
      <c r="D34" s="96">
        <v>38</v>
      </c>
      <c r="E34" s="114">
        <v>26</v>
      </c>
      <c r="F34" s="113">
        <v>0</v>
      </c>
      <c r="G34" s="88">
        <v>0</v>
      </c>
      <c r="H34" s="96">
        <v>0</v>
      </c>
      <c r="I34" s="114">
        <v>0</v>
      </c>
      <c r="J34" s="113">
        <v>0</v>
      </c>
      <c r="K34" s="88">
        <v>0</v>
      </c>
      <c r="L34" s="96">
        <v>2</v>
      </c>
      <c r="M34" s="88">
        <v>1</v>
      </c>
    </row>
    <row r="35" spans="1:13" ht="15" customHeight="1" x14ac:dyDescent="0.3">
      <c r="A35" s="41" t="s">
        <v>529</v>
      </c>
      <c r="B35" s="113">
        <v>0</v>
      </c>
      <c r="C35" s="88">
        <v>0</v>
      </c>
      <c r="D35" s="96">
        <v>0</v>
      </c>
      <c r="E35" s="114">
        <v>0</v>
      </c>
      <c r="F35" s="113">
        <v>0</v>
      </c>
      <c r="G35" s="88">
        <v>0</v>
      </c>
      <c r="H35" s="96">
        <v>0</v>
      </c>
      <c r="I35" s="114">
        <v>0</v>
      </c>
      <c r="J35" s="113">
        <v>0</v>
      </c>
      <c r="K35" s="88">
        <v>0</v>
      </c>
      <c r="L35" s="96">
        <v>0</v>
      </c>
      <c r="M35" s="88">
        <v>0</v>
      </c>
    </row>
    <row r="36" spans="1:13" ht="15" customHeight="1" x14ac:dyDescent="0.3">
      <c r="A36" s="41" t="s">
        <v>109</v>
      </c>
      <c r="B36" s="113">
        <v>2</v>
      </c>
      <c r="C36" s="88">
        <v>2</v>
      </c>
      <c r="D36" s="96">
        <v>2</v>
      </c>
      <c r="E36" s="114">
        <v>4</v>
      </c>
      <c r="F36" s="113">
        <v>0</v>
      </c>
      <c r="G36" s="88">
        <v>0</v>
      </c>
      <c r="H36" s="96">
        <v>0</v>
      </c>
      <c r="I36" s="114">
        <v>0</v>
      </c>
      <c r="J36" s="113">
        <v>0</v>
      </c>
      <c r="K36" s="88">
        <v>0</v>
      </c>
      <c r="L36" s="96">
        <v>0</v>
      </c>
      <c r="M36" s="88">
        <v>1</v>
      </c>
    </row>
    <row r="37" spans="1:13" ht="15" customHeight="1" x14ac:dyDescent="0.3">
      <c r="A37" s="41" t="s">
        <v>110</v>
      </c>
      <c r="B37" s="113">
        <v>4</v>
      </c>
      <c r="C37" s="88">
        <v>1</v>
      </c>
      <c r="D37" s="96">
        <v>3</v>
      </c>
      <c r="E37" s="114">
        <v>5</v>
      </c>
      <c r="F37" s="113">
        <v>0</v>
      </c>
      <c r="G37" s="88">
        <v>40</v>
      </c>
      <c r="H37" s="96">
        <v>0</v>
      </c>
      <c r="I37" s="114">
        <v>0</v>
      </c>
      <c r="J37" s="113">
        <v>0</v>
      </c>
      <c r="K37" s="88">
        <v>0</v>
      </c>
      <c r="L37" s="96">
        <v>0</v>
      </c>
      <c r="M37" s="88">
        <v>1</v>
      </c>
    </row>
    <row r="38" spans="1:13" ht="15" customHeight="1" x14ac:dyDescent="0.3">
      <c r="A38" s="41" t="s">
        <v>111</v>
      </c>
      <c r="B38" s="113">
        <v>2</v>
      </c>
      <c r="C38" s="88">
        <v>1</v>
      </c>
      <c r="D38" s="96">
        <v>36</v>
      </c>
      <c r="E38" s="114">
        <v>12</v>
      </c>
      <c r="F38" s="113">
        <v>0</v>
      </c>
      <c r="G38" s="88">
        <v>22</v>
      </c>
      <c r="H38" s="96">
        <v>0</v>
      </c>
      <c r="I38" s="114">
        <v>0</v>
      </c>
      <c r="J38" s="113">
        <v>0</v>
      </c>
      <c r="K38" s="88">
        <v>0</v>
      </c>
      <c r="L38" s="96">
        <v>0</v>
      </c>
      <c r="M38" s="88">
        <v>0</v>
      </c>
    </row>
    <row r="39" spans="1:13" ht="15" customHeight="1" x14ac:dyDescent="0.3">
      <c r="A39" s="41" t="s">
        <v>112</v>
      </c>
      <c r="B39" s="113">
        <v>1</v>
      </c>
      <c r="C39" s="88">
        <v>1</v>
      </c>
      <c r="D39" s="96">
        <v>14</v>
      </c>
      <c r="E39" s="114">
        <v>9</v>
      </c>
      <c r="F39" s="113">
        <v>0</v>
      </c>
      <c r="G39" s="88">
        <v>0</v>
      </c>
      <c r="H39" s="96">
        <v>1</v>
      </c>
      <c r="I39" s="114">
        <v>0</v>
      </c>
      <c r="J39" s="113">
        <v>0</v>
      </c>
      <c r="K39" s="88">
        <v>0</v>
      </c>
      <c r="L39" s="96">
        <v>0</v>
      </c>
      <c r="M39" s="88">
        <v>0</v>
      </c>
    </row>
    <row r="40" spans="1:13" ht="15" customHeight="1" x14ac:dyDescent="0.3">
      <c r="A40" s="41" t="s">
        <v>530</v>
      </c>
      <c r="B40" s="113">
        <v>0</v>
      </c>
      <c r="C40" s="88">
        <v>0</v>
      </c>
      <c r="D40" s="96">
        <v>0</v>
      </c>
      <c r="E40" s="114">
        <v>0</v>
      </c>
      <c r="F40" s="113">
        <v>0</v>
      </c>
      <c r="G40" s="88">
        <v>0</v>
      </c>
      <c r="H40" s="96">
        <v>0</v>
      </c>
      <c r="I40" s="114">
        <v>0</v>
      </c>
      <c r="J40" s="113">
        <v>0</v>
      </c>
      <c r="K40" s="88">
        <v>0</v>
      </c>
      <c r="L40" s="96">
        <v>0</v>
      </c>
      <c r="M40" s="88">
        <v>0</v>
      </c>
    </row>
    <row r="41" spans="1:13" ht="15" customHeight="1" x14ac:dyDescent="0.3">
      <c r="A41" s="41" t="s">
        <v>113</v>
      </c>
      <c r="B41" s="113">
        <v>0</v>
      </c>
      <c r="C41" s="88">
        <v>0</v>
      </c>
      <c r="D41" s="96">
        <v>0</v>
      </c>
      <c r="E41" s="114">
        <v>0</v>
      </c>
      <c r="F41" s="113">
        <v>0</v>
      </c>
      <c r="G41" s="88">
        <v>0</v>
      </c>
      <c r="H41" s="96">
        <v>0</v>
      </c>
      <c r="I41" s="114">
        <v>0</v>
      </c>
      <c r="J41" s="113">
        <v>0</v>
      </c>
      <c r="K41" s="88">
        <v>0</v>
      </c>
      <c r="L41" s="96">
        <v>0</v>
      </c>
      <c r="M41" s="88">
        <v>1</v>
      </c>
    </row>
    <row r="42" spans="1:13" ht="15" customHeight="1" x14ac:dyDescent="0.3">
      <c r="A42" s="41" t="s">
        <v>114</v>
      </c>
      <c r="B42" s="113">
        <v>0</v>
      </c>
      <c r="C42" s="88">
        <v>0</v>
      </c>
      <c r="D42" s="96">
        <v>0</v>
      </c>
      <c r="E42" s="114">
        <v>0</v>
      </c>
      <c r="F42" s="113">
        <v>0</v>
      </c>
      <c r="G42" s="88">
        <v>0</v>
      </c>
      <c r="H42" s="96">
        <v>0</v>
      </c>
      <c r="I42" s="114">
        <v>0</v>
      </c>
      <c r="J42" s="113">
        <v>0</v>
      </c>
      <c r="K42" s="88">
        <v>0</v>
      </c>
      <c r="L42" s="96">
        <v>0</v>
      </c>
      <c r="M42" s="88">
        <v>0</v>
      </c>
    </row>
    <row r="43" spans="1:13" ht="15" customHeight="1" x14ac:dyDescent="0.3">
      <c r="A43" s="41" t="s">
        <v>115</v>
      </c>
      <c r="B43" s="113">
        <v>0</v>
      </c>
      <c r="C43" s="88">
        <v>0</v>
      </c>
      <c r="D43" s="96">
        <v>0</v>
      </c>
      <c r="E43" s="114">
        <v>0</v>
      </c>
      <c r="F43" s="113">
        <v>0</v>
      </c>
      <c r="G43" s="88">
        <v>0</v>
      </c>
      <c r="H43" s="96">
        <v>0</v>
      </c>
      <c r="I43" s="114">
        <v>0</v>
      </c>
      <c r="J43" s="113">
        <v>0</v>
      </c>
      <c r="K43" s="88">
        <v>0</v>
      </c>
      <c r="L43" s="96">
        <v>0</v>
      </c>
      <c r="M43" s="88">
        <v>0</v>
      </c>
    </row>
    <row r="44" spans="1:13" ht="15" customHeight="1" x14ac:dyDescent="0.3">
      <c r="A44" s="41" t="s">
        <v>116</v>
      </c>
      <c r="B44" s="113">
        <v>0</v>
      </c>
      <c r="C44" s="88">
        <v>0</v>
      </c>
      <c r="D44" s="96">
        <v>0</v>
      </c>
      <c r="E44" s="114">
        <v>0</v>
      </c>
      <c r="F44" s="113">
        <v>0</v>
      </c>
      <c r="G44" s="88">
        <v>0</v>
      </c>
      <c r="H44" s="96">
        <v>0</v>
      </c>
      <c r="I44" s="114">
        <v>0</v>
      </c>
      <c r="J44" s="113">
        <v>0</v>
      </c>
      <c r="K44" s="88">
        <v>0</v>
      </c>
      <c r="L44" s="96">
        <v>0</v>
      </c>
      <c r="M44" s="88">
        <v>0</v>
      </c>
    </row>
    <row r="45" spans="1:13" ht="15" customHeight="1" x14ac:dyDescent="0.3">
      <c r="A45" s="41" t="s">
        <v>117</v>
      </c>
      <c r="B45" s="113">
        <v>0</v>
      </c>
      <c r="C45" s="88">
        <v>0</v>
      </c>
      <c r="D45" s="96">
        <v>0</v>
      </c>
      <c r="E45" s="114">
        <v>1</v>
      </c>
      <c r="F45" s="113">
        <v>0</v>
      </c>
      <c r="G45" s="88">
        <v>1</v>
      </c>
      <c r="H45" s="96">
        <v>0</v>
      </c>
      <c r="I45" s="114">
        <v>0</v>
      </c>
      <c r="J45" s="113">
        <v>0</v>
      </c>
      <c r="K45" s="88">
        <v>0</v>
      </c>
      <c r="L45" s="96">
        <v>0</v>
      </c>
      <c r="M45" s="88">
        <v>0</v>
      </c>
    </row>
    <row r="46" spans="1:13" ht="15" customHeight="1" x14ac:dyDescent="0.3">
      <c r="A46" s="41" t="s">
        <v>118</v>
      </c>
      <c r="B46" s="113">
        <v>3</v>
      </c>
      <c r="C46" s="88">
        <v>1</v>
      </c>
      <c r="D46" s="96">
        <v>8</v>
      </c>
      <c r="E46" s="114">
        <v>15</v>
      </c>
      <c r="F46" s="113">
        <v>0</v>
      </c>
      <c r="G46" s="88">
        <v>28</v>
      </c>
      <c r="H46" s="96">
        <v>0</v>
      </c>
      <c r="I46" s="114">
        <v>0</v>
      </c>
      <c r="J46" s="113">
        <v>0</v>
      </c>
      <c r="K46" s="88">
        <v>0</v>
      </c>
      <c r="L46" s="96">
        <v>1</v>
      </c>
      <c r="M46" s="88">
        <v>0</v>
      </c>
    </row>
    <row r="47" spans="1:13" ht="15" customHeight="1" x14ac:dyDescent="0.3">
      <c r="A47" s="41" t="s">
        <v>119</v>
      </c>
      <c r="B47" s="113">
        <v>4</v>
      </c>
      <c r="C47" s="88">
        <v>0</v>
      </c>
      <c r="D47" s="96">
        <v>47</v>
      </c>
      <c r="E47" s="114">
        <v>9</v>
      </c>
      <c r="F47" s="113">
        <v>0</v>
      </c>
      <c r="G47" s="88">
        <v>34</v>
      </c>
      <c r="H47" s="96">
        <v>0</v>
      </c>
      <c r="I47" s="114">
        <v>0</v>
      </c>
      <c r="J47" s="113">
        <v>0</v>
      </c>
      <c r="K47" s="88">
        <v>0</v>
      </c>
      <c r="L47" s="96">
        <v>0</v>
      </c>
      <c r="M47" s="88">
        <v>1</v>
      </c>
    </row>
    <row r="48" spans="1:13" ht="15" customHeight="1" x14ac:dyDescent="0.3">
      <c r="A48" s="41" t="s">
        <v>120</v>
      </c>
      <c r="B48" s="113">
        <v>0</v>
      </c>
      <c r="C48" s="88">
        <v>0</v>
      </c>
      <c r="D48" s="96">
        <v>0</v>
      </c>
      <c r="E48" s="114">
        <v>0</v>
      </c>
      <c r="F48" s="113">
        <v>0</v>
      </c>
      <c r="G48" s="88">
        <v>1</v>
      </c>
      <c r="H48" s="96">
        <v>0</v>
      </c>
      <c r="I48" s="114">
        <v>0</v>
      </c>
      <c r="J48" s="113">
        <v>0</v>
      </c>
      <c r="K48" s="88">
        <v>0</v>
      </c>
      <c r="L48" s="96">
        <v>0</v>
      </c>
      <c r="M48" s="88">
        <v>0</v>
      </c>
    </row>
    <row r="49" spans="1:13" ht="15" customHeight="1" x14ac:dyDescent="0.3">
      <c r="A49" s="41" t="s">
        <v>121</v>
      </c>
      <c r="B49" s="113">
        <v>0</v>
      </c>
      <c r="C49" s="88">
        <v>0</v>
      </c>
      <c r="D49" s="96">
        <v>2</v>
      </c>
      <c r="E49" s="114">
        <v>5</v>
      </c>
      <c r="F49" s="113">
        <v>0</v>
      </c>
      <c r="G49" s="88">
        <v>0</v>
      </c>
      <c r="H49" s="96">
        <v>0</v>
      </c>
      <c r="I49" s="114">
        <v>0</v>
      </c>
      <c r="J49" s="113">
        <v>0</v>
      </c>
      <c r="K49" s="88">
        <v>1</v>
      </c>
      <c r="L49" s="96">
        <v>0</v>
      </c>
      <c r="M49" s="88">
        <v>0</v>
      </c>
    </row>
    <row r="50" spans="1:13" ht="15" customHeight="1" x14ac:dyDescent="0.3">
      <c r="A50" s="41" t="s">
        <v>122</v>
      </c>
      <c r="B50" s="113">
        <v>1</v>
      </c>
      <c r="C50" s="88">
        <v>0</v>
      </c>
      <c r="D50" s="96">
        <v>2</v>
      </c>
      <c r="E50" s="114">
        <v>5</v>
      </c>
      <c r="F50" s="113">
        <v>9</v>
      </c>
      <c r="G50" s="88">
        <v>0</v>
      </c>
      <c r="H50" s="96">
        <v>0</v>
      </c>
      <c r="I50" s="114">
        <v>0</v>
      </c>
      <c r="J50" s="113">
        <v>0</v>
      </c>
      <c r="K50" s="88">
        <v>0</v>
      </c>
      <c r="L50" s="96">
        <v>0</v>
      </c>
      <c r="M50" s="88">
        <v>0</v>
      </c>
    </row>
    <row r="51" spans="1:13" ht="15" customHeight="1" x14ac:dyDescent="0.3">
      <c r="A51" s="41" t="s">
        <v>123</v>
      </c>
      <c r="B51" s="113">
        <v>8</v>
      </c>
      <c r="C51" s="88">
        <v>4</v>
      </c>
      <c r="D51" s="96">
        <v>44</v>
      </c>
      <c r="E51" s="114">
        <v>28</v>
      </c>
      <c r="F51" s="113">
        <v>0</v>
      </c>
      <c r="G51" s="88">
        <v>0</v>
      </c>
      <c r="H51" s="96">
        <v>0</v>
      </c>
      <c r="I51" s="114">
        <v>0</v>
      </c>
      <c r="J51" s="113">
        <v>0</v>
      </c>
      <c r="K51" s="88">
        <v>0</v>
      </c>
      <c r="L51" s="96">
        <v>0</v>
      </c>
      <c r="M51" s="88">
        <v>0</v>
      </c>
    </row>
    <row r="52" spans="1:13" ht="15" customHeight="1" x14ac:dyDescent="0.3">
      <c r="A52" s="41" t="s">
        <v>531</v>
      </c>
      <c r="B52" s="113">
        <v>0</v>
      </c>
      <c r="C52" s="88">
        <v>0</v>
      </c>
      <c r="D52" s="96">
        <v>0</v>
      </c>
      <c r="E52" s="114">
        <v>0</v>
      </c>
      <c r="F52" s="113">
        <v>0</v>
      </c>
      <c r="G52" s="88">
        <v>0</v>
      </c>
      <c r="H52" s="96">
        <v>0</v>
      </c>
      <c r="I52" s="114">
        <v>0</v>
      </c>
      <c r="J52" s="113">
        <v>0</v>
      </c>
      <c r="K52" s="88">
        <v>0</v>
      </c>
      <c r="L52" s="96">
        <v>0</v>
      </c>
      <c r="M52" s="88">
        <v>0</v>
      </c>
    </row>
    <row r="53" spans="1:13" ht="15" customHeight="1" x14ac:dyDescent="0.3">
      <c r="A53" s="41" t="s">
        <v>532</v>
      </c>
      <c r="B53" s="113">
        <v>0</v>
      </c>
      <c r="C53" s="88">
        <v>0</v>
      </c>
      <c r="D53" s="96">
        <v>0</v>
      </c>
      <c r="E53" s="114">
        <v>0</v>
      </c>
      <c r="F53" s="113">
        <v>0</v>
      </c>
      <c r="G53" s="88">
        <v>0</v>
      </c>
      <c r="H53" s="96">
        <v>0</v>
      </c>
      <c r="I53" s="114">
        <v>0</v>
      </c>
      <c r="J53" s="113">
        <v>0</v>
      </c>
      <c r="K53" s="88">
        <v>0</v>
      </c>
      <c r="L53" s="96">
        <v>0</v>
      </c>
      <c r="M53" s="88">
        <v>0</v>
      </c>
    </row>
    <row r="54" spans="1:13" ht="15" customHeight="1" x14ac:dyDescent="0.3">
      <c r="A54" s="41" t="s">
        <v>124</v>
      </c>
      <c r="B54" s="113">
        <v>5</v>
      </c>
      <c r="C54" s="88">
        <v>0</v>
      </c>
      <c r="D54" s="96">
        <v>5</v>
      </c>
      <c r="E54" s="114">
        <v>3</v>
      </c>
      <c r="F54" s="113">
        <v>0</v>
      </c>
      <c r="G54" s="88">
        <v>47</v>
      </c>
      <c r="H54" s="96">
        <v>0</v>
      </c>
      <c r="I54" s="114">
        <v>0</v>
      </c>
      <c r="J54" s="113">
        <v>0</v>
      </c>
      <c r="K54" s="88">
        <v>0</v>
      </c>
      <c r="L54" s="96">
        <v>0</v>
      </c>
      <c r="M54" s="88">
        <v>2</v>
      </c>
    </row>
    <row r="55" spans="1:13" ht="15" customHeight="1" x14ac:dyDescent="0.3">
      <c r="A55" s="41" t="s">
        <v>125</v>
      </c>
      <c r="B55" s="113">
        <v>1</v>
      </c>
      <c r="C55" s="88">
        <v>0</v>
      </c>
      <c r="D55" s="96">
        <v>6</v>
      </c>
      <c r="E55" s="114">
        <v>4</v>
      </c>
      <c r="F55" s="113">
        <v>0</v>
      </c>
      <c r="G55" s="88">
        <v>42</v>
      </c>
      <c r="H55" s="96">
        <v>0</v>
      </c>
      <c r="I55" s="114">
        <v>0</v>
      </c>
      <c r="J55" s="113">
        <v>0</v>
      </c>
      <c r="K55" s="88">
        <v>0</v>
      </c>
      <c r="L55" s="96">
        <v>16</v>
      </c>
      <c r="M55" s="88">
        <v>5</v>
      </c>
    </row>
    <row r="56" spans="1:13" ht="15" customHeight="1" x14ac:dyDescent="0.3">
      <c r="A56" s="41" t="s">
        <v>126</v>
      </c>
      <c r="B56" s="113">
        <v>0</v>
      </c>
      <c r="C56" s="88">
        <v>0</v>
      </c>
      <c r="D56" s="96">
        <v>47</v>
      </c>
      <c r="E56" s="114">
        <v>14</v>
      </c>
      <c r="F56" s="113">
        <v>0</v>
      </c>
      <c r="G56" s="88">
        <v>0</v>
      </c>
      <c r="H56" s="96">
        <v>0</v>
      </c>
      <c r="I56" s="114">
        <v>0</v>
      </c>
      <c r="J56" s="113">
        <v>0</v>
      </c>
      <c r="K56" s="88">
        <v>0</v>
      </c>
      <c r="L56" s="96">
        <v>0</v>
      </c>
      <c r="M56" s="88">
        <v>0</v>
      </c>
    </row>
    <row r="57" spans="1:13" ht="15" customHeight="1" x14ac:dyDescent="0.3">
      <c r="A57" s="41" t="s">
        <v>127</v>
      </c>
      <c r="B57" s="113">
        <v>73</v>
      </c>
      <c r="C57" s="88">
        <v>14</v>
      </c>
      <c r="D57" s="96">
        <v>532</v>
      </c>
      <c r="E57" s="114">
        <v>188</v>
      </c>
      <c r="F57" s="113">
        <v>1</v>
      </c>
      <c r="G57" s="88">
        <v>337</v>
      </c>
      <c r="H57" s="96">
        <v>0</v>
      </c>
      <c r="I57" s="114">
        <v>5</v>
      </c>
      <c r="J57" s="113">
        <v>1</v>
      </c>
      <c r="K57" s="88">
        <v>0</v>
      </c>
      <c r="L57" s="96">
        <v>53</v>
      </c>
      <c r="M57" s="88">
        <v>25</v>
      </c>
    </row>
    <row r="58" spans="1:13" ht="15" customHeight="1" x14ac:dyDescent="0.3">
      <c r="A58" s="41" t="s">
        <v>128</v>
      </c>
      <c r="B58" s="113">
        <v>4</v>
      </c>
      <c r="C58" s="88">
        <v>2</v>
      </c>
      <c r="D58" s="96">
        <v>62</v>
      </c>
      <c r="E58" s="114">
        <v>25</v>
      </c>
      <c r="F58" s="113">
        <v>0</v>
      </c>
      <c r="G58" s="88">
        <v>1</v>
      </c>
      <c r="H58" s="96">
        <v>0</v>
      </c>
      <c r="I58" s="114">
        <v>0</v>
      </c>
      <c r="J58" s="113">
        <v>0</v>
      </c>
      <c r="K58" s="88">
        <v>0</v>
      </c>
      <c r="L58" s="96">
        <v>7</v>
      </c>
      <c r="M58" s="88">
        <v>4</v>
      </c>
    </row>
    <row r="59" spans="1:13" ht="15" customHeight="1" x14ac:dyDescent="0.3">
      <c r="A59" s="41" t="s">
        <v>129</v>
      </c>
      <c r="B59" s="113">
        <v>0</v>
      </c>
      <c r="C59" s="88">
        <v>0</v>
      </c>
      <c r="D59" s="96">
        <v>0</v>
      </c>
      <c r="E59" s="114">
        <v>0</v>
      </c>
      <c r="F59" s="113">
        <v>0</v>
      </c>
      <c r="G59" s="88">
        <v>0</v>
      </c>
      <c r="H59" s="96">
        <v>0</v>
      </c>
      <c r="I59" s="114">
        <v>0</v>
      </c>
      <c r="J59" s="113">
        <v>0</v>
      </c>
      <c r="K59" s="88">
        <v>0</v>
      </c>
      <c r="L59" s="96">
        <v>0</v>
      </c>
      <c r="M59" s="88">
        <v>0</v>
      </c>
    </row>
    <row r="60" spans="1:13" ht="15" customHeight="1" x14ac:dyDescent="0.3">
      <c r="A60" s="41" t="s">
        <v>130</v>
      </c>
      <c r="B60" s="113">
        <v>0</v>
      </c>
      <c r="C60" s="88">
        <v>0</v>
      </c>
      <c r="D60" s="96">
        <v>0</v>
      </c>
      <c r="E60" s="114">
        <v>0</v>
      </c>
      <c r="F60" s="113">
        <v>0</v>
      </c>
      <c r="G60" s="88">
        <v>0</v>
      </c>
      <c r="H60" s="96">
        <v>0</v>
      </c>
      <c r="I60" s="114">
        <v>0</v>
      </c>
      <c r="J60" s="113">
        <v>0</v>
      </c>
      <c r="K60" s="88">
        <v>0</v>
      </c>
      <c r="L60" s="96">
        <v>0</v>
      </c>
      <c r="M60" s="88">
        <v>0</v>
      </c>
    </row>
    <row r="61" spans="1:13" ht="15" customHeight="1" x14ac:dyDescent="0.3">
      <c r="A61" s="41" t="s">
        <v>131</v>
      </c>
      <c r="B61" s="113">
        <v>4</v>
      </c>
      <c r="C61" s="88">
        <v>3</v>
      </c>
      <c r="D61" s="96">
        <v>7</v>
      </c>
      <c r="E61" s="114">
        <v>3</v>
      </c>
      <c r="F61" s="113">
        <v>0</v>
      </c>
      <c r="G61" s="88">
        <v>4</v>
      </c>
      <c r="H61" s="96">
        <v>0</v>
      </c>
      <c r="I61" s="114">
        <v>2</v>
      </c>
      <c r="J61" s="113">
        <v>0</v>
      </c>
      <c r="K61" s="88">
        <v>0</v>
      </c>
      <c r="L61" s="96">
        <v>0</v>
      </c>
      <c r="M61" s="88">
        <v>0</v>
      </c>
    </row>
    <row r="62" spans="1:13" ht="15" customHeight="1" x14ac:dyDescent="0.3">
      <c r="A62" s="41" t="s">
        <v>132</v>
      </c>
      <c r="B62" s="113">
        <v>0</v>
      </c>
      <c r="C62" s="88">
        <v>0</v>
      </c>
      <c r="D62" s="96">
        <v>1</v>
      </c>
      <c r="E62" s="114">
        <v>0</v>
      </c>
      <c r="F62" s="113">
        <v>0</v>
      </c>
      <c r="G62" s="88">
        <v>0</v>
      </c>
      <c r="H62" s="96">
        <v>0</v>
      </c>
      <c r="I62" s="114">
        <v>0</v>
      </c>
      <c r="J62" s="113">
        <v>0</v>
      </c>
      <c r="K62" s="88">
        <v>0</v>
      </c>
      <c r="L62" s="96">
        <v>0</v>
      </c>
      <c r="M62" s="88">
        <v>0</v>
      </c>
    </row>
    <row r="63" spans="1:13" ht="15" customHeight="1" x14ac:dyDescent="0.3">
      <c r="A63" s="41" t="s">
        <v>133</v>
      </c>
      <c r="B63" s="113">
        <v>2</v>
      </c>
      <c r="C63" s="88">
        <v>0</v>
      </c>
      <c r="D63" s="96">
        <v>16</v>
      </c>
      <c r="E63" s="114">
        <v>1</v>
      </c>
      <c r="F63" s="113">
        <v>0</v>
      </c>
      <c r="G63" s="88">
        <v>0</v>
      </c>
      <c r="H63" s="96">
        <v>0</v>
      </c>
      <c r="I63" s="114">
        <v>0</v>
      </c>
      <c r="J63" s="113">
        <v>0</v>
      </c>
      <c r="K63" s="88">
        <v>0</v>
      </c>
      <c r="L63" s="96">
        <v>0</v>
      </c>
      <c r="M63" s="88">
        <v>0</v>
      </c>
    </row>
    <row r="64" spans="1:13" ht="15" customHeight="1" x14ac:dyDescent="0.3">
      <c r="A64" s="41" t="s">
        <v>134</v>
      </c>
      <c r="B64" s="113">
        <v>2</v>
      </c>
      <c r="C64" s="88">
        <v>2</v>
      </c>
      <c r="D64" s="96">
        <v>12</v>
      </c>
      <c r="E64" s="114">
        <v>7</v>
      </c>
      <c r="F64" s="113">
        <v>3</v>
      </c>
      <c r="G64" s="88">
        <v>0</v>
      </c>
      <c r="H64" s="96">
        <v>0</v>
      </c>
      <c r="I64" s="114">
        <v>0</v>
      </c>
      <c r="J64" s="113">
        <v>0</v>
      </c>
      <c r="K64" s="88">
        <v>0</v>
      </c>
      <c r="L64" s="96">
        <v>0</v>
      </c>
      <c r="M64" s="88">
        <v>0</v>
      </c>
    </row>
    <row r="65" spans="1:13" ht="15" customHeight="1" x14ac:dyDescent="0.3">
      <c r="A65" s="41" t="s">
        <v>135</v>
      </c>
      <c r="B65" s="113">
        <v>0</v>
      </c>
      <c r="C65" s="88">
        <v>0</v>
      </c>
      <c r="D65" s="96">
        <v>0</v>
      </c>
      <c r="E65" s="114">
        <v>0</v>
      </c>
      <c r="F65" s="113">
        <v>0</v>
      </c>
      <c r="G65" s="88">
        <v>0</v>
      </c>
      <c r="H65" s="96">
        <v>0</v>
      </c>
      <c r="I65" s="114">
        <v>0</v>
      </c>
      <c r="J65" s="113">
        <v>0</v>
      </c>
      <c r="K65" s="88">
        <v>0</v>
      </c>
      <c r="L65" s="96">
        <v>0</v>
      </c>
      <c r="M65" s="88">
        <v>0</v>
      </c>
    </row>
    <row r="66" spans="1:13" ht="15" customHeight="1" x14ac:dyDescent="0.3">
      <c r="A66" s="41" t="s">
        <v>136</v>
      </c>
      <c r="B66" s="113">
        <v>1</v>
      </c>
      <c r="C66" s="88">
        <v>0</v>
      </c>
      <c r="D66" s="96">
        <v>19</v>
      </c>
      <c r="E66" s="114">
        <v>2</v>
      </c>
      <c r="F66" s="113">
        <v>0</v>
      </c>
      <c r="G66" s="88">
        <v>0</v>
      </c>
      <c r="H66" s="96">
        <v>0</v>
      </c>
      <c r="I66" s="114">
        <v>0</v>
      </c>
      <c r="J66" s="113">
        <v>0</v>
      </c>
      <c r="K66" s="88">
        <v>0</v>
      </c>
      <c r="L66" s="96">
        <v>11</v>
      </c>
      <c r="M66" s="88">
        <v>3</v>
      </c>
    </row>
    <row r="67" spans="1:13" ht="15" customHeight="1" x14ac:dyDescent="0.3">
      <c r="A67" s="41" t="s">
        <v>137</v>
      </c>
      <c r="B67" s="113">
        <v>13</v>
      </c>
      <c r="C67" s="88">
        <v>6</v>
      </c>
      <c r="D67" s="96">
        <v>19</v>
      </c>
      <c r="E67" s="114">
        <v>23</v>
      </c>
      <c r="F67" s="113">
        <v>0</v>
      </c>
      <c r="G67" s="88">
        <v>62</v>
      </c>
      <c r="H67" s="96">
        <v>0</v>
      </c>
      <c r="I67" s="114">
        <v>1</v>
      </c>
      <c r="J67" s="113">
        <v>0</v>
      </c>
      <c r="K67" s="88">
        <v>0</v>
      </c>
      <c r="L67" s="96">
        <v>5</v>
      </c>
      <c r="M67" s="88">
        <v>3</v>
      </c>
    </row>
    <row r="68" spans="1:13" ht="15" customHeight="1" x14ac:dyDescent="0.3">
      <c r="A68" s="41" t="s">
        <v>138</v>
      </c>
      <c r="B68" s="113">
        <v>0</v>
      </c>
      <c r="C68" s="88">
        <v>0</v>
      </c>
      <c r="D68" s="96">
        <v>2</v>
      </c>
      <c r="E68" s="114">
        <v>0</v>
      </c>
      <c r="F68" s="113">
        <v>0</v>
      </c>
      <c r="G68" s="88">
        <v>0</v>
      </c>
      <c r="H68" s="96">
        <v>0</v>
      </c>
      <c r="I68" s="114">
        <v>0</v>
      </c>
      <c r="J68" s="113">
        <v>0</v>
      </c>
      <c r="K68" s="88">
        <v>0</v>
      </c>
      <c r="L68" s="96">
        <v>0</v>
      </c>
      <c r="M68" s="88">
        <v>0</v>
      </c>
    </row>
    <row r="69" spans="1:13" ht="15" customHeight="1" x14ac:dyDescent="0.3">
      <c r="A69" s="41" t="s">
        <v>139</v>
      </c>
      <c r="B69" s="113">
        <v>14</v>
      </c>
      <c r="C69" s="88">
        <v>8</v>
      </c>
      <c r="D69" s="96">
        <v>66</v>
      </c>
      <c r="E69" s="114">
        <v>50</v>
      </c>
      <c r="F69" s="113">
        <v>0</v>
      </c>
      <c r="G69" s="88">
        <v>0</v>
      </c>
      <c r="H69" s="96">
        <v>0</v>
      </c>
      <c r="I69" s="114">
        <v>0</v>
      </c>
      <c r="J69" s="113">
        <v>0</v>
      </c>
      <c r="K69" s="88">
        <v>0</v>
      </c>
      <c r="L69" s="96">
        <v>1</v>
      </c>
      <c r="M69" s="88">
        <v>2</v>
      </c>
    </row>
    <row r="70" spans="1:13" ht="15" customHeight="1" x14ac:dyDescent="0.3">
      <c r="A70" s="41" t="s">
        <v>140</v>
      </c>
      <c r="B70" s="113">
        <v>0</v>
      </c>
      <c r="C70" s="88">
        <v>0</v>
      </c>
      <c r="D70" s="96">
        <v>2</v>
      </c>
      <c r="E70" s="114">
        <v>0</v>
      </c>
      <c r="F70" s="113">
        <v>0</v>
      </c>
      <c r="G70" s="88">
        <v>0</v>
      </c>
      <c r="H70" s="96">
        <v>0</v>
      </c>
      <c r="I70" s="114">
        <v>0</v>
      </c>
      <c r="J70" s="113">
        <v>0</v>
      </c>
      <c r="K70" s="88">
        <v>0</v>
      </c>
      <c r="L70" s="96">
        <v>0</v>
      </c>
      <c r="M70" s="88">
        <v>0</v>
      </c>
    </row>
    <row r="71" spans="1:13" ht="15" customHeight="1" x14ac:dyDescent="0.3">
      <c r="A71" s="41" t="s">
        <v>141</v>
      </c>
      <c r="B71" s="113">
        <v>38</v>
      </c>
      <c r="C71" s="88">
        <v>2</v>
      </c>
      <c r="D71" s="96">
        <v>265</v>
      </c>
      <c r="E71" s="114">
        <v>30</v>
      </c>
      <c r="F71" s="113">
        <v>1</v>
      </c>
      <c r="G71" s="88">
        <v>226</v>
      </c>
      <c r="H71" s="96">
        <v>0</v>
      </c>
      <c r="I71" s="114">
        <v>0</v>
      </c>
      <c r="J71" s="113">
        <v>0</v>
      </c>
      <c r="K71" s="88">
        <v>0</v>
      </c>
      <c r="L71" s="96">
        <v>31</v>
      </c>
      <c r="M71" s="88">
        <v>5</v>
      </c>
    </row>
    <row r="72" spans="1:13" ht="15" customHeight="1" x14ac:dyDescent="0.3">
      <c r="A72" s="41" t="s">
        <v>142</v>
      </c>
      <c r="B72" s="113">
        <v>7</v>
      </c>
      <c r="C72" s="88">
        <v>0</v>
      </c>
      <c r="D72" s="96">
        <v>12</v>
      </c>
      <c r="E72" s="114">
        <v>4</v>
      </c>
      <c r="F72" s="113">
        <v>0</v>
      </c>
      <c r="G72" s="88">
        <v>0</v>
      </c>
      <c r="H72" s="96">
        <v>0</v>
      </c>
      <c r="I72" s="114">
        <v>0</v>
      </c>
      <c r="J72" s="113">
        <v>1</v>
      </c>
      <c r="K72" s="88">
        <v>0</v>
      </c>
      <c r="L72" s="96">
        <v>0</v>
      </c>
      <c r="M72" s="88">
        <v>0</v>
      </c>
    </row>
    <row r="73" spans="1:13" ht="15" customHeight="1" x14ac:dyDescent="0.3">
      <c r="A73" s="41" t="s">
        <v>143</v>
      </c>
      <c r="B73" s="113">
        <v>3</v>
      </c>
      <c r="C73" s="88">
        <v>0</v>
      </c>
      <c r="D73" s="96">
        <v>1</v>
      </c>
      <c r="E73" s="114">
        <v>0</v>
      </c>
      <c r="F73" s="113">
        <v>0</v>
      </c>
      <c r="G73" s="88">
        <v>17</v>
      </c>
      <c r="H73" s="96">
        <v>0</v>
      </c>
      <c r="I73" s="114">
        <v>0</v>
      </c>
      <c r="J73" s="113">
        <v>0</v>
      </c>
      <c r="K73" s="88">
        <v>0</v>
      </c>
      <c r="L73" s="96">
        <v>7</v>
      </c>
      <c r="M73" s="88">
        <v>3</v>
      </c>
    </row>
    <row r="74" spans="1:13" ht="15" customHeight="1" x14ac:dyDescent="0.3">
      <c r="A74" s="41" t="s">
        <v>144</v>
      </c>
      <c r="B74" s="113">
        <v>18</v>
      </c>
      <c r="C74" s="88">
        <v>4</v>
      </c>
      <c r="D74" s="96">
        <v>88</v>
      </c>
      <c r="E74" s="114">
        <v>25</v>
      </c>
      <c r="F74" s="113">
        <v>0</v>
      </c>
      <c r="G74" s="88">
        <v>89</v>
      </c>
      <c r="H74" s="96">
        <v>1</v>
      </c>
      <c r="I74" s="114">
        <v>2</v>
      </c>
      <c r="J74" s="113">
        <v>0</v>
      </c>
      <c r="K74" s="88">
        <v>1</v>
      </c>
      <c r="L74" s="96">
        <v>21</v>
      </c>
      <c r="M74" s="88">
        <v>4</v>
      </c>
    </row>
    <row r="75" spans="1:13" ht="15" customHeight="1" x14ac:dyDescent="0.3">
      <c r="A75" s="41" t="s">
        <v>145</v>
      </c>
      <c r="B75" s="113">
        <v>1</v>
      </c>
      <c r="C75" s="88">
        <v>0</v>
      </c>
      <c r="D75" s="96">
        <v>13</v>
      </c>
      <c r="E75" s="114">
        <v>10</v>
      </c>
      <c r="F75" s="113">
        <v>0</v>
      </c>
      <c r="G75" s="88">
        <v>0</v>
      </c>
      <c r="H75" s="96">
        <v>0</v>
      </c>
      <c r="I75" s="114">
        <v>0</v>
      </c>
      <c r="J75" s="113">
        <v>0</v>
      </c>
      <c r="K75" s="88">
        <v>1</v>
      </c>
      <c r="L75" s="96">
        <v>3</v>
      </c>
      <c r="M75" s="88">
        <v>2</v>
      </c>
    </row>
    <row r="76" spans="1:13" ht="15" customHeight="1" x14ac:dyDescent="0.3">
      <c r="A76" s="41" t="s">
        <v>146</v>
      </c>
      <c r="B76" s="113">
        <v>28</v>
      </c>
      <c r="C76" s="88">
        <v>5</v>
      </c>
      <c r="D76" s="96">
        <v>15</v>
      </c>
      <c r="E76" s="114">
        <v>4</v>
      </c>
      <c r="F76" s="113">
        <v>0</v>
      </c>
      <c r="G76" s="88">
        <v>45</v>
      </c>
      <c r="H76" s="96">
        <v>0</v>
      </c>
      <c r="I76" s="114">
        <v>0</v>
      </c>
      <c r="J76" s="113">
        <v>0</v>
      </c>
      <c r="K76" s="88">
        <v>0</v>
      </c>
      <c r="L76" s="96">
        <v>0</v>
      </c>
      <c r="M76" s="88">
        <v>0</v>
      </c>
    </row>
    <row r="77" spans="1:13" ht="15" customHeight="1" x14ac:dyDescent="0.3">
      <c r="A77" s="41" t="s">
        <v>147</v>
      </c>
      <c r="B77" s="113">
        <v>0</v>
      </c>
      <c r="C77" s="88">
        <v>0</v>
      </c>
      <c r="D77" s="96">
        <v>1</v>
      </c>
      <c r="E77" s="114">
        <v>0</v>
      </c>
      <c r="F77" s="113">
        <v>0</v>
      </c>
      <c r="G77" s="88">
        <v>0</v>
      </c>
      <c r="H77" s="96">
        <v>0</v>
      </c>
      <c r="I77" s="114">
        <v>0</v>
      </c>
      <c r="J77" s="113">
        <v>0</v>
      </c>
      <c r="K77" s="88">
        <v>0</v>
      </c>
      <c r="L77" s="96">
        <v>5</v>
      </c>
      <c r="M77" s="88">
        <v>3</v>
      </c>
    </row>
    <row r="78" spans="1:13" ht="15" customHeight="1" x14ac:dyDescent="0.3">
      <c r="A78" s="41" t="s">
        <v>148</v>
      </c>
      <c r="B78" s="113">
        <v>0</v>
      </c>
      <c r="C78" s="88">
        <v>0</v>
      </c>
      <c r="D78" s="96">
        <v>0</v>
      </c>
      <c r="E78" s="114">
        <v>0</v>
      </c>
      <c r="F78" s="113">
        <v>0</v>
      </c>
      <c r="G78" s="88">
        <v>2</v>
      </c>
      <c r="H78" s="96">
        <v>0</v>
      </c>
      <c r="I78" s="114">
        <v>0</v>
      </c>
      <c r="J78" s="113">
        <v>0</v>
      </c>
      <c r="K78" s="88">
        <v>0</v>
      </c>
      <c r="L78" s="96">
        <v>0</v>
      </c>
      <c r="M78" s="88">
        <v>0</v>
      </c>
    </row>
    <row r="79" spans="1:13" ht="15" customHeight="1" x14ac:dyDescent="0.3">
      <c r="A79" s="41" t="s">
        <v>149</v>
      </c>
      <c r="B79" s="113">
        <v>0</v>
      </c>
      <c r="C79" s="88">
        <v>0</v>
      </c>
      <c r="D79" s="96">
        <v>0</v>
      </c>
      <c r="E79" s="114">
        <v>0</v>
      </c>
      <c r="F79" s="113">
        <v>0</v>
      </c>
      <c r="G79" s="88">
        <v>0</v>
      </c>
      <c r="H79" s="96">
        <v>0</v>
      </c>
      <c r="I79" s="114">
        <v>0</v>
      </c>
      <c r="J79" s="113">
        <v>0</v>
      </c>
      <c r="K79" s="88">
        <v>0</v>
      </c>
      <c r="L79" s="96">
        <v>0</v>
      </c>
      <c r="M79" s="88">
        <v>0</v>
      </c>
    </row>
    <row r="80" spans="1:13" ht="15" customHeight="1" x14ac:dyDescent="0.3">
      <c r="A80" s="41" t="s">
        <v>150</v>
      </c>
      <c r="B80" s="113">
        <v>0</v>
      </c>
      <c r="C80" s="88">
        <v>0</v>
      </c>
      <c r="D80" s="96">
        <v>1</v>
      </c>
      <c r="E80" s="114">
        <v>5</v>
      </c>
      <c r="F80" s="113">
        <v>0</v>
      </c>
      <c r="G80" s="88">
        <v>0</v>
      </c>
      <c r="H80" s="96">
        <v>0</v>
      </c>
      <c r="I80" s="114">
        <v>0</v>
      </c>
      <c r="J80" s="113">
        <v>0</v>
      </c>
      <c r="K80" s="88">
        <v>0</v>
      </c>
      <c r="L80" s="96">
        <v>0</v>
      </c>
      <c r="M80" s="88">
        <v>0</v>
      </c>
    </row>
    <row r="81" spans="1:13" ht="15" customHeight="1" x14ac:dyDescent="0.3">
      <c r="A81" s="41" t="s">
        <v>151</v>
      </c>
      <c r="B81" s="113">
        <v>2</v>
      </c>
      <c r="C81" s="88">
        <v>3</v>
      </c>
      <c r="D81" s="96">
        <v>2</v>
      </c>
      <c r="E81" s="114">
        <v>9</v>
      </c>
      <c r="F81" s="113">
        <v>0</v>
      </c>
      <c r="G81" s="88">
        <v>0</v>
      </c>
      <c r="H81" s="96">
        <v>0</v>
      </c>
      <c r="I81" s="114">
        <v>0</v>
      </c>
      <c r="J81" s="113">
        <v>0</v>
      </c>
      <c r="K81" s="88">
        <v>0</v>
      </c>
      <c r="L81" s="96">
        <v>0</v>
      </c>
      <c r="M81" s="88">
        <v>0</v>
      </c>
    </row>
    <row r="82" spans="1:13" ht="15" customHeight="1" x14ac:dyDescent="0.3">
      <c r="A82" s="41" t="s">
        <v>152</v>
      </c>
      <c r="B82" s="113">
        <v>0</v>
      </c>
      <c r="C82" s="88">
        <v>0</v>
      </c>
      <c r="D82" s="96">
        <v>0</v>
      </c>
      <c r="E82" s="114">
        <v>0</v>
      </c>
      <c r="F82" s="113">
        <v>0</v>
      </c>
      <c r="G82" s="88">
        <v>0</v>
      </c>
      <c r="H82" s="96">
        <v>0</v>
      </c>
      <c r="I82" s="114">
        <v>0</v>
      </c>
      <c r="J82" s="113">
        <v>0</v>
      </c>
      <c r="K82" s="88">
        <v>0</v>
      </c>
      <c r="L82" s="96">
        <v>0</v>
      </c>
      <c r="M82" s="88">
        <v>0</v>
      </c>
    </row>
    <row r="83" spans="1:13" ht="15" customHeight="1" x14ac:dyDescent="0.3">
      <c r="A83" s="41" t="s">
        <v>153</v>
      </c>
      <c r="B83" s="113">
        <v>0</v>
      </c>
      <c r="C83" s="88">
        <v>0</v>
      </c>
      <c r="D83" s="96">
        <v>0</v>
      </c>
      <c r="E83" s="114">
        <v>0</v>
      </c>
      <c r="F83" s="113">
        <v>0</v>
      </c>
      <c r="G83" s="88">
        <v>0</v>
      </c>
      <c r="H83" s="96">
        <v>0</v>
      </c>
      <c r="I83" s="114">
        <v>0</v>
      </c>
      <c r="J83" s="113">
        <v>0</v>
      </c>
      <c r="K83" s="88">
        <v>0</v>
      </c>
      <c r="L83" s="96">
        <v>0</v>
      </c>
      <c r="M83" s="88">
        <v>0</v>
      </c>
    </row>
    <row r="84" spans="1:13" ht="15" customHeight="1" x14ac:dyDescent="0.3">
      <c r="A84" s="41" t="s">
        <v>154</v>
      </c>
      <c r="B84" s="113">
        <v>0</v>
      </c>
      <c r="C84" s="88">
        <v>3</v>
      </c>
      <c r="D84" s="96">
        <v>1</v>
      </c>
      <c r="E84" s="114">
        <v>27</v>
      </c>
      <c r="F84" s="113">
        <v>1</v>
      </c>
      <c r="G84" s="88">
        <v>0</v>
      </c>
      <c r="H84" s="96">
        <v>0</v>
      </c>
      <c r="I84" s="114">
        <v>0</v>
      </c>
      <c r="J84" s="113">
        <v>0</v>
      </c>
      <c r="K84" s="88">
        <v>0</v>
      </c>
      <c r="L84" s="96">
        <v>0</v>
      </c>
      <c r="M84" s="88">
        <v>0</v>
      </c>
    </row>
    <row r="85" spans="1:13" ht="15" customHeight="1" x14ac:dyDescent="0.3">
      <c r="A85" s="41" t="s">
        <v>155</v>
      </c>
      <c r="B85" s="113">
        <v>0</v>
      </c>
      <c r="C85" s="88">
        <v>0</v>
      </c>
      <c r="D85" s="96">
        <v>0</v>
      </c>
      <c r="E85" s="114">
        <v>0</v>
      </c>
      <c r="F85" s="113">
        <v>0</v>
      </c>
      <c r="G85" s="88">
        <v>0</v>
      </c>
      <c r="H85" s="96">
        <v>0</v>
      </c>
      <c r="I85" s="114">
        <v>0</v>
      </c>
      <c r="J85" s="113">
        <v>0</v>
      </c>
      <c r="K85" s="88">
        <v>0</v>
      </c>
      <c r="L85" s="96">
        <v>0</v>
      </c>
      <c r="M85" s="88">
        <v>0</v>
      </c>
    </row>
    <row r="86" spans="1:13" ht="15" customHeight="1" x14ac:dyDescent="0.3">
      <c r="A86" s="41" t="s">
        <v>156</v>
      </c>
      <c r="B86" s="113">
        <v>0</v>
      </c>
      <c r="C86" s="88">
        <v>0</v>
      </c>
      <c r="D86" s="96">
        <v>0</v>
      </c>
      <c r="E86" s="114">
        <v>1</v>
      </c>
      <c r="F86" s="113">
        <v>0</v>
      </c>
      <c r="G86" s="88">
        <v>2</v>
      </c>
      <c r="H86" s="96">
        <v>0</v>
      </c>
      <c r="I86" s="114">
        <v>0</v>
      </c>
      <c r="J86" s="113">
        <v>0</v>
      </c>
      <c r="K86" s="88">
        <v>0</v>
      </c>
      <c r="L86" s="96">
        <v>0</v>
      </c>
      <c r="M86" s="88">
        <v>0</v>
      </c>
    </row>
    <row r="87" spans="1:13" ht="15" customHeight="1" x14ac:dyDescent="0.3">
      <c r="A87" s="41" t="s">
        <v>157</v>
      </c>
      <c r="B87" s="113">
        <v>3</v>
      </c>
      <c r="C87" s="88">
        <v>8</v>
      </c>
      <c r="D87" s="96">
        <v>5</v>
      </c>
      <c r="E87" s="114">
        <v>17</v>
      </c>
      <c r="F87" s="113">
        <v>0</v>
      </c>
      <c r="G87" s="88">
        <v>5</v>
      </c>
      <c r="H87" s="96">
        <v>0</v>
      </c>
      <c r="I87" s="114">
        <v>2</v>
      </c>
      <c r="J87" s="113">
        <v>0</v>
      </c>
      <c r="K87" s="88">
        <v>0</v>
      </c>
      <c r="L87" s="96">
        <v>2</v>
      </c>
      <c r="M87" s="88">
        <v>4</v>
      </c>
    </row>
    <row r="88" spans="1:13" ht="15" customHeight="1" x14ac:dyDescent="0.3">
      <c r="A88" s="41" t="s">
        <v>158</v>
      </c>
      <c r="B88" s="113">
        <v>35</v>
      </c>
      <c r="C88" s="88">
        <v>40</v>
      </c>
      <c r="D88" s="96">
        <v>183</v>
      </c>
      <c r="E88" s="114">
        <v>224</v>
      </c>
      <c r="F88" s="113">
        <v>2</v>
      </c>
      <c r="G88" s="88">
        <v>406</v>
      </c>
      <c r="H88" s="96">
        <v>2</v>
      </c>
      <c r="I88" s="114">
        <v>5</v>
      </c>
      <c r="J88" s="113">
        <v>1</v>
      </c>
      <c r="K88" s="88">
        <v>1</v>
      </c>
      <c r="L88" s="96">
        <v>8</v>
      </c>
      <c r="M88" s="88">
        <v>12</v>
      </c>
    </row>
    <row r="89" spans="1:13" ht="15" customHeight="1" x14ac:dyDescent="0.3">
      <c r="A89" s="41" t="s">
        <v>159</v>
      </c>
      <c r="B89" s="113">
        <v>4</v>
      </c>
      <c r="C89" s="88">
        <v>7</v>
      </c>
      <c r="D89" s="96">
        <v>38</v>
      </c>
      <c r="E89" s="114">
        <v>47</v>
      </c>
      <c r="F89" s="113">
        <v>0</v>
      </c>
      <c r="G89" s="88">
        <v>17</v>
      </c>
      <c r="H89" s="96">
        <v>0</v>
      </c>
      <c r="I89" s="114">
        <v>0</v>
      </c>
      <c r="J89" s="113">
        <v>0</v>
      </c>
      <c r="K89" s="88">
        <v>1</v>
      </c>
      <c r="L89" s="96">
        <v>2</v>
      </c>
      <c r="M89" s="88">
        <v>0</v>
      </c>
    </row>
    <row r="90" spans="1:13" ht="15" customHeight="1" x14ac:dyDescent="0.3">
      <c r="A90" s="41" t="s">
        <v>160</v>
      </c>
      <c r="B90" s="113">
        <v>0</v>
      </c>
      <c r="C90" s="88">
        <v>0</v>
      </c>
      <c r="D90" s="96">
        <v>0</v>
      </c>
      <c r="E90" s="114">
        <v>1</v>
      </c>
      <c r="F90" s="113">
        <v>0</v>
      </c>
      <c r="G90" s="88">
        <v>0</v>
      </c>
      <c r="H90" s="96">
        <v>0</v>
      </c>
      <c r="I90" s="114">
        <v>0</v>
      </c>
      <c r="J90" s="113">
        <v>0</v>
      </c>
      <c r="K90" s="88">
        <v>0</v>
      </c>
      <c r="L90" s="96">
        <v>0</v>
      </c>
      <c r="M90" s="88">
        <v>0</v>
      </c>
    </row>
    <row r="91" spans="1:13" ht="15" customHeight="1" x14ac:dyDescent="0.3">
      <c r="A91" s="41" t="s">
        <v>161</v>
      </c>
      <c r="B91" s="113">
        <v>5</v>
      </c>
      <c r="C91" s="88">
        <v>3</v>
      </c>
      <c r="D91" s="96">
        <v>10</v>
      </c>
      <c r="E91" s="114">
        <v>9</v>
      </c>
      <c r="F91" s="113">
        <v>0</v>
      </c>
      <c r="G91" s="88">
        <v>0</v>
      </c>
      <c r="H91" s="96">
        <v>0</v>
      </c>
      <c r="I91" s="114">
        <v>2</v>
      </c>
      <c r="J91" s="113">
        <v>0</v>
      </c>
      <c r="K91" s="88">
        <v>0</v>
      </c>
      <c r="L91" s="96">
        <v>0</v>
      </c>
      <c r="M91" s="88">
        <v>1</v>
      </c>
    </row>
    <row r="92" spans="1:13" ht="15" customHeight="1" x14ac:dyDescent="0.3">
      <c r="A92" s="41" t="s">
        <v>162</v>
      </c>
      <c r="B92" s="113">
        <v>2</v>
      </c>
      <c r="C92" s="88">
        <v>0</v>
      </c>
      <c r="D92" s="96">
        <v>10</v>
      </c>
      <c r="E92" s="114">
        <v>3</v>
      </c>
      <c r="F92" s="113">
        <v>0</v>
      </c>
      <c r="G92" s="88">
        <v>43</v>
      </c>
      <c r="H92" s="96">
        <v>0</v>
      </c>
      <c r="I92" s="114">
        <v>0</v>
      </c>
      <c r="J92" s="113">
        <v>0</v>
      </c>
      <c r="K92" s="88">
        <v>0</v>
      </c>
      <c r="L92" s="96">
        <v>0</v>
      </c>
      <c r="M92" s="88">
        <v>0</v>
      </c>
    </row>
    <row r="93" spans="1:13" ht="15" customHeight="1" x14ac:dyDescent="0.3">
      <c r="A93" s="41" t="s">
        <v>163</v>
      </c>
      <c r="B93" s="113">
        <v>0</v>
      </c>
      <c r="C93" s="88">
        <v>2</v>
      </c>
      <c r="D93" s="96">
        <v>5</v>
      </c>
      <c r="E93" s="114">
        <v>34</v>
      </c>
      <c r="F93" s="113">
        <v>0</v>
      </c>
      <c r="G93" s="88">
        <v>0</v>
      </c>
      <c r="H93" s="96">
        <v>0</v>
      </c>
      <c r="I93" s="114">
        <v>0</v>
      </c>
      <c r="J93" s="113">
        <v>0</v>
      </c>
      <c r="K93" s="88">
        <v>0</v>
      </c>
      <c r="L93" s="96">
        <v>1</v>
      </c>
      <c r="M93" s="88">
        <v>0</v>
      </c>
    </row>
    <row r="94" spans="1:13" ht="15" customHeight="1" x14ac:dyDescent="0.3">
      <c r="A94" s="41" t="s">
        <v>164</v>
      </c>
      <c r="B94" s="113">
        <v>0</v>
      </c>
      <c r="C94" s="88">
        <v>0</v>
      </c>
      <c r="D94" s="96">
        <v>0</v>
      </c>
      <c r="E94" s="114">
        <v>1</v>
      </c>
      <c r="F94" s="113">
        <v>0</v>
      </c>
      <c r="G94" s="88">
        <v>0</v>
      </c>
      <c r="H94" s="96">
        <v>0</v>
      </c>
      <c r="I94" s="114">
        <v>0</v>
      </c>
      <c r="J94" s="113">
        <v>0</v>
      </c>
      <c r="K94" s="88">
        <v>0</v>
      </c>
      <c r="L94" s="96">
        <v>0</v>
      </c>
      <c r="M94" s="88">
        <v>1</v>
      </c>
    </row>
    <row r="95" spans="1:13" ht="15" customHeight="1" x14ac:dyDescent="0.3">
      <c r="A95" s="41" t="s">
        <v>165</v>
      </c>
      <c r="B95" s="113">
        <v>1</v>
      </c>
      <c r="C95" s="88">
        <v>6</v>
      </c>
      <c r="D95" s="96">
        <v>6</v>
      </c>
      <c r="E95" s="114">
        <v>26</v>
      </c>
      <c r="F95" s="113">
        <v>0</v>
      </c>
      <c r="G95" s="88">
        <v>0</v>
      </c>
      <c r="H95" s="96">
        <v>0</v>
      </c>
      <c r="I95" s="114">
        <v>0</v>
      </c>
      <c r="J95" s="113">
        <v>0</v>
      </c>
      <c r="K95" s="88">
        <v>0</v>
      </c>
      <c r="L95" s="96">
        <v>2</v>
      </c>
      <c r="M95" s="88">
        <v>6</v>
      </c>
    </row>
    <row r="96" spans="1:13" ht="15" customHeight="1" x14ac:dyDescent="0.3">
      <c r="A96" s="41" t="s">
        <v>166</v>
      </c>
      <c r="B96" s="113">
        <v>0</v>
      </c>
      <c r="C96" s="88">
        <v>0</v>
      </c>
      <c r="D96" s="96">
        <v>0</v>
      </c>
      <c r="E96" s="114">
        <v>0</v>
      </c>
      <c r="F96" s="113">
        <v>0</v>
      </c>
      <c r="G96" s="88">
        <v>0</v>
      </c>
      <c r="H96" s="96">
        <v>0</v>
      </c>
      <c r="I96" s="114">
        <v>0</v>
      </c>
      <c r="J96" s="113">
        <v>0</v>
      </c>
      <c r="K96" s="88">
        <v>0</v>
      </c>
      <c r="L96" s="96">
        <v>0</v>
      </c>
      <c r="M96" s="88">
        <v>0</v>
      </c>
    </row>
    <row r="97" spans="1:13" ht="15" customHeight="1" x14ac:dyDescent="0.3">
      <c r="A97" s="41" t="s">
        <v>167</v>
      </c>
      <c r="B97" s="113">
        <v>6</v>
      </c>
      <c r="C97" s="88">
        <v>25</v>
      </c>
      <c r="D97" s="96">
        <v>31</v>
      </c>
      <c r="E97" s="114">
        <v>253</v>
      </c>
      <c r="F97" s="113">
        <v>6</v>
      </c>
      <c r="G97" s="88">
        <v>0</v>
      </c>
      <c r="H97" s="96">
        <v>3</v>
      </c>
      <c r="I97" s="114">
        <v>4</v>
      </c>
      <c r="J97" s="113">
        <v>0</v>
      </c>
      <c r="K97" s="88">
        <v>0</v>
      </c>
      <c r="L97" s="96">
        <v>3</v>
      </c>
      <c r="M97" s="88">
        <v>47</v>
      </c>
    </row>
    <row r="98" spans="1:13" ht="15" customHeight="1" x14ac:dyDescent="0.3">
      <c r="A98" s="41" t="s">
        <v>168</v>
      </c>
      <c r="B98" s="113">
        <v>6</v>
      </c>
      <c r="C98" s="88">
        <v>6</v>
      </c>
      <c r="D98" s="96">
        <v>27</v>
      </c>
      <c r="E98" s="114">
        <v>65</v>
      </c>
      <c r="F98" s="113">
        <v>0</v>
      </c>
      <c r="G98" s="88">
        <v>0</v>
      </c>
      <c r="H98" s="96">
        <v>0</v>
      </c>
      <c r="I98" s="114">
        <v>1</v>
      </c>
      <c r="J98" s="113">
        <v>0</v>
      </c>
      <c r="K98" s="88">
        <v>0</v>
      </c>
      <c r="L98" s="96">
        <v>2</v>
      </c>
      <c r="M98" s="88">
        <v>13</v>
      </c>
    </row>
    <row r="99" spans="1:13" ht="15" customHeight="1" x14ac:dyDescent="0.3">
      <c r="A99" s="41" t="s">
        <v>169</v>
      </c>
      <c r="B99" s="113">
        <v>0</v>
      </c>
      <c r="C99" s="88">
        <v>0</v>
      </c>
      <c r="D99" s="96">
        <v>0</v>
      </c>
      <c r="E99" s="114">
        <v>0</v>
      </c>
      <c r="F99" s="113">
        <v>0</v>
      </c>
      <c r="G99" s="88">
        <v>0</v>
      </c>
      <c r="H99" s="96">
        <v>0</v>
      </c>
      <c r="I99" s="114">
        <v>0</v>
      </c>
      <c r="J99" s="113">
        <v>0</v>
      </c>
      <c r="K99" s="88">
        <v>0</v>
      </c>
      <c r="L99" s="96">
        <v>1</v>
      </c>
      <c r="M99" s="88">
        <v>1</v>
      </c>
    </row>
    <row r="100" spans="1:13" ht="15" customHeight="1" x14ac:dyDescent="0.3">
      <c r="A100" s="41" t="s">
        <v>170</v>
      </c>
      <c r="B100" s="113">
        <v>3</v>
      </c>
      <c r="C100" s="88">
        <v>40</v>
      </c>
      <c r="D100" s="96">
        <v>20</v>
      </c>
      <c r="E100" s="114">
        <v>355</v>
      </c>
      <c r="F100" s="113">
        <v>18</v>
      </c>
      <c r="G100" s="88">
        <v>0</v>
      </c>
      <c r="H100" s="96">
        <v>2</v>
      </c>
      <c r="I100" s="114">
        <v>35</v>
      </c>
      <c r="J100" s="113">
        <v>0</v>
      </c>
      <c r="K100" s="88">
        <v>6</v>
      </c>
      <c r="L100" s="96">
        <v>1</v>
      </c>
      <c r="M100" s="88">
        <v>35</v>
      </c>
    </row>
    <row r="101" spans="1:13" ht="15" customHeight="1" x14ac:dyDescent="0.3">
      <c r="A101" s="41" t="s">
        <v>171</v>
      </c>
      <c r="B101" s="113">
        <v>1</v>
      </c>
      <c r="C101" s="88">
        <v>2</v>
      </c>
      <c r="D101" s="96">
        <v>0</v>
      </c>
      <c r="E101" s="114">
        <v>9</v>
      </c>
      <c r="F101" s="113">
        <v>0</v>
      </c>
      <c r="G101" s="88">
        <v>0</v>
      </c>
      <c r="H101" s="96">
        <v>0</v>
      </c>
      <c r="I101" s="114">
        <v>3</v>
      </c>
      <c r="J101" s="113">
        <v>0</v>
      </c>
      <c r="K101" s="88">
        <v>2</v>
      </c>
      <c r="L101" s="96">
        <v>0</v>
      </c>
      <c r="M101" s="88">
        <v>0</v>
      </c>
    </row>
    <row r="102" spans="1:13" ht="15" customHeight="1" x14ac:dyDescent="0.3">
      <c r="A102" s="41" t="s">
        <v>172</v>
      </c>
      <c r="B102" s="113">
        <v>0</v>
      </c>
      <c r="C102" s="88">
        <v>0</v>
      </c>
      <c r="D102" s="96">
        <v>0</v>
      </c>
      <c r="E102" s="114">
        <v>0</v>
      </c>
      <c r="F102" s="113">
        <v>0</v>
      </c>
      <c r="G102" s="88">
        <v>0</v>
      </c>
      <c r="H102" s="96">
        <v>0</v>
      </c>
      <c r="I102" s="114">
        <v>0</v>
      </c>
      <c r="J102" s="113">
        <v>0</v>
      </c>
      <c r="K102" s="88">
        <v>0</v>
      </c>
      <c r="L102" s="96">
        <v>0</v>
      </c>
      <c r="M102" s="88">
        <v>0</v>
      </c>
    </row>
    <row r="103" spans="1:13" ht="15" customHeight="1" x14ac:dyDescent="0.3">
      <c r="A103" s="41" t="s">
        <v>173</v>
      </c>
      <c r="B103" s="113">
        <v>0</v>
      </c>
      <c r="C103" s="88">
        <v>0</v>
      </c>
      <c r="D103" s="96">
        <v>1</v>
      </c>
      <c r="E103" s="114">
        <v>0</v>
      </c>
      <c r="F103" s="113">
        <v>0</v>
      </c>
      <c r="G103" s="88">
        <v>0</v>
      </c>
      <c r="H103" s="96">
        <v>0</v>
      </c>
      <c r="I103" s="114">
        <v>0</v>
      </c>
      <c r="J103" s="113">
        <v>0</v>
      </c>
      <c r="K103" s="88">
        <v>0</v>
      </c>
      <c r="L103" s="96">
        <v>0</v>
      </c>
      <c r="M103" s="88">
        <v>0</v>
      </c>
    </row>
    <row r="104" spans="1:13" ht="15" customHeight="1" x14ac:dyDescent="0.3">
      <c r="A104" s="41" t="s">
        <v>174</v>
      </c>
      <c r="B104" s="113">
        <v>1</v>
      </c>
      <c r="C104" s="88">
        <v>0</v>
      </c>
      <c r="D104" s="96">
        <v>0</v>
      </c>
      <c r="E104" s="114">
        <v>0</v>
      </c>
      <c r="F104" s="113">
        <v>0</v>
      </c>
      <c r="G104" s="88">
        <v>20</v>
      </c>
      <c r="H104" s="96">
        <v>0</v>
      </c>
      <c r="I104" s="114">
        <v>0</v>
      </c>
      <c r="J104" s="113">
        <v>0</v>
      </c>
      <c r="K104" s="88">
        <v>0</v>
      </c>
      <c r="L104" s="96">
        <v>0</v>
      </c>
      <c r="M104" s="88">
        <v>0</v>
      </c>
    </row>
    <row r="105" spans="1:13" ht="15" customHeight="1" x14ac:dyDescent="0.3">
      <c r="A105" s="41" t="s">
        <v>175</v>
      </c>
      <c r="B105" s="113">
        <v>0</v>
      </c>
      <c r="C105" s="88">
        <v>0</v>
      </c>
      <c r="D105" s="96">
        <v>0</v>
      </c>
      <c r="E105" s="114">
        <v>0</v>
      </c>
      <c r="F105" s="113">
        <v>0</v>
      </c>
      <c r="G105" s="88">
        <v>0</v>
      </c>
      <c r="H105" s="96">
        <v>0</v>
      </c>
      <c r="I105" s="114">
        <v>0</v>
      </c>
      <c r="J105" s="113">
        <v>0</v>
      </c>
      <c r="K105" s="88">
        <v>0</v>
      </c>
      <c r="L105" s="96">
        <v>0</v>
      </c>
      <c r="M105" s="88">
        <v>0</v>
      </c>
    </row>
    <row r="106" spans="1:13" ht="15" customHeight="1" x14ac:dyDescent="0.3">
      <c r="A106" s="41" t="s">
        <v>176</v>
      </c>
      <c r="B106" s="113">
        <v>0</v>
      </c>
      <c r="C106" s="88">
        <v>0</v>
      </c>
      <c r="D106" s="96">
        <v>0</v>
      </c>
      <c r="E106" s="114">
        <v>0</v>
      </c>
      <c r="F106" s="113">
        <v>0</v>
      </c>
      <c r="G106" s="88">
        <v>0</v>
      </c>
      <c r="H106" s="96">
        <v>0</v>
      </c>
      <c r="I106" s="114">
        <v>0</v>
      </c>
      <c r="J106" s="113">
        <v>0</v>
      </c>
      <c r="K106" s="88">
        <v>0</v>
      </c>
      <c r="L106" s="96">
        <v>0</v>
      </c>
      <c r="M106" s="88">
        <v>0</v>
      </c>
    </row>
    <row r="107" spans="1:13" ht="15" customHeight="1" x14ac:dyDescent="0.3">
      <c r="A107" s="41" t="s">
        <v>533</v>
      </c>
      <c r="B107" s="113">
        <v>0</v>
      </c>
      <c r="C107" s="88">
        <v>0</v>
      </c>
      <c r="D107" s="96">
        <v>0</v>
      </c>
      <c r="E107" s="114">
        <v>0</v>
      </c>
      <c r="F107" s="113">
        <v>0</v>
      </c>
      <c r="G107" s="88">
        <v>0</v>
      </c>
      <c r="H107" s="96">
        <v>0</v>
      </c>
      <c r="I107" s="114">
        <v>0</v>
      </c>
      <c r="J107" s="113">
        <v>0</v>
      </c>
      <c r="K107" s="88">
        <v>0</v>
      </c>
      <c r="L107" s="96">
        <v>0</v>
      </c>
      <c r="M107" s="88">
        <v>0</v>
      </c>
    </row>
    <row r="108" spans="1:13" ht="15" customHeight="1" x14ac:dyDescent="0.3">
      <c r="A108" s="41" t="s">
        <v>534</v>
      </c>
      <c r="B108" s="113">
        <v>0</v>
      </c>
      <c r="C108" s="88">
        <v>0</v>
      </c>
      <c r="D108" s="96">
        <v>0</v>
      </c>
      <c r="E108" s="114">
        <v>0</v>
      </c>
      <c r="F108" s="113">
        <v>0</v>
      </c>
      <c r="G108" s="88">
        <v>0</v>
      </c>
      <c r="H108" s="96">
        <v>0</v>
      </c>
      <c r="I108" s="114">
        <v>0</v>
      </c>
      <c r="J108" s="113">
        <v>0</v>
      </c>
      <c r="K108" s="88">
        <v>0</v>
      </c>
      <c r="L108" s="96">
        <v>0</v>
      </c>
      <c r="M108" s="88">
        <v>0</v>
      </c>
    </row>
    <row r="109" spans="1:13" ht="15" customHeight="1" x14ac:dyDescent="0.3">
      <c r="A109" s="41" t="s">
        <v>177</v>
      </c>
      <c r="B109" s="113">
        <v>1</v>
      </c>
      <c r="C109" s="88">
        <v>3</v>
      </c>
      <c r="D109" s="96">
        <v>5</v>
      </c>
      <c r="E109" s="114">
        <v>22</v>
      </c>
      <c r="F109" s="113">
        <v>24</v>
      </c>
      <c r="G109" s="88">
        <v>1</v>
      </c>
      <c r="H109" s="96">
        <v>0</v>
      </c>
      <c r="I109" s="114">
        <v>1</v>
      </c>
      <c r="J109" s="113">
        <v>0</v>
      </c>
      <c r="K109" s="88">
        <v>0</v>
      </c>
      <c r="L109" s="96">
        <v>2</v>
      </c>
      <c r="M109" s="88">
        <v>8</v>
      </c>
    </row>
    <row r="110" spans="1:13" ht="15" customHeight="1" x14ac:dyDescent="0.3">
      <c r="A110" s="41" t="s">
        <v>178</v>
      </c>
      <c r="B110" s="113">
        <v>1</v>
      </c>
      <c r="C110" s="88">
        <v>0</v>
      </c>
      <c r="D110" s="96">
        <v>0</v>
      </c>
      <c r="E110" s="114">
        <v>0</v>
      </c>
      <c r="F110" s="113">
        <v>0</v>
      </c>
      <c r="G110" s="88">
        <v>0</v>
      </c>
      <c r="H110" s="96">
        <v>0</v>
      </c>
      <c r="I110" s="114">
        <v>0</v>
      </c>
      <c r="J110" s="113">
        <v>0</v>
      </c>
      <c r="K110" s="88">
        <v>0</v>
      </c>
      <c r="L110" s="96">
        <v>0</v>
      </c>
      <c r="M110" s="88">
        <v>0</v>
      </c>
    </row>
    <row r="111" spans="1:13" ht="15" customHeight="1" x14ac:dyDescent="0.3">
      <c r="A111" s="41" t="s">
        <v>179</v>
      </c>
      <c r="B111" s="113">
        <v>7</v>
      </c>
      <c r="C111" s="88">
        <v>0</v>
      </c>
      <c r="D111" s="96">
        <v>129</v>
      </c>
      <c r="E111" s="114">
        <v>23</v>
      </c>
      <c r="F111" s="113">
        <v>0</v>
      </c>
      <c r="G111" s="88">
        <v>99</v>
      </c>
      <c r="H111" s="96">
        <v>0</v>
      </c>
      <c r="I111" s="114">
        <v>0</v>
      </c>
      <c r="J111" s="113">
        <v>0</v>
      </c>
      <c r="K111" s="88">
        <v>0</v>
      </c>
      <c r="L111" s="96">
        <v>40</v>
      </c>
      <c r="M111" s="88">
        <v>13</v>
      </c>
    </row>
    <row r="112" spans="1:13" ht="15" customHeight="1" x14ac:dyDescent="0.3">
      <c r="A112" s="41" t="s">
        <v>180</v>
      </c>
      <c r="B112" s="113">
        <v>13</v>
      </c>
      <c r="C112" s="88">
        <v>1</v>
      </c>
      <c r="D112" s="96">
        <v>572</v>
      </c>
      <c r="E112" s="114">
        <v>90</v>
      </c>
      <c r="F112" s="113">
        <v>0</v>
      </c>
      <c r="G112" s="88">
        <v>1</v>
      </c>
      <c r="H112" s="96">
        <v>0</v>
      </c>
      <c r="I112" s="114">
        <v>0</v>
      </c>
      <c r="J112" s="113">
        <v>0</v>
      </c>
      <c r="K112" s="88">
        <v>0</v>
      </c>
      <c r="L112" s="96">
        <v>141</v>
      </c>
      <c r="M112" s="88">
        <v>24</v>
      </c>
    </row>
    <row r="113" spans="1:13" ht="15" customHeight="1" x14ac:dyDescent="0.3">
      <c r="A113" s="41" t="s">
        <v>181</v>
      </c>
      <c r="B113" s="113">
        <v>0</v>
      </c>
      <c r="C113" s="88">
        <v>0</v>
      </c>
      <c r="D113" s="96">
        <v>0</v>
      </c>
      <c r="E113" s="114">
        <v>0</v>
      </c>
      <c r="F113" s="113">
        <v>0</v>
      </c>
      <c r="G113" s="88">
        <v>4</v>
      </c>
      <c r="H113" s="96">
        <v>0</v>
      </c>
      <c r="I113" s="114">
        <v>0</v>
      </c>
      <c r="J113" s="113">
        <v>0</v>
      </c>
      <c r="K113" s="88">
        <v>0</v>
      </c>
      <c r="L113" s="96">
        <v>0</v>
      </c>
      <c r="M113" s="88">
        <v>0</v>
      </c>
    </row>
    <row r="114" spans="1:13" ht="15" customHeight="1" x14ac:dyDescent="0.3">
      <c r="A114" s="41" t="s">
        <v>182</v>
      </c>
      <c r="B114" s="113">
        <v>2</v>
      </c>
      <c r="C114" s="88">
        <v>0</v>
      </c>
      <c r="D114" s="96">
        <v>1</v>
      </c>
      <c r="E114" s="114">
        <v>1</v>
      </c>
      <c r="F114" s="113">
        <v>0</v>
      </c>
      <c r="G114" s="88">
        <v>57</v>
      </c>
      <c r="H114" s="96">
        <v>0</v>
      </c>
      <c r="I114" s="114">
        <v>0</v>
      </c>
      <c r="J114" s="113">
        <v>0</v>
      </c>
      <c r="K114" s="88">
        <v>0</v>
      </c>
      <c r="L114" s="96">
        <v>1</v>
      </c>
      <c r="M114" s="88">
        <v>1</v>
      </c>
    </row>
    <row r="115" spans="1:13" ht="15" customHeight="1" x14ac:dyDescent="0.3">
      <c r="A115" s="41" t="s">
        <v>535</v>
      </c>
      <c r="B115" s="113">
        <v>0</v>
      </c>
      <c r="C115" s="88">
        <v>0</v>
      </c>
      <c r="D115" s="96">
        <v>0</v>
      </c>
      <c r="E115" s="114">
        <v>0</v>
      </c>
      <c r="F115" s="113">
        <v>0</v>
      </c>
      <c r="G115" s="88">
        <v>0</v>
      </c>
      <c r="H115" s="96">
        <v>0</v>
      </c>
      <c r="I115" s="114">
        <v>0</v>
      </c>
      <c r="J115" s="113">
        <v>0</v>
      </c>
      <c r="K115" s="88">
        <v>0</v>
      </c>
      <c r="L115" s="96">
        <v>0</v>
      </c>
      <c r="M115" s="88">
        <v>0</v>
      </c>
    </row>
    <row r="116" spans="1:13" ht="15" customHeight="1" x14ac:dyDescent="0.3">
      <c r="A116" s="41" t="s">
        <v>183</v>
      </c>
      <c r="B116" s="113">
        <v>0</v>
      </c>
      <c r="C116" s="88">
        <v>0</v>
      </c>
      <c r="D116" s="96">
        <v>0</v>
      </c>
      <c r="E116" s="114">
        <v>0</v>
      </c>
      <c r="F116" s="113">
        <v>0</v>
      </c>
      <c r="G116" s="88">
        <v>5</v>
      </c>
      <c r="H116" s="96">
        <v>0</v>
      </c>
      <c r="I116" s="114">
        <v>0</v>
      </c>
      <c r="J116" s="113">
        <v>0</v>
      </c>
      <c r="K116" s="88">
        <v>0</v>
      </c>
      <c r="L116" s="96">
        <v>0</v>
      </c>
      <c r="M116" s="88">
        <v>0</v>
      </c>
    </row>
    <row r="117" spans="1:13" ht="15" customHeight="1" x14ac:dyDescent="0.3">
      <c r="A117" s="41" t="s">
        <v>184</v>
      </c>
      <c r="B117" s="113">
        <v>0</v>
      </c>
      <c r="C117" s="88">
        <v>0</v>
      </c>
      <c r="D117" s="96">
        <v>0</v>
      </c>
      <c r="E117" s="114">
        <v>0</v>
      </c>
      <c r="F117" s="113">
        <v>0</v>
      </c>
      <c r="G117" s="88">
        <v>0</v>
      </c>
      <c r="H117" s="96">
        <v>0</v>
      </c>
      <c r="I117" s="114">
        <v>0</v>
      </c>
      <c r="J117" s="113">
        <v>0</v>
      </c>
      <c r="K117" s="88">
        <v>0</v>
      </c>
      <c r="L117" s="96">
        <v>1</v>
      </c>
      <c r="M117" s="88">
        <v>0</v>
      </c>
    </row>
    <row r="118" spans="1:13" ht="15" customHeight="1" x14ac:dyDescent="0.3">
      <c r="A118" s="41" t="s">
        <v>185</v>
      </c>
      <c r="B118" s="113">
        <v>1</v>
      </c>
      <c r="C118" s="88">
        <v>0</v>
      </c>
      <c r="D118" s="96">
        <v>14</v>
      </c>
      <c r="E118" s="114">
        <v>0</v>
      </c>
      <c r="F118" s="113">
        <v>0</v>
      </c>
      <c r="G118" s="88">
        <v>0</v>
      </c>
      <c r="H118" s="96">
        <v>0</v>
      </c>
      <c r="I118" s="114">
        <v>0</v>
      </c>
      <c r="J118" s="113">
        <v>0</v>
      </c>
      <c r="K118" s="88">
        <v>0</v>
      </c>
      <c r="L118" s="96">
        <v>0</v>
      </c>
      <c r="M118" s="88">
        <v>0</v>
      </c>
    </row>
    <row r="119" spans="1:13" ht="15" customHeight="1" x14ac:dyDescent="0.3">
      <c r="A119" s="41" t="s">
        <v>186</v>
      </c>
      <c r="B119" s="113">
        <v>0</v>
      </c>
      <c r="C119" s="88">
        <v>0</v>
      </c>
      <c r="D119" s="96">
        <v>0</v>
      </c>
      <c r="E119" s="114">
        <v>0</v>
      </c>
      <c r="F119" s="113">
        <v>0</v>
      </c>
      <c r="G119" s="88">
        <v>0</v>
      </c>
      <c r="H119" s="96">
        <v>0</v>
      </c>
      <c r="I119" s="114">
        <v>0</v>
      </c>
      <c r="J119" s="113">
        <v>0</v>
      </c>
      <c r="K119" s="88">
        <v>0</v>
      </c>
      <c r="L119" s="96">
        <v>0</v>
      </c>
      <c r="M119" s="88">
        <v>0</v>
      </c>
    </row>
    <row r="120" spans="1:13" ht="15" customHeight="1" x14ac:dyDescent="0.3">
      <c r="A120" s="41" t="s">
        <v>187</v>
      </c>
      <c r="B120" s="113">
        <v>11</v>
      </c>
      <c r="C120" s="88">
        <v>3</v>
      </c>
      <c r="D120" s="96">
        <v>85</v>
      </c>
      <c r="E120" s="114">
        <v>18</v>
      </c>
      <c r="F120" s="113">
        <v>0</v>
      </c>
      <c r="G120" s="88">
        <v>1</v>
      </c>
      <c r="H120" s="96">
        <v>0</v>
      </c>
      <c r="I120" s="114">
        <v>0</v>
      </c>
      <c r="J120" s="113">
        <v>0</v>
      </c>
      <c r="K120" s="88">
        <v>0</v>
      </c>
      <c r="L120" s="96">
        <v>18</v>
      </c>
      <c r="M120" s="88">
        <v>0</v>
      </c>
    </row>
    <row r="121" spans="1:13" ht="15" customHeight="1" x14ac:dyDescent="0.3">
      <c r="A121" s="41" t="s">
        <v>188</v>
      </c>
      <c r="B121" s="113">
        <v>12</v>
      </c>
      <c r="C121" s="88">
        <v>2</v>
      </c>
      <c r="D121" s="96">
        <v>37</v>
      </c>
      <c r="E121" s="114">
        <v>18</v>
      </c>
      <c r="F121" s="113">
        <v>0</v>
      </c>
      <c r="G121" s="88">
        <v>30</v>
      </c>
      <c r="H121" s="96">
        <v>1</v>
      </c>
      <c r="I121" s="114">
        <v>0</v>
      </c>
      <c r="J121" s="113">
        <v>0</v>
      </c>
      <c r="K121" s="88">
        <v>0</v>
      </c>
      <c r="L121" s="96">
        <v>1</v>
      </c>
      <c r="M121" s="88">
        <v>0</v>
      </c>
    </row>
    <row r="122" spans="1:13" ht="15" customHeight="1" x14ac:dyDescent="0.3">
      <c r="A122" s="41" t="s">
        <v>189</v>
      </c>
      <c r="B122" s="113">
        <v>1</v>
      </c>
      <c r="C122" s="88">
        <v>0</v>
      </c>
      <c r="D122" s="96">
        <v>14</v>
      </c>
      <c r="E122" s="114">
        <v>0</v>
      </c>
      <c r="F122" s="113">
        <v>0</v>
      </c>
      <c r="G122" s="88">
        <v>5</v>
      </c>
      <c r="H122" s="96">
        <v>2</v>
      </c>
      <c r="I122" s="114">
        <v>0</v>
      </c>
      <c r="J122" s="113">
        <v>0</v>
      </c>
      <c r="K122" s="88">
        <v>0</v>
      </c>
      <c r="L122" s="96">
        <v>2</v>
      </c>
      <c r="M122" s="88">
        <v>0</v>
      </c>
    </row>
    <row r="123" spans="1:13" ht="15" customHeight="1" x14ac:dyDescent="0.3">
      <c r="A123" s="41" t="s">
        <v>190</v>
      </c>
      <c r="B123" s="113">
        <v>16</v>
      </c>
      <c r="C123" s="88">
        <v>4</v>
      </c>
      <c r="D123" s="96">
        <v>155</v>
      </c>
      <c r="E123" s="114">
        <v>17</v>
      </c>
      <c r="F123" s="113">
        <v>0</v>
      </c>
      <c r="G123" s="88">
        <v>110</v>
      </c>
      <c r="H123" s="96">
        <v>0</v>
      </c>
      <c r="I123" s="114">
        <v>0</v>
      </c>
      <c r="J123" s="113">
        <v>0</v>
      </c>
      <c r="K123" s="88">
        <v>0</v>
      </c>
      <c r="L123" s="96">
        <v>19</v>
      </c>
      <c r="M123" s="88">
        <v>2</v>
      </c>
    </row>
    <row r="124" spans="1:13" ht="15" customHeight="1" x14ac:dyDescent="0.3">
      <c r="A124" s="41" t="s">
        <v>536</v>
      </c>
      <c r="B124" s="113">
        <v>0</v>
      </c>
      <c r="C124" s="88">
        <v>0</v>
      </c>
      <c r="D124" s="96">
        <v>0</v>
      </c>
      <c r="E124" s="114">
        <v>0</v>
      </c>
      <c r="F124" s="113">
        <v>0</v>
      </c>
      <c r="G124" s="88">
        <v>0</v>
      </c>
      <c r="H124" s="96">
        <v>0</v>
      </c>
      <c r="I124" s="114">
        <v>0</v>
      </c>
      <c r="J124" s="113">
        <v>0</v>
      </c>
      <c r="K124" s="88">
        <v>0</v>
      </c>
      <c r="L124" s="96">
        <v>0</v>
      </c>
      <c r="M124" s="88">
        <v>0</v>
      </c>
    </row>
    <row r="125" spans="1:13" ht="15" customHeight="1" x14ac:dyDescent="0.3">
      <c r="A125" s="41" t="s">
        <v>191</v>
      </c>
      <c r="B125" s="113">
        <v>0</v>
      </c>
      <c r="C125" s="88">
        <v>0</v>
      </c>
      <c r="D125" s="96">
        <v>44</v>
      </c>
      <c r="E125" s="114">
        <v>8</v>
      </c>
      <c r="F125" s="113">
        <v>1</v>
      </c>
      <c r="G125" s="88">
        <v>0</v>
      </c>
      <c r="H125" s="96">
        <v>1</v>
      </c>
      <c r="I125" s="114">
        <v>0</v>
      </c>
      <c r="J125" s="113">
        <v>0</v>
      </c>
      <c r="K125" s="88">
        <v>0</v>
      </c>
      <c r="L125" s="96">
        <v>0</v>
      </c>
      <c r="M125" s="88">
        <v>0</v>
      </c>
    </row>
    <row r="126" spans="1:13" ht="15" customHeight="1" x14ac:dyDescent="0.3">
      <c r="A126" s="41" t="s">
        <v>192</v>
      </c>
      <c r="B126" s="113">
        <v>1</v>
      </c>
      <c r="C126" s="88">
        <v>0</v>
      </c>
      <c r="D126" s="96">
        <v>4</v>
      </c>
      <c r="E126" s="114">
        <v>0</v>
      </c>
      <c r="F126" s="113">
        <v>0</v>
      </c>
      <c r="G126" s="88">
        <v>10</v>
      </c>
      <c r="H126" s="96">
        <v>0</v>
      </c>
      <c r="I126" s="114">
        <v>0</v>
      </c>
      <c r="J126" s="113">
        <v>0</v>
      </c>
      <c r="K126" s="88">
        <v>0</v>
      </c>
      <c r="L126" s="96">
        <v>0</v>
      </c>
      <c r="M126" s="88">
        <v>0</v>
      </c>
    </row>
    <row r="127" spans="1:13" ht="15" customHeight="1" x14ac:dyDescent="0.3">
      <c r="A127" s="41" t="s">
        <v>193</v>
      </c>
      <c r="B127" s="113">
        <v>2</v>
      </c>
      <c r="C127" s="88">
        <v>0</v>
      </c>
      <c r="D127" s="96">
        <v>5</v>
      </c>
      <c r="E127" s="114">
        <v>1</v>
      </c>
      <c r="F127" s="113">
        <v>0</v>
      </c>
      <c r="G127" s="88">
        <v>0</v>
      </c>
      <c r="H127" s="96">
        <v>0</v>
      </c>
      <c r="I127" s="114">
        <v>0</v>
      </c>
      <c r="J127" s="113">
        <v>0</v>
      </c>
      <c r="K127" s="88">
        <v>0</v>
      </c>
      <c r="L127" s="96">
        <v>2</v>
      </c>
      <c r="M127" s="88">
        <v>1</v>
      </c>
    </row>
    <row r="128" spans="1:13" ht="15" customHeight="1" x14ac:dyDescent="0.3">
      <c r="A128" s="41" t="s">
        <v>194</v>
      </c>
      <c r="B128" s="113">
        <v>7</v>
      </c>
      <c r="C128" s="88">
        <v>1</v>
      </c>
      <c r="D128" s="96">
        <v>3</v>
      </c>
      <c r="E128" s="114">
        <v>4</v>
      </c>
      <c r="F128" s="113">
        <v>0</v>
      </c>
      <c r="G128" s="88">
        <v>0</v>
      </c>
      <c r="H128" s="96">
        <v>0</v>
      </c>
      <c r="I128" s="114">
        <v>1</v>
      </c>
      <c r="J128" s="113">
        <v>0</v>
      </c>
      <c r="K128" s="88">
        <v>0</v>
      </c>
      <c r="L128" s="96">
        <v>5</v>
      </c>
      <c r="M128" s="88">
        <v>0</v>
      </c>
    </row>
    <row r="129" spans="1:13" ht="15" customHeight="1" x14ac:dyDescent="0.3">
      <c r="A129" s="41" t="s">
        <v>195</v>
      </c>
      <c r="B129" s="113">
        <v>7</v>
      </c>
      <c r="C129" s="88">
        <v>1</v>
      </c>
      <c r="D129" s="96">
        <v>20</v>
      </c>
      <c r="E129" s="114">
        <v>3</v>
      </c>
      <c r="F129" s="113">
        <v>0</v>
      </c>
      <c r="G129" s="88">
        <v>85</v>
      </c>
      <c r="H129" s="96">
        <v>0</v>
      </c>
      <c r="I129" s="114">
        <v>0</v>
      </c>
      <c r="J129" s="113">
        <v>0</v>
      </c>
      <c r="K129" s="88">
        <v>0</v>
      </c>
      <c r="L129" s="96">
        <v>2</v>
      </c>
      <c r="M129" s="88">
        <v>0</v>
      </c>
    </row>
    <row r="130" spans="1:13" ht="15" customHeight="1" x14ac:dyDescent="0.3">
      <c r="A130" s="41" t="s">
        <v>196</v>
      </c>
      <c r="B130" s="113">
        <v>0</v>
      </c>
      <c r="C130" s="88">
        <v>0</v>
      </c>
      <c r="D130" s="96">
        <v>2</v>
      </c>
      <c r="E130" s="114">
        <v>1</v>
      </c>
      <c r="F130" s="113">
        <v>0</v>
      </c>
      <c r="G130" s="88">
        <v>0</v>
      </c>
      <c r="H130" s="96">
        <v>0</v>
      </c>
      <c r="I130" s="114">
        <v>0</v>
      </c>
      <c r="J130" s="113">
        <v>0</v>
      </c>
      <c r="K130" s="88">
        <v>0</v>
      </c>
      <c r="L130" s="96">
        <v>0</v>
      </c>
      <c r="M130" s="88">
        <v>0</v>
      </c>
    </row>
    <row r="131" spans="1:13" ht="15" customHeight="1" x14ac:dyDescent="0.3">
      <c r="A131" s="41" t="s">
        <v>197</v>
      </c>
      <c r="B131" s="113">
        <v>5</v>
      </c>
      <c r="C131" s="88">
        <v>1</v>
      </c>
      <c r="D131" s="96">
        <v>40</v>
      </c>
      <c r="E131" s="114">
        <v>3</v>
      </c>
      <c r="F131" s="113">
        <v>0</v>
      </c>
      <c r="G131" s="88">
        <v>12</v>
      </c>
      <c r="H131" s="96">
        <v>0</v>
      </c>
      <c r="I131" s="114">
        <v>1</v>
      </c>
      <c r="J131" s="113">
        <v>1</v>
      </c>
      <c r="K131" s="88">
        <v>1</v>
      </c>
      <c r="L131" s="96">
        <v>7</v>
      </c>
      <c r="M131" s="88">
        <v>0</v>
      </c>
    </row>
    <row r="132" spans="1:13" ht="15" customHeight="1" x14ac:dyDescent="0.3">
      <c r="A132" s="41" t="s">
        <v>198</v>
      </c>
      <c r="B132" s="113">
        <v>6</v>
      </c>
      <c r="C132" s="88">
        <v>0</v>
      </c>
      <c r="D132" s="96">
        <v>78</v>
      </c>
      <c r="E132" s="114">
        <v>7</v>
      </c>
      <c r="F132" s="113">
        <v>0</v>
      </c>
      <c r="G132" s="88">
        <v>14</v>
      </c>
      <c r="H132" s="96">
        <v>1</v>
      </c>
      <c r="I132" s="114">
        <v>0</v>
      </c>
      <c r="J132" s="113">
        <v>0</v>
      </c>
      <c r="K132" s="88">
        <v>0</v>
      </c>
      <c r="L132" s="96">
        <v>5</v>
      </c>
      <c r="M132" s="88">
        <v>0</v>
      </c>
    </row>
    <row r="133" spans="1:13" ht="15" customHeight="1" x14ac:dyDescent="0.3">
      <c r="A133" s="41" t="s">
        <v>199</v>
      </c>
      <c r="B133" s="113">
        <v>0</v>
      </c>
      <c r="C133" s="88">
        <v>0</v>
      </c>
      <c r="D133" s="96">
        <v>0</v>
      </c>
      <c r="E133" s="114">
        <v>0</v>
      </c>
      <c r="F133" s="113">
        <v>0</v>
      </c>
      <c r="G133" s="88">
        <v>0</v>
      </c>
      <c r="H133" s="96">
        <v>0</v>
      </c>
      <c r="I133" s="114">
        <v>0</v>
      </c>
      <c r="J133" s="113">
        <v>0</v>
      </c>
      <c r="K133" s="88">
        <v>0</v>
      </c>
      <c r="L133" s="96">
        <v>0</v>
      </c>
      <c r="M133" s="88">
        <v>0</v>
      </c>
    </row>
    <row r="134" spans="1:13" ht="15" customHeight="1" x14ac:dyDescent="0.3">
      <c r="A134" s="41" t="s">
        <v>200</v>
      </c>
      <c r="B134" s="113">
        <v>0</v>
      </c>
      <c r="C134" s="88">
        <v>1</v>
      </c>
      <c r="D134" s="96">
        <v>5</v>
      </c>
      <c r="E134" s="114">
        <v>4</v>
      </c>
      <c r="F134" s="113">
        <v>0</v>
      </c>
      <c r="G134" s="88">
        <v>13</v>
      </c>
      <c r="H134" s="96">
        <v>0</v>
      </c>
      <c r="I134" s="114">
        <v>0</v>
      </c>
      <c r="J134" s="113">
        <v>0</v>
      </c>
      <c r="K134" s="88">
        <v>0</v>
      </c>
      <c r="L134" s="96">
        <v>0</v>
      </c>
      <c r="M134" s="88">
        <v>0</v>
      </c>
    </row>
    <row r="135" spans="1:13" ht="15" customHeight="1" x14ac:dyDescent="0.3">
      <c r="A135" s="41" t="s">
        <v>201</v>
      </c>
      <c r="B135" s="113">
        <v>1</v>
      </c>
      <c r="C135" s="88">
        <v>2</v>
      </c>
      <c r="D135" s="96">
        <v>23</v>
      </c>
      <c r="E135" s="114">
        <v>16</v>
      </c>
      <c r="F135" s="113">
        <v>0</v>
      </c>
      <c r="G135" s="88">
        <v>51</v>
      </c>
      <c r="H135" s="96">
        <v>0</v>
      </c>
      <c r="I135" s="114">
        <v>0</v>
      </c>
      <c r="J135" s="113">
        <v>0</v>
      </c>
      <c r="K135" s="88">
        <v>0</v>
      </c>
      <c r="L135" s="96">
        <v>0</v>
      </c>
      <c r="M135" s="88">
        <v>0</v>
      </c>
    </row>
    <row r="136" spans="1:13" ht="15" customHeight="1" x14ac:dyDescent="0.3">
      <c r="A136" s="41" t="s">
        <v>202</v>
      </c>
      <c r="B136" s="113">
        <v>0</v>
      </c>
      <c r="C136" s="88">
        <v>0</v>
      </c>
      <c r="D136" s="96">
        <v>0</v>
      </c>
      <c r="E136" s="114">
        <v>0</v>
      </c>
      <c r="F136" s="113">
        <v>0</v>
      </c>
      <c r="G136" s="88">
        <v>0</v>
      </c>
      <c r="H136" s="96">
        <v>0</v>
      </c>
      <c r="I136" s="114">
        <v>0</v>
      </c>
      <c r="J136" s="113">
        <v>0</v>
      </c>
      <c r="K136" s="88">
        <v>0</v>
      </c>
      <c r="L136" s="96">
        <v>0</v>
      </c>
      <c r="M136" s="88">
        <v>0</v>
      </c>
    </row>
    <row r="137" spans="1:13" ht="15" customHeight="1" x14ac:dyDescent="0.3">
      <c r="A137" s="41" t="s">
        <v>203</v>
      </c>
      <c r="B137" s="113">
        <v>4</v>
      </c>
      <c r="C137" s="88">
        <v>0</v>
      </c>
      <c r="D137" s="96">
        <v>41</v>
      </c>
      <c r="E137" s="114">
        <v>2</v>
      </c>
      <c r="F137" s="113">
        <v>0</v>
      </c>
      <c r="G137" s="88">
        <v>89</v>
      </c>
      <c r="H137" s="96">
        <v>0</v>
      </c>
      <c r="I137" s="114">
        <v>0</v>
      </c>
      <c r="J137" s="113">
        <v>0</v>
      </c>
      <c r="K137" s="88">
        <v>1</v>
      </c>
      <c r="L137" s="96">
        <v>2</v>
      </c>
      <c r="M137" s="88">
        <v>0</v>
      </c>
    </row>
    <row r="138" spans="1:13" ht="15" customHeight="1" x14ac:dyDescent="0.3">
      <c r="A138" s="41" t="s">
        <v>204</v>
      </c>
      <c r="B138" s="113">
        <v>0</v>
      </c>
      <c r="C138" s="88">
        <v>0</v>
      </c>
      <c r="D138" s="96">
        <v>3</v>
      </c>
      <c r="E138" s="114">
        <v>0</v>
      </c>
      <c r="F138" s="113">
        <v>0</v>
      </c>
      <c r="G138" s="88">
        <v>3</v>
      </c>
      <c r="H138" s="96">
        <v>0</v>
      </c>
      <c r="I138" s="114">
        <v>0</v>
      </c>
      <c r="J138" s="113">
        <v>0</v>
      </c>
      <c r="K138" s="88">
        <v>0</v>
      </c>
      <c r="L138" s="96">
        <v>0</v>
      </c>
      <c r="M138" s="88">
        <v>0</v>
      </c>
    </row>
    <row r="139" spans="1:13" ht="15" customHeight="1" x14ac:dyDescent="0.3">
      <c r="A139" s="41" t="s">
        <v>205</v>
      </c>
      <c r="B139" s="113">
        <v>1</v>
      </c>
      <c r="C139" s="88">
        <v>0</v>
      </c>
      <c r="D139" s="96">
        <v>0</v>
      </c>
      <c r="E139" s="114">
        <v>1</v>
      </c>
      <c r="F139" s="113">
        <v>0</v>
      </c>
      <c r="G139" s="88">
        <v>5</v>
      </c>
      <c r="H139" s="96">
        <v>0</v>
      </c>
      <c r="I139" s="114">
        <v>0</v>
      </c>
      <c r="J139" s="113">
        <v>0</v>
      </c>
      <c r="K139" s="88">
        <v>0</v>
      </c>
      <c r="L139" s="96">
        <v>0</v>
      </c>
      <c r="M139" s="88">
        <v>0</v>
      </c>
    </row>
    <row r="140" spans="1:13" ht="15" customHeight="1" x14ac:dyDescent="0.3">
      <c r="A140" s="41" t="s">
        <v>206</v>
      </c>
      <c r="B140" s="113">
        <v>13</v>
      </c>
      <c r="C140" s="88">
        <v>0</v>
      </c>
      <c r="D140" s="96">
        <v>133</v>
      </c>
      <c r="E140" s="114">
        <v>17</v>
      </c>
      <c r="F140" s="113">
        <v>0</v>
      </c>
      <c r="G140" s="88">
        <v>60</v>
      </c>
      <c r="H140" s="96">
        <v>1</v>
      </c>
      <c r="I140" s="114">
        <v>0</v>
      </c>
      <c r="J140" s="113">
        <v>1</v>
      </c>
      <c r="K140" s="88">
        <v>0</v>
      </c>
      <c r="L140" s="96">
        <v>14</v>
      </c>
      <c r="M140" s="88">
        <v>0</v>
      </c>
    </row>
    <row r="141" spans="1:13" ht="15" customHeight="1" x14ac:dyDescent="0.3">
      <c r="A141" s="41" t="s">
        <v>207</v>
      </c>
      <c r="B141" s="113">
        <v>1</v>
      </c>
      <c r="C141" s="88">
        <v>0</v>
      </c>
      <c r="D141" s="96">
        <v>0</v>
      </c>
      <c r="E141" s="114">
        <v>0</v>
      </c>
      <c r="F141" s="113">
        <v>0</v>
      </c>
      <c r="G141" s="88">
        <v>0</v>
      </c>
      <c r="H141" s="96">
        <v>0</v>
      </c>
      <c r="I141" s="114">
        <v>0</v>
      </c>
      <c r="J141" s="113">
        <v>0</v>
      </c>
      <c r="K141" s="88">
        <v>0</v>
      </c>
      <c r="L141" s="96">
        <v>0</v>
      </c>
      <c r="M141" s="88">
        <v>0</v>
      </c>
    </row>
    <row r="142" spans="1:13" ht="15" customHeight="1" x14ac:dyDescent="0.3">
      <c r="A142" s="41" t="s">
        <v>208</v>
      </c>
      <c r="B142" s="113">
        <v>12</v>
      </c>
      <c r="C142" s="88">
        <v>13</v>
      </c>
      <c r="D142" s="96">
        <v>26</v>
      </c>
      <c r="E142" s="114">
        <v>25</v>
      </c>
      <c r="F142" s="113">
        <v>0</v>
      </c>
      <c r="G142" s="88">
        <v>7</v>
      </c>
      <c r="H142" s="96">
        <v>0</v>
      </c>
      <c r="I142" s="114">
        <v>7</v>
      </c>
      <c r="J142" s="113">
        <v>0</v>
      </c>
      <c r="K142" s="88">
        <v>0</v>
      </c>
      <c r="L142" s="96">
        <v>4</v>
      </c>
      <c r="M142" s="88">
        <v>3</v>
      </c>
    </row>
    <row r="143" spans="1:13" ht="15" customHeight="1" x14ac:dyDescent="0.3">
      <c r="A143" s="41" t="s">
        <v>209</v>
      </c>
      <c r="B143" s="113">
        <v>0</v>
      </c>
      <c r="C143" s="88">
        <v>1</v>
      </c>
      <c r="D143" s="96">
        <v>0</v>
      </c>
      <c r="E143" s="114">
        <v>2</v>
      </c>
      <c r="F143" s="113">
        <v>0</v>
      </c>
      <c r="G143" s="88">
        <v>21</v>
      </c>
      <c r="H143" s="96">
        <v>0</v>
      </c>
      <c r="I143" s="114">
        <v>1</v>
      </c>
      <c r="J143" s="113">
        <v>0</v>
      </c>
      <c r="K143" s="88">
        <v>0</v>
      </c>
      <c r="L143" s="96">
        <v>0</v>
      </c>
      <c r="M143" s="88">
        <v>2</v>
      </c>
    </row>
    <row r="144" spans="1:13" ht="15" customHeight="1" x14ac:dyDescent="0.3">
      <c r="A144" s="41" t="s">
        <v>210</v>
      </c>
      <c r="B144" s="113">
        <v>0</v>
      </c>
      <c r="C144" s="88">
        <v>0</v>
      </c>
      <c r="D144" s="96">
        <v>2</v>
      </c>
      <c r="E144" s="114">
        <v>0</v>
      </c>
      <c r="F144" s="113">
        <v>0</v>
      </c>
      <c r="G144" s="88">
        <v>0</v>
      </c>
      <c r="H144" s="96">
        <v>0</v>
      </c>
      <c r="I144" s="114">
        <v>0</v>
      </c>
      <c r="J144" s="113">
        <v>0</v>
      </c>
      <c r="K144" s="88">
        <v>0</v>
      </c>
      <c r="L144" s="96">
        <v>1</v>
      </c>
      <c r="M144" s="88">
        <v>0</v>
      </c>
    </row>
    <row r="145" spans="1:13" ht="15" customHeight="1" x14ac:dyDescent="0.3">
      <c r="A145" s="41" t="s">
        <v>211</v>
      </c>
      <c r="B145" s="113">
        <v>9</v>
      </c>
      <c r="C145" s="88">
        <v>3</v>
      </c>
      <c r="D145" s="96">
        <v>143</v>
      </c>
      <c r="E145" s="114">
        <v>19</v>
      </c>
      <c r="F145" s="113">
        <v>1</v>
      </c>
      <c r="G145" s="88">
        <v>25</v>
      </c>
      <c r="H145" s="96">
        <v>2</v>
      </c>
      <c r="I145" s="114">
        <v>0</v>
      </c>
      <c r="J145" s="113">
        <v>3</v>
      </c>
      <c r="K145" s="88">
        <v>0</v>
      </c>
      <c r="L145" s="96">
        <v>20</v>
      </c>
      <c r="M145" s="88">
        <v>0</v>
      </c>
    </row>
    <row r="146" spans="1:13" ht="15" customHeight="1" x14ac:dyDescent="0.3">
      <c r="A146" s="41" t="s">
        <v>212</v>
      </c>
      <c r="B146" s="113">
        <v>1</v>
      </c>
      <c r="C146" s="88">
        <v>0</v>
      </c>
      <c r="D146" s="96">
        <v>0</v>
      </c>
      <c r="E146" s="114">
        <v>0</v>
      </c>
      <c r="F146" s="113">
        <v>0</v>
      </c>
      <c r="G146" s="88">
        <v>0</v>
      </c>
      <c r="H146" s="96">
        <v>0</v>
      </c>
      <c r="I146" s="114">
        <v>0</v>
      </c>
      <c r="J146" s="113">
        <v>0</v>
      </c>
      <c r="K146" s="88">
        <v>0</v>
      </c>
      <c r="L146" s="96">
        <v>0</v>
      </c>
      <c r="M146" s="88">
        <v>0</v>
      </c>
    </row>
    <row r="147" spans="1:13" ht="15" customHeight="1" x14ac:dyDescent="0.3">
      <c r="A147" s="41" t="s">
        <v>213</v>
      </c>
      <c r="B147" s="113">
        <v>6</v>
      </c>
      <c r="C147" s="88">
        <v>1</v>
      </c>
      <c r="D147" s="96">
        <v>68</v>
      </c>
      <c r="E147" s="114">
        <v>7</v>
      </c>
      <c r="F147" s="113">
        <v>0</v>
      </c>
      <c r="G147" s="88">
        <v>26</v>
      </c>
      <c r="H147" s="96">
        <v>0</v>
      </c>
      <c r="I147" s="114">
        <v>0</v>
      </c>
      <c r="J147" s="113">
        <v>1</v>
      </c>
      <c r="K147" s="88">
        <v>0</v>
      </c>
      <c r="L147" s="96">
        <v>7</v>
      </c>
      <c r="M147" s="88">
        <v>0</v>
      </c>
    </row>
    <row r="148" spans="1:13" ht="15" customHeight="1" x14ac:dyDescent="0.3">
      <c r="A148" s="41" t="s">
        <v>214</v>
      </c>
      <c r="B148" s="113">
        <v>5</v>
      </c>
      <c r="C148" s="88">
        <v>0</v>
      </c>
      <c r="D148" s="96">
        <v>7</v>
      </c>
      <c r="E148" s="114">
        <v>1</v>
      </c>
      <c r="F148" s="113">
        <v>0</v>
      </c>
      <c r="G148" s="88">
        <v>9</v>
      </c>
      <c r="H148" s="96">
        <v>0</v>
      </c>
      <c r="I148" s="114">
        <v>0</v>
      </c>
      <c r="J148" s="113">
        <v>0</v>
      </c>
      <c r="K148" s="88">
        <v>0</v>
      </c>
      <c r="L148" s="96">
        <v>3</v>
      </c>
      <c r="M148" s="88">
        <v>0</v>
      </c>
    </row>
    <row r="149" spans="1:13" ht="15" customHeight="1" x14ac:dyDescent="0.3">
      <c r="A149" s="41" t="s">
        <v>215</v>
      </c>
      <c r="B149" s="113">
        <v>0</v>
      </c>
      <c r="C149" s="88">
        <v>0</v>
      </c>
      <c r="D149" s="96">
        <v>0</v>
      </c>
      <c r="E149" s="114">
        <v>0</v>
      </c>
      <c r="F149" s="113">
        <v>0</v>
      </c>
      <c r="G149" s="88">
        <v>0</v>
      </c>
      <c r="H149" s="96">
        <v>0</v>
      </c>
      <c r="I149" s="114">
        <v>0</v>
      </c>
      <c r="J149" s="113">
        <v>0</v>
      </c>
      <c r="K149" s="88">
        <v>0</v>
      </c>
      <c r="L149" s="96">
        <v>0</v>
      </c>
      <c r="M149" s="88">
        <v>0</v>
      </c>
    </row>
    <row r="150" spans="1:13" ht="15" customHeight="1" x14ac:dyDescent="0.3">
      <c r="A150" s="41" t="s">
        <v>216</v>
      </c>
      <c r="B150" s="113">
        <v>0</v>
      </c>
      <c r="C150" s="88">
        <v>0</v>
      </c>
      <c r="D150" s="96">
        <v>0</v>
      </c>
      <c r="E150" s="114">
        <v>0</v>
      </c>
      <c r="F150" s="113">
        <v>0</v>
      </c>
      <c r="G150" s="88">
        <v>0</v>
      </c>
      <c r="H150" s="96">
        <v>0</v>
      </c>
      <c r="I150" s="114">
        <v>0</v>
      </c>
      <c r="J150" s="113">
        <v>0</v>
      </c>
      <c r="K150" s="88">
        <v>0</v>
      </c>
      <c r="L150" s="96">
        <v>0</v>
      </c>
      <c r="M150" s="88">
        <v>0</v>
      </c>
    </row>
    <row r="151" spans="1:13" ht="15" customHeight="1" x14ac:dyDescent="0.3">
      <c r="A151" s="41" t="s">
        <v>217</v>
      </c>
      <c r="B151" s="113">
        <v>7</v>
      </c>
      <c r="C151" s="88">
        <v>1</v>
      </c>
      <c r="D151" s="96">
        <v>7</v>
      </c>
      <c r="E151" s="114">
        <v>5</v>
      </c>
      <c r="F151" s="113">
        <v>0</v>
      </c>
      <c r="G151" s="88">
        <v>11</v>
      </c>
      <c r="H151" s="96">
        <v>1</v>
      </c>
      <c r="I151" s="114">
        <v>0</v>
      </c>
      <c r="J151" s="113">
        <v>0</v>
      </c>
      <c r="K151" s="88">
        <v>0</v>
      </c>
      <c r="L151" s="96">
        <v>2</v>
      </c>
      <c r="M151" s="88">
        <v>0</v>
      </c>
    </row>
    <row r="152" spans="1:13" ht="15" customHeight="1" x14ac:dyDescent="0.3">
      <c r="A152" s="41" t="s">
        <v>218</v>
      </c>
      <c r="B152" s="113">
        <v>1</v>
      </c>
      <c r="C152" s="88">
        <v>0</v>
      </c>
      <c r="D152" s="96">
        <v>1</v>
      </c>
      <c r="E152" s="114">
        <v>0</v>
      </c>
      <c r="F152" s="113">
        <v>0</v>
      </c>
      <c r="G152" s="88">
        <v>0</v>
      </c>
      <c r="H152" s="96">
        <v>0</v>
      </c>
      <c r="I152" s="114">
        <v>0</v>
      </c>
      <c r="J152" s="113">
        <v>0</v>
      </c>
      <c r="K152" s="88">
        <v>0</v>
      </c>
      <c r="L152" s="96">
        <v>0</v>
      </c>
      <c r="M152" s="88">
        <v>0</v>
      </c>
    </row>
    <row r="153" spans="1:13" ht="15" customHeight="1" x14ac:dyDescent="0.3">
      <c r="A153" s="41" t="s">
        <v>219</v>
      </c>
      <c r="B153" s="113">
        <v>0</v>
      </c>
      <c r="C153" s="88">
        <v>0</v>
      </c>
      <c r="D153" s="96">
        <v>1</v>
      </c>
      <c r="E153" s="114">
        <v>0</v>
      </c>
      <c r="F153" s="113">
        <v>1</v>
      </c>
      <c r="G153" s="88">
        <v>0</v>
      </c>
      <c r="H153" s="96">
        <v>0</v>
      </c>
      <c r="I153" s="114">
        <v>0</v>
      </c>
      <c r="J153" s="113">
        <v>0</v>
      </c>
      <c r="K153" s="88">
        <v>0</v>
      </c>
      <c r="L153" s="96">
        <v>0</v>
      </c>
      <c r="M153" s="88">
        <v>0</v>
      </c>
    </row>
    <row r="154" spans="1:13" ht="15" customHeight="1" x14ac:dyDescent="0.3">
      <c r="A154" s="41" t="s">
        <v>220</v>
      </c>
      <c r="B154" s="113">
        <v>1</v>
      </c>
      <c r="C154" s="88">
        <v>0</v>
      </c>
      <c r="D154" s="96">
        <v>20</v>
      </c>
      <c r="E154" s="114">
        <v>6</v>
      </c>
      <c r="F154" s="113">
        <v>0</v>
      </c>
      <c r="G154" s="88">
        <v>23</v>
      </c>
      <c r="H154" s="96">
        <v>0</v>
      </c>
      <c r="I154" s="114">
        <v>1</v>
      </c>
      <c r="J154" s="113">
        <v>0</v>
      </c>
      <c r="K154" s="88">
        <v>0</v>
      </c>
      <c r="L154" s="96">
        <v>1</v>
      </c>
      <c r="M154" s="88">
        <v>1</v>
      </c>
    </row>
    <row r="155" spans="1:13" ht="15" customHeight="1" x14ac:dyDescent="0.3">
      <c r="A155" s="41" t="s">
        <v>221</v>
      </c>
      <c r="B155" s="113">
        <v>9</v>
      </c>
      <c r="C155" s="88">
        <v>3</v>
      </c>
      <c r="D155" s="96">
        <v>64</v>
      </c>
      <c r="E155" s="114">
        <v>25</v>
      </c>
      <c r="F155" s="113">
        <v>0</v>
      </c>
      <c r="G155" s="88">
        <v>14</v>
      </c>
      <c r="H155" s="96">
        <v>0</v>
      </c>
      <c r="I155" s="114">
        <v>1</v>
      </c>
      <c r="J155" s="113">
        <v>0</v>
      </c>
      <c r="K155" s="88">
        <v>0</v>
      </c>
      <c r="L155" s="96">
        <v>1</v>
      </c>
      <c r="M155" s="88">
        <v>1</v>
      </c>
    </row>
    <row r="156" spans="1:13" ht="15" customHeight="1" x14ac:dyDescent="0.3">
      <c r="A156" s="41" t="s">
        <v>222</v>
      </c>
      <c r="B156" s="113">
        <v>2</v>
      </c>
      <c r="C156" s="88">
        <v>0</v>
      </c>
      <c r="D156" s="96">
        <v>0</v>
      </c>
      <c r="E156" s="114">
        <v>0</v>
      </c>
      <c r="F156" s="113">
        <v>0</v>
      </c>
      <c r="G156" s="88">
        <v>25</v>
      </c>
      <c r="H156" s="96">
        <v>0</v>
      </c>
      <c r="I156" s="114">
        <v>0</v>
      </c>
      <c r="J156" s="113">
        <v>0</v>
      </c>
      <c r="K156" s="88">
        <v>0</v>
      </c>
      <c r="L156" s="96">
        <v>1</v>
      </c>
      <c r="M156" s="88">
        <v>3</v>
      </c>
    </row>
    <row r="157" spans="1:13" ht="15" customHeight="1" x14ac:dyDescent="0.3">
      <c r="A157" s="41" t="s">
        <v>223</v>
      </c>
      <c r="B157" s="113">
        <v>29</v>
      </c>
      <c r="C157" s="88">
        <v>2</v>
      </c>
      <c r="D157" s="96">
        <v>20</v>
      </c>
      <c r="E157" s="114">
        <v>2</v>
      </c>
      <c r="F157" s="113">
        <v>0</v>
      </c>
      <c r="G157" s="88">
        <v>156</v>
      </c>
      <c r="H157" s="96">
        <v>0</v>
      </c>
      <c r="I157" s="114">
        <v>0</v>
      </c>
      <c r="J157" s="113">
        <v>0</v>
      </c>
      <c r="K157" s="88">
        <v>0</v>
      </c>
      <c r="L157" s="96">
        <v>4</v>
      </c>
      <c r="M157" s="88">
        <v>1</v>
      </c>
    </row>
    <row r="158" spans="1:13" ht="15" customHeight="1" x14ac:dyDescent="0.3">
      <c r="A158" s="41" t="s">
        <v>224</v>
      </c>
      <c r="B158" s="113">
        <v>0</v>
      </c>
      <c r="C158" s="88">
        <v>0</v>
      </c>
      <c r="D158" s="96">
        <v>3</v>
      </c>
      <c r="E158" s="114">
        <v>2</v>
      </c>
      <c r="F158" s="113">
        <v>0</v>
      </c>
      <c r="G158" s="88">
        <v>57</v>
      </c>
      <c r="H158" s="96">
        <v>0</v>
      </c>
      <c r="I158" s="114">
        <v>1</v>
      </c>
      <c r="J158" s="113">
        <v>0</v>
      </c>
      <c r="K158" s="88">
        <v>0</v>
      </c>
      <c r="L158" s="96">
        <v>10</v>
      </c>
      <c r="M158" s="88">
        <v>6</v>
      </c>
    </row>
    <row r="159" spans="1:13" ht="15" customHeight="1" x14ac:dyDescent="0.3">
      <c r="A159" s="41" t="s">
        <v>225</v>
      </c>
      <c r="B159" s="113">
        <v>0</v>
      </c>
      <c r="C159" s="88">
        <v>0</v>
      </c>
      <c r="D159" s="96">
        <v>0</v>
      </c>
      <c r="E159" s="114">
        <v>0</v>
      </c>
      <c r="F159" s="113">
        <v>0</v>
      </c>
      <c r="G159" s="88">
        <v>0</v>
      </c>
      <c r="H159" s="96">
        <v>0</v>
      </c>
      <c r="I159" s="114">
        <v>0</v>
      </c>
      <c r="J159" s="113">
        <v>0</v>
      </c>
      <c r="K159" s="88">
        <v>0</v>
      </c>
      <c r="L159" s="96">
        <v>0</v>
      </c>
      <c r="M159" s="88">
        <v>0</v>
      </c>
    </row>
    <row r="160" spans="1:13" ht="15" customHeight="1" x14ac:dyDescent="0.3">
      <c r="A160" s="41" t="s">
        <v>226</v>
      </c>
      <c r="B160" s="113">
        <v>0</v>
      </c>
      <c r="C160" s="88">
        <v>0</v>
      </c>
      <c r="D160" s="96">
        <v>0</v>
      </c>
      <c r="E160" s="114">
        <v>0</v>
      </c>
      <c r="F160" s="113">
        <v>0</v>
      </c>
      <c r="G160" s="88">
        <v>0</v>
      </c>
      <c r="H160" s="96">
        <v>0</v>
      </c>
      <c r="I160" s="114">
        <v>0</v>
      </c>
      <c r="J160" s="113">
        <v>0</v>
      </c>
      <c r="K160" s="88">
        <v>0</v>
      </c>
      <c r="L160" s="96">
        <v>0</v>
      </c>
      <c r="M160" s="88">
        <v>0</v>
      </c>
    </row>
    <row r="161" spans="1:13" ht="15" customHeight="1" x14ac:dyDescent="0.3">
      <c r="A161" s="41" t="s">
        <v>227</v>
      </c>
      <c r="B161" s="113">
        <v>1</v>
      </c>
      <c r="C161" s="88">
        <v>0</v>
      </c>
      <c r="D161" s="96">
        <v>7</v>
      </c>
      <c r="E161" s="114">
        <v>2</v>
      </c>
      <c r="F161" s="113">
        <v>0</v>
      </c>
      <c r="G161" s="88">
        <v>10</v>
      </c>
      <c r="H161" s="96">
        <v>0</v>
      </c>
      <c r="I161" s="114">
        <v>0</v>
      </c>
      <c r="J161" s="113">
        <v>0</v>
      </c>
      <c r="K161" s="88">
        <v>0</v>
      </c>
      <c r="L161" s="96">
        <v>0</v>
      </c>
      <c r="M161" s="88">
        <v>0</v>
      </c>
    </row>
    <row r="162" spans="1:13" ht="15" customHeight="1" x14ac:dyDescent="0.3">
      <c r="A162" s="41" t="s">
        <v>228</v>
      </c>
      <c r="B162" s="113">
        <v>0</v>
      </c>
      <c r="C162" s="88">
        <v>0</v>
      </c>
      <c r="D162" s="96">
        <v>0</v>
      </c>
      <c r="E162" s="114">
        <v>1</v>
      </c>
      <c r="F162" s="113">
        <v>0</v>
      </c>
      <c r="G162" s="88">
        <v>0</v>
      </c>
      <c r="H162" s="96">
        <v>0</v>
      </c>
      <c r="I162" s="114">
        <v>0</v>
      </c>
      <c r="J162" s="113">
        <v>0</v>
      </c>
      <c r="K162" s="88">
        <v>0</v>
      </c>
      <c r="L162" s="96">
        <v>0</v>
      </c>
      <c r="M162" s="88">
        <v>0</v>
      </c>
    </row>
    <row r="163" spans="1:13" ht="15" customHeight="1" x14ac:dyDescent="0.3">
      <c r="A163" s="41" t="s">
        <v>229</v>
      </c>
      <c r="B163" s="113">
        <v>0</v>
      </c>
      <c r="C163" s="88">
        <v>0</v>
      </c>
      <c r="D163" s="96">
        <v>0</v>
      </c>
      <c r="E163" s="114">
        <v>0</v>
      </c>
      <c r="F163" s="113">
        <v>0</v>
      </c>
      <c r="G163" s="88">
        <v>0</v>
      </c>
      <c r="H163" s="96">
        <v>0</v>
      </c>
      <c r="I163" s="114">
        <v>0</v>
      </c>
      <c r="J163" s="113">
        <v>0</v>
      </c>
      <c r="K163" s="88">
        <v>0</v>
      </c>
      <c r="L163" s="96">
        <v>0</v>
      </c>
      <c r="M163" s="88">
        <v>0</v>
      </c>
    </row>
    <row r="164" spans="1:13" ht="15" customHeight="1" x14ac:dyDescent="0.3">
      <c r="A164" s="41" t="s">
        <v>537</v>
      </c>
      <c r="B164" s="113">
        <v>0</v>
      </c>
      <c r="C164" s="88">
        <v>0</v>
      </c>
      <c r="D164" s="96">
        <v>0</v>
      </c>
      <c r="E164" s="114">
        <v>0</v>
      </c>
      <c r="F164" s="113">
        <v>0</v>
      </c>
      <c r="G164" s="88">
        <v>0</v>
      </c>
      <c r="H164" s="96">
        <v>0</v>
      </c>
      <c r="I164" s="114">
        <v>0</v>
      </c>
      <c r="J164" s="113">
        <v>0</v>
      </c>
      <c r="K164" s="88">
        <v>0</v>
      </c>
      <c r="L164" s="96">
        <v>0</v>
      </c>
      <c r="M164" s="88">
        <v>0</v>
      </c>
    </row>
    <row r="165" spans="1:13" ht="15" customHeight="1" x14ac:dyDescent="0.3">
      <c r="A165" s="41" t="s">
        <v>230</v>
      </c>
      <c r="B165" s="113">
        <v>0</v>
      </c>
      <c r="C165" s="88">
        <v>0</v>
      </c>
      <c r="D165" s="96">
        <v>0</v>
      </c>
      <c r="E165" s="114">
        <v>0</v>
      </c>
      <c r="F165" s="113">
        <v>0</v>
      </c>
      <c r="G165" s="88">
        <v>0</v>
      </c>
      <c r="H165" s="96">
        <v>0</v>
      </c>
      <c r="I165" s="114">
        <v>0</v>
      </c>
      <c r="J165" s="113">
        <v>0</v>
      </c>
      <c r="K165" s="88">
        <v>0</v>
      </c>
      <c r="L165" s="96">
        <v>0</v>
      </c>
      <c r="M165" s="88">
        <v>0</v>
      </c>
    </row>
    <row r="166" spans="1:13" ht="15" customHeight="1" x14ac:dyDescent="0.3">
      <c r="A166" s="41" t="s">
        <v>538</v>
      </c>
      <c r="B166" s="113">
        <v>0</v>
      </c>
      <c r="C166" s="88">
        <v>0</v>
      </c>
      <c r="D166" s="96">
        <v>0</v>
      </c>
      <c r="E166" s="114">
        <v>0</v>
      </c>
      <c r="F166" s="113">
        <v>0</v>
      </c>
      <c r="G166" s="88">
        <v>0</v>
      </c>
      <c r="H166" s="96">
        <v>0</v>
      </c>
      <c r="I166" s="114">
        <v>0</v>
      </c>
      <c r="J166" s="113">
        <v>0</v>
      </c>
      <c r="K166" s="88">
        <v>0</v>
      </c>
      <c r="L166" s="96">
        <v>0</v>
      </c>
      <c r="M166" s="88">
        <v>0</v>
      </c>
    </row>
    <row r="167" spans="1:13" ht="15" customHeight="1" x14ac:dyDescent="0.3">
      <c r="A167" s="41" t="s">
        <v>231</v>
      </c>
      <c r="B167" s="113">
        <v>0</v>
      </c>
      <c r="C167" s="88">
        <v>0</v>
      </c>
      <c r="D167" s="96">
        <v>0</v>
      </c>
      <c r="E167" s="114">
        <v>0</v>
      </c>
      <c r="F167" s="113">
        <v>0</v>
      </c>
      <c r="G167" s="88">
        <v>0</v>
      </c>
      <c r="H167" s="96">
        <v>0</v>
      </c>
      <c r="I167" s="114">
        <v>0</v>
      </c>
      <c r="J167" s="113">
        <v>0</v>
      </c>
      <c r="K167" s="88">
        <v>0</v>
      </c>
      <c r="L167" s="96">
        <v>0</v>
      </c>
      <c r="M167" s="88">
        <v>0</v>
      </c>
    </row>
    <row r="168" spans="1:13" ht="15" customHeight="1" x14ac:dyDescent="0.3">
      <c r="A168" s="41" t="s">
        <v>232</v>
      </c>
      <c r="B168" s="113">
        <v>1</v>
      </c>
      <c r="C168" s="88">
        <v>0</v>
      </c>
      <c r="D168" s="96">
        <v>0</v>
      </c>
      <c r="E168" s="114">
        <v>0</v>
      </c>
      <c r="F168" s="113">
        <v>0</v>
      </c>
      <c r="G168" s="88">
        <v>0</v>
      </c>
      <c r="H168" s="96">
        <v>0</v>
      </c>
      <c r="I168" s="114">
        <v>0</v>
      </c>
      <c r="J168" s="113">
        <v>0</v>
      </c>
      <c r="K168" s="88">
        <v>0</v>
      </c>
      <c r="L168" s="96">
        <v>0</v>
      </c>
      <c r="M168" s="88">
        <v>0</v>
      </c>
    </row>
    <row r="169" spans="1:13" ht="15" customHeight="1" x14ac:dyDescent="0.3">
      <c r="A169" s="41" t="s">
        <v>233</v>
      </c>
      <c r="B169" s="113">
        <v>0</v>
      </c>
      <c r="C169" s="88">
        <v>0</v>
      </c>
      <c r="D169" s="96">
        <v>0</v>
      </c>
      <c r="E169" s="114">
        <v>2</v>
      </c>
      <c r="F169" s="113">
        <v>0</v>
      </c>
      <c r="G169" s="88">
        <v>0</v>
      </c>
      <c r="H169" s="96">
        <v>0</v>
      </c>
      <c r="I169" s="114">
        <v>0</v>
      </c>
      <c r="J169" s="113">
        <v>0</v>
      </c>
      <c r="K169" s="88">
        <v>0</v>
      </c>
      <c r="L169" s="96">
        <v>0</v>
      </c>
      <c r="M169" s="88">
        <v>0</v>
      </c>
    </row>
    <row r="170" spans="1:13" ht="15" customHeight="1" x14ac:dyDescent="0.3">
      <c r="A170" s="41" t="s">
        <v>234</v>
      </c>
      <c r="B170" s="113">
        <v>1</v>
      </c>
      <c r="C170" s="88">
        <v>12</v>
      </c>
      <c r="D170" s="96">
        <v>0</v>
      </c>
      <c r="E170" s="114">
        <v>14</v>
      </c>
      <c r="F170" s="113">
        <v>0</v>
      </c>
      <c r="G170" s="88">
        <v>0</v>
      </c>
      <c r="H170" s="96">
        <v>0</v>
      </c>
      <c r="I170" s="114">
        <v>0</v>
      </c>
      <c r="J170" s="113">
        <v>0</v>
      </c>
      <c r="K170" s="88">
        <v>0</v>
      </c>
      <c r="L170" s="96">
        <v>0</v>
      </c>
      <c r="M170" s="88">
        <v>3</v>
      </c>
    </row>
    <row r="171" spans="1:13" ht="15" customHeight="1" x14ac:dyDescent="0.3">
      <c r="A171" s="41" t="s">
        <v>235</v>
      </c>
      <c r="B171" s="113">
        <v>5</v>
      </c>
      <c r="C171" s="88">
        <v>4</v>
      </c>
      <c r="D171" s="96">
        <v>1</v>
      </c>
      <c r="E171" s="114">
        <v>3</v>
      </c>
      <c r="F171" s="113">
        <v>0</v>
      </c>
      <c r="G171" s="88">
        <v>0</v>
      </c>
      <c r="H171" s="96">
        <v>1</v>
      </c>
      <c r="I171" s="114">
        <v>10</v>
      </c>
      <c r="J171" s="113">
        <v>0</v>
      </c>
      <c r="K171" s="88">
        <v>1</v>
      </c>
      <c r="L171" s="96">
        <v>0</v>
      </c>
      <c r="M171" s="88">
        <v>0</v>
      </c>
    </row>
    <row r="172" spans="1:13" ht="15" customHeight="1" x14ac:dyDescent="0.3">
      <c r="A172" s="41" t="s">
        <v>236</v>
      </c>
      <c r="B172" s="113">
        <v>0</v>
      </c>
      <c r="C172" s="88">
        <v>0</v>
      </c>
      <c r="D172" s="96">
        <v>0</v>
      </c>
      <c r="E172" s="114">
        <v>1</v>
      </c>
      <c r="F172" s="113">
        <v>0</v>
      </c>
      <c r="G172" s="88">
        <v>0</v>
      </c>
      <c r="H172" s="96">
        <v>0</v>
      </c>
      <c r="I172" s="114">
        <v>1</v>
      </c>
      <c r="J172" s="113">
        <v>0</v>
      </c>
      <c r="K172" s="88">
        <v>0</v>
      </c>
      <c r="L172" s="96">
        <v>0</v>
      </c>
      <c r="M172" s="88">
        <v>0</v>
      </c>
    </row>
    <row r="173" spans="1:13" ht="15" customHeight="1" x14ac:dyDescent="0.3">
      <c r="A173" s="41" t="s">
        <v>237</v>
      </c>
      <c r="B173" s="113">
        <v>0</v>
      </c>
      <c r="C173" s="88">
        <v>0</v>
      </c>
      <c r="D173" s="96">
        <v>0</v>
      </c>
      <c r="E173" s="114">
        <v>1</v>
      </c>
      <c r="F173" s="113">
        <v>2</v>
      </c>
      <c r="G173" s="88">
        <v>0</v>
      </c>
      <c r="H173" s="96">
        <v>0</v>
      </c>
      <c r="I173" s="114">
        <v>0</v>
      </c>
      <c r="J173" s="113">
        <v>0</v>
      </c>
      <c r="K173" s="88">
        <v>0</v>
      </c>
      <c r="L173" s="96">
        <v>0</v>
      </c>
      <c r="M173" s="88">
        <v>0</v>
      </c>
    </row>
    <row r="174" spans="1:13" ht="15" customHeight="1" x14ac:dyDescent="0.3">
      <c r="A174" s="41" t="s">
        <v>238</v>
      </c>
      <c r="B174" s="113">
        <v>0</v>
      </c>
      <c r="C174" s="88">
        <v>0</v>
      </c>
      <c r="D174" s="96">
        <v>0</v>
      </c>
      <c r="E174" s="114">
        <v>3</v>
      </c>
      <c r="F174" s="113">
        <v>0</v>
      </c>
      <c r="G174" s="88">
        <v>0</v>
      </c>
      <c r="H174" s="96">
        <v>0</v>
      </c>
      <c r="I174" s="114">
        <v>0</v>
      </c>
      <c r="J174" s="113">
        <v>0</v>
      </c>
      <c r="K174" s="88">
        <v>0</v>
      </c>
      <c r="L174" s="96">
        <v>0</v>
      </c>
      <c r="M174" s="88">
        <v>0</v>
      </c>
    </row>
    <row r="175" spans="1:13" ht="15" customHeight="1" x14ac:dyDescent="0.3">
      <c r="A175" s="41" t="s">
        <v>239</v>
      </c>
      <c r="B175" s="113">
        <v>1</v>
      </c>
      <c r="C175" s="88">
        <v>20</v>
      </c>
      <c r="D175" s="96">
        <v>6</v>
      </c>
      <c r="E175" s="114">
        <v>121</v>
      </c>
      <c r="F175" s="113">
        <v>0</v>
      </c>
      <c r="G175" s="88">
        <v>0</v>
      </c>
      <c r="H175" s="96">
        <v>0</v>
      </c>
      <c r="I175" s="114">
        <v>1</v>
      </c>
      <c r="J175" s="113">
        <v>0</v>
      </c>
      <c r="K175" s="88">
        <v>1</v>
      </c>
      <c r="L175" s="96">
        <v>0</v>
      </c>
      <c r="M175" s="88">
        <v>4</v>
      </c>
    </row>
    <row r="176" spans="1:13" ht="15" customHeight="1" x14ac:dyDescent="0.3">
      <c r="A176" s="41" t="s">
        <v>539</v>
      </c>
      <c r="B176" s="113">
        <v>0</v>
      </c>
      <c r="C176" s="88">
        <v>0</v>
      </c>
      <c r="D176" s="96">
        <v>0</v>
      </c>
      <c r="E176" s="114">
        <v>0</v>
      </c>
      <c r="F176" s="113">
        <v>0</v>
      </c>
      <c r="G176" s="88">
        <v>0</v>
      </c>
      <c r="H176" s="96">
        <v>0</v>
      </c>
      <c r="I176" s="114">
        <v>0</v>
      </c>
      <c r="J176" s="113">
        <v>0</v>
      </c>
      <c r="K176" s="88">
        <v>0</v>
      </c>
      <c r="L176" s="96">
        <v>0</v>
      </c>
      <c r="M176" s="88">
        <v>0</v>
      </c>
    </row>
    <row r="177" spans="1:13" ht="15" customHeight="1" x14ac:dyDescent="0.3">
      <c r="A177" s="41" t="s">
        <v>240</v>
      </c>
      <c r="B177" s="113">
        <v>6</v>
      </c>
      <c r="C177" s="88">
        <v>75</v>
      </c>
      <c r="D177" s="96">
        <v>2</v>
      </c>
      <c r="E177" s="114">
        <v>109</v>
      </c>
      <c r="F177" s="113">
        <v>25</v>
      </c>
      <c r="G177" s="88">
        <v>2</v>
      </c>
      <c r="H177" s="96">
        <v>0</v>
      </c>
      <c r="I177" s="114">
        <v>4</v>
      </c>
      <c r="J177" s="113">
        <v>0</v>
      </c>
      <c r="K177" s="88">
        <v>1</v>
      </c>
      <c r="L177" s="96">
        <v>0</v>
      </c>
      <c r="M177" s="88">
        <v>18</v>
      </c>
    </row>
    <row r="178" spans="1:13" ht="15" customHeight="1" x14ac:dyDescent="0.3">
      <c r="A178" s="41" t="s">
        <v>241</v>
      </c>
      <c r="B178" s="113">
        <v>5</v>
      </c>
      <c r="C178" s="88">
        <v>37</v>
      </c>
      <c r="D178" s="96">
        <v>11</v>
      </c>
      <c r="E178" s="114">
        <v>171</v>
      </c>
      <c r="F178" s="113">
        <v>15</v>
      </c>
      <c r="G178" s="88">
        <v>4</v>
      </c>
      <c r="H178" s="96">
        <v>0</v>
      </c>
      <c r="I178" s="114">
        <v>3</v>
      </c>
      <c r="J178" s="113">
        <v>0</v>
      </c>
      <c r="K178" s="88">
        <v>0</v>
      </c>
      <c r="L178" s="96">
        <v>0</v>
      </c>
      <c r="M178" s="88">
        <v>7</v>
      </c>
    </row>
    <row r="179" spans="1:13" ht="15" customHeight="1" x14ac:dyDescent="0.3">
      <c r="A179" s="41" t="s">
        <v>242</v>
      </c>
      <c r="B179" s="113">
        <v>1</v>
      </c>
      <c r="C179" s="88">
        <v>0</v>
      </c>
      <c r="D179" s="96">
        <v>1</v>
      </c>
      <c r="E179" s="114">
        <v>0</v>
      </c>
      <c r="F179" s="113">
        <v>0</v>
      </c>
      <c r="G179" s="88">
        <v>0</v>
      </c>
      <c r="H179" s="96">
        <v>1</v>
      </c>
      <c r="I179" s="114">
        <v>0</v>
      </c>
      <c r="J179" s="113">
        <v>0</v>
      </c>
      <c r="K179" s="88">
        <v>0</v>
      </c>
      <c r="L179" s="96">
        <v>0</v>
      </c>
      <c r="M179" s="88">
        <v>0</v>
      </c>
    </row>
    <row r="180" spans="1:13" ht="15" customHeight="1" x14ac:dyDescent="0.3">
      <c r="A180" s="41" t="s">
        <v>243</v>
      </c>
      <c r="B180" s="113">
        <v>0</v>
      </c>
      <c r="C180" s="88">
        <v>1</v>
      </c>
      <c r="D180" s="96">
        <v>0</v>
      </c>
      <c r="E180" s="114">
        <v>4</v>
      </c>
      <c r="F180" s="113">
        <v>1</v>
      </c>
      <c r="G180" s="88">
        <v>0</v>
      </c>
      <c r="H180" s="96">
        <v>0</v>
      </c>
      <c r="I180" s="114">
        <v>1</v>
      </c>
      <c r="J180" s="113">
        <v>0</v>
      </c>
      <c r="K180" s="88">
        <v>0</v>
      </c>
      <c r="L180" s="96">
        <v>0</v>
      </c>
      <c r="M180" s="88">
        <v>0</v>
      </c>
    </row>
    <row r="181" spans="1:13" ht="15" customHeight="1" x14ac:dyDescent="0.3">
      <c r="A181" s="41" t="s">
        <v>244</v>
      </c>
      <c r="B181" s="113">
        <v>5</v>
      </c>
      <c r="C181" s="88">
        <v>13</v>
      </c>
      <c r="D181" s="96">
        <v>32</v>
      </c>
      <c r="E181" s="114">
        <v>117</v>
      </c>
      <c r="F181" s="113">
        <v>36</v>
      </c>
      <c r="G181" s="88">
        <v>1</v>
      </c>
      <c r="H181" s="96">
        <v>0</v>
      </c>
      <c r="I181" s="114">
        <v>4</v>
      </c>
      <c r="J181" s="113">
        <v>0</v>
      </c>
      <c r="K181" s="88">
        <v>0</v>
      </c>
      <c r="L181" s="96">
        <v>4</v>
      </c>
      <c r="M181" s="88">
        <v>7</v>
      </c>
    </row>
    <row r="182" spans="1:13" ht="15" customHeight="1" x14ac:dyDescent="0.3">
      <c r="A182" s="41" t="s">
        <v>245</v>
      </c>
      <c r="B182" s="113">
        <v>0</v>
      </c>
      <c r="C182" s="88">
        <v>0</v>
      </c>
      <c r="D182" s="96">
        <v>0</v>
      </c>
      <c r="E182" s="114">
        <v>0</v>
      </c>
      <c r="F182" s="113">
        <v>0</v>
      </c>
      <c r="G182" s="88">
        <v>0</v>
      </c>
      <c r="H182" s="96">
        <v>0</v>
      </c>
      <c r="I182" s="114">
        <v>0</v>
      </c>
      <c r="J182" s="113">
        <v>0</v>
      </c>
      <c r="K182" s="88">
        <v>0</v>
      </c>
      <c r="L182" s="96">
        <v>0</v>
      </c>
      <c r="M182" s="88">
        <v>0</v>
      </c>
    </row>
    <row r="183" spans="1:13" ht="15" customHeight="1" x14ac:dyDescent="0.3">
      <c r="A183" s="41" t="s">
        <v>246</v>
      </c>
      <c r="B183" s="113">
        <v>0</v>
      </c>
      <c r="C183" s="88">
        <v>2</v>
      </c>
      <c r="D183" s="96">
        <v>8</v>
      </c>
      <c r="E183" s="114">
        <v>13</v>
      </c>
      <c r="F183" s="113">
        <v>0</v>
      </c>
      <c r="G183" s="88">
        <v>0</v>
      </c>
      <c r="H183" s="96">
        <v>0</v>
      </c>
      <c r="I183" s="114">
        <v>0</v>
      </c>
      <c r="J183" s="113">
        <v>0</v>
      </c>
      <c r="K183" s="88">
        <v>0</v>
      </c>
      <c r="L183" s="96">
        <v>1</v>
      </c>
      <c r="M183" s="88">
        <v>0</v>
      </c>
    </row>
    <row r="184" spans="1:13" ht="15" customHeight="1" x14ac:dyDescent="0.3">
      <c r="A184" s="41" t="s">
        <v>247</v>
      </c>
      <c r="B184" s="113">
        <v>0</v>
      </c>
      <c r="C184" s="88">
        <v>0</v>
      </c>
      <c r="D184" s="96">
        <v>0</v>
      </c>
      <c r="E184" s="114">
        <v>0</v>
      </c>
      <c r="F184" s="113">
        <v>0</v>
      </c>
      <c r="G184" s="88">
        <v>0</v>
      </c>
      <c r="H184" s="96">
        <v>0</v>
      </c>
      <c r="I184" s="114">
        <v>0</v>
      </c>
      <c r="J184" s="113">
        <v>0</v>
      </c>
      <c r="K184" s="88">
        <v>0</v>
      </c>
      <c r="L184" s="96">
        <v>0</v>
      </c>
      <c r="M184" s="88">
        <v>0</v>
      </c>
    </row>
    <row r="185" spans="1:13" ht="15" customHeight="1" x14ac:dyDescent="0.3">
      <c r="A185" s="41" t="s">
        <v>248</v>
      </c>
      <c r="B185" s="113">
        <v>0</v>
      </c>
      <c r="C185" s="88">
        <v>1</v>
      </c>
      <c r="D185" s="96">
        <v>0</v>
      </c>
      <c r="E185" s="114">
        <v>1</v>
      </c>
      <c r="F185" s="113">
        <v>0</v>
      </c>
      <c r="G185" s="88">
        <v>0</v>
      </c>
      <c r="H185" s="96">
        <v>0</v>
      </c>
      <c r="I185" s="114">
        <v>0</v>
      </c>
      <c r="J185" s="113">
        <v>0</v>
      </c>
      <c r="K185" s="88">
        <v>0</v>
      </c>
      <c r="L185" s="96">
        <v>0</v>
      </c>
      <c r="M185" s="88">
        <v>0</v>
      </c>
    </row>
    <row r="186" spans="1:13" ht="15" customHeight="1" x14ac:dyDescent="0.3">
      <c r="A186" s="41" t="s">
        <v>249</v>
      </c>
      <c r="B186" s="113">
        <v>1</v>
      </c>
      <c r="C186" s="88">
        <v>1</v>
      </c>
      <c r="D186" s="96">
        <v>3</v>
      </c>
      <c r="E186" s="114">
        <v>6</v>
      </c>
      <c r="F186" s="113">
        <v>0</v>
      </c>
      <c r="G186" s="88">
        <v>0</v>
      </c>
      <c r="H186" s="96">
        <v>0</v>
      </c>
      <c r="I186" s="114">
        <v>0</v>
      </c>
      <c r="J186" s="113">
        <v>0</v>
      </c>
      <c r="K186" s="88">
        <v>0</v>
      </c>
      <c r="L186" s="96">
        <v>1</v>
      </c>
      <c r="M186" s="88">
        <v>1</v>
      </c>
    </row>
    <row r="187" spans="1:13" ht="15" customHeight="1" x14ac:dyDescent="0.3">
      <c r="A187" s="41" t="s">
        <v>250</v>
      </c>
      <c r="B187" s="113">
        <v>0</v>
      </c>
      <c r="C187" s="88">
        <v>0</v>
      </c>
      <c r="D187" s="96">
        <v>0</v>
      </c>
      <c r="E187" s="114">
        <v>2</v>
      </c>
      <c r="F187" s="113">
        <v>0</v>
      </c>
      <c r="G187" s="88">
        <v>0</v>
      </c>
      <c r="H187" s="96">
        <v>0</v>
      </c>
      <c r="I187" s="114">
        <v>0</v>
      </c>
      <c r="J187" s="113">
        <v>0</v>
      </c>
      <c r="K187" s="88">
        <v>0</v>
      </c>
      <c r="L187" s="96">
        <v>0</v>
      </c>
      <c r="M187" s="88">
        <v>0</v>
      </c>
    </row>
    <row r="188" spans="1:13" ht="15" customHeight="1" x14ac:dyDescent="0.3">
      <c r="A188" s="41" t="s">
        <v>251</v>
      </c>
      <c r="B188" s="113">
        <v>0</v>
      </c>
      <c r="C188" s="88">
        <v>0</v>
      </c>
      <c r="D188" s="96">
        <v>0</v>
      </c>
      <c r="E188" s="114">
        <v>0</v>
      </c>
      <c r="F188" s="113">
        <v>0</v>
      </c>
      <c r="G188" s="88">
        <v>0</v>
      </c>
      <c r="H188" s="96">
        <v>0</v>
      </c>
      <c r="I188" s="114">
        <v>0</v>
      </c>
      <c r="J188" s="113">
        <v>0</v>
      </c>
      <c r="K188" s="88">
        <v>0</v>
      </c>
      <c r="L188" s="96">
        <v>0</v>
      </c>
      <c r="M188" s="88">
        <v>0</v>
      </c>
    </row>
    <row r="189" spans="1:13" ht="15" customHeight="1" x14ac:dyDescent="0.3">
      <c r="A189" s="41" t="s">
        <v>252</v>
      </c>
      <c r="B189" s="113">
        <v>0</v>
      </c>
      <c r="C189" s="88">
        <v>0</v>
      </c>
      <c r="D189" s="96">
        <v>0</v>
      </c>
      <c r="E189" s="114">
        <v>1</v>
      </c>
      <c r="F189" s="113">
        <v>0</v>
      </c>
      <c r="G189" s="88">
        <v>0</v>
      </c>
      <c r="H189" s="96">
        <v>0</v>
      </c>
      <c r="I189" s="114">
        <v>0</v>
      </c>
      <c r="J189" s="113">
        <v>0</v>
      </c>
      <c r="K189" s="88">
        <v>0</v>
      </c>
      <c r="L189" s="96">
        <v>0</v>
      </c>
      <c r="M189" s="88">
        <v>0</v>
      </c>
    </row>
    <row r="190" spans="1:13" ht="15" customHeight="1" x14ac:dyDescent="0.3">
      <c r="A190" s="41" t="s">
        <v>253</v>
      </c>
      <c r="B190" s="113">
        <v>430</v>
      </c>
      <c r="C190" s="88">
        <v>535</v>
      </c>
      <c r="D190" s="96">
        <v>734</v>
      </c>
      <c r="E190" s="114">
        <v>1399</v>
      </c>
      <c r="F190" s="113">
        <v>34</v>
      </c>
      <c r="G190" s="88">
        <v>3803</v>
      </c>
      <c r="H190" s="96">
        <v>10</v>
      </c>
      <c r="I190" s="114">
        <v>75</v>
      </c>
      <c r="J190" s="113">
        <v>1</v>
      </c>
      <c r="K190" s="88">
        <v>9</v>
      </c>
      <c r="L190" s="96">
        <v>97</v>
      </c>
      <c r="M190" s="88">
        <v>156</v>
      </c>
    </row>
    <row r="191" spans="1:13" ht="15" customHeight="1" x14ac:dyDescent="0.3">
      <c r="A191" s="41" t="s">
        <v>254</v>
      </c>
      <c r="B191" s="113">
        <v>205</v>
      </c>
      <c r="C191" s="88">
        <v>294</v>
      </c>
      <c r="D191" s="96">
        <v>1398</v>
      </c>
      <c r="E191" s="114">
        <v>2329</v>
      </c>
      <c r="F191" s="113">
        <v>6</v>
      </c>
      <c r="G191" s="88">
        <v>3</v>
      </c>
      <c r="H191" s="96">
        <v>10</v>
      </c>
      <c r="I191" s="114">
        <v>73</v>
      </c>
      <c r="J191" s="113">
        <v>1</v>
      </c>
      <c r="K191" s="88">
        <v>9</v>
      </c>
      <c r="L191" s="96">
        <v>460</v>
      </c>
      <c r="M191" s="88">
        <v>719</v>
      </c>
    </row>
    <row r="192" spans="1:13" ht="15" customHeight="1" x14ac:dyDescent="0.3">
      <c r="A192" s="41" t="s">
        <v>255</v>
      </c>
      <c r="B192" s="113">
        <v>2</v>
      </c>
      <c r="C192" s="88">
        <v>6</v>
      </c>
      <c r="D192" s="96">
        <v>0</v>
      </c>
      <c r="E192" s="114">
        <v>1</v>
      </c>
      <c r="F192" s="113">
        <v>0</v>
      </c>
      <c r="G192" s="88">
        <v>0</v>
      </c>
      <c r="H192" s="96">
        <v>0</v>
      </c>
      <c r="I192" s="114">
        <v>0</v>
      </c>
      <c r="J192" s="113">
        <v>0</v>
      </c>
      <c r="K192" s="88">
        <v>0</v>
      </c>
      <c r="L192" s="96">
        <v>0</v>
      </c>
      <c r="M192" s="88">
        <v>0</v>
      </c>
    </row>
    <row r="193" spans="1:13" ht="15" customHeight="1" x14ac:dyDescent="0.3">
      <c r="A193" s="41" t="s">
        <v>256</v>
      </c>
      <c r="B193" s="113">
        <v>39</v>
      </c>
      <c r="C193" s="88">
        <v>40</v>
      </c>
      <c r="D193" s="96">
        <v>9</v>
      </c>
      <c r="E193" s="114">
        <v>20</v>
      </c>
      <c r="F193" s="113">
        <v>2</v>
      </c>
      <c r="G193" s="88">
        <v>2</v>
      </c>
      <c r="H193" s="96">
        <v>0</v>
      </c>
      <c r="I193" s="114">
        <v>0</v>
      </c>
      <c r="J193" s="113">
        <v>0</v>
      </c>
      <c r="K193" s="88">
        <v>0</v>
      </c>
      <c r="L193" s="96">
        <v>1</v>
      </c>
      <c r="M193" s="88">
        <v>5</v>
      </c>
    </row>
    <row r="194" spans="1:13" ht="15" customHeight="1" x14ac:dyDescent="0.3">
      <c r="A194" s="41" t="s">
        <v>257</v>
      </c>
      <c r="B194" s="113">
        <v>5</v>
      </c>
      <c r="C194" s="88">
        <v>5</v>
      </c>
      <c r="D194" s="96">
        <v>1</v>
      </c>
      <c r="E194" s="114">
        <v>1</v>
      </c>
      <c r="F194" s="113">
        <v>0</v>
      </c>
      <c r="G194" s="88">
        <v>0</v>
      </c>
      <c r="H194" s="96">
        <v>0</v>
      </c>
      <c r="I194" s="114">
        <v>0</v>
      </c>
      <c r="J194" s="113">
        <v>0</v>
      </c>
      <c r="K194" s="88">
        <v>0</v>
      </c>
      <c r="L194" s="96">
        <v>0</v>
      </c>
      <c r="M194" s="88">
        <v>1</v>
      </c>
    </row>
    <row r="195" spans="1:13" ht="15" customHeight="1" x14ac:dyDescent="0.3">
      <c r="A195" s="41" t="s">
        <v>258</v>
      </c>
      <c r="B195" s="113">
        <v>3</v>
      </c>
      <c r="C195" s="88">
        <v>5</v>
      </c>
      <c r="D195" s="96">
        <v>54</v>
      </c>
      <c r="E195" s="114">
        <v>96</v>
      </c>
      <c r="F195" s="113">
        <v>0</v>
      </c>
      <c r="G195" s="88">
        <v>0</v>
      </c>
      <c r="H195" s="96">
        <v>0</v>
      </c>
      <c r="I195" s="114">
        <v>0</v>
      </c>
      <c r="J195" s="113">
        <v>0</v>
      </c>
      <c r="K195" s="88">
        <v>0</v>
      </c>
      <c r="L195" s="96">
        <v>6</v>
      </c>
      <c r="M195" s="88">
        <v>17</v>
      </c>
    </row>
    <row r="196" spans="1:13" ht="15" customHeight="1" x14ac:dyDescent="0.3">
      <c r="A196" s="41" t="s">
        <v>259</v>
      </c>
      <c r="B196" s="113">
        <v>0</v>
      </c>
      <c r="C196" s="88">
        <v>0</v>
      </c>
      <c r="D196" s="96">
        <v>0</v>
      </c>
      <c r="E196" s="114">
        <v>0</v>
      </c>
      <c r="F196" s="113">
        <v>0</v>
      </c>
      <c r="G196" s="88">
        <v>0</v>
      </c>
      <c r="H196" s="96">
        <v>0</v>
      </c>
      <c r="I196" s="114">
        <v>0</v>
      </c>
      <c r="J196" s="113">
        <v>0</v>
      </c>
      <c r="K196" s="88">
        <v>0</v>
      </c>
      <c r="L196" s="96">
        <v>0</v>
      </c>
      <c r="M196" s="88">
        <v>0</v>
      </c>
    </row>
    <row r="197" spans="1:13" ht="15" customHeight="1" x14ac:dyDescent="0.3">
      <c r="A197" s="41" t="s">
        <v>260</v>
      </c>
      <c r="B197" s="113">
        <v>1</v>
      </c>
      <c r="C197" s="88">
        <v>0</v>
      </c>
      <c r="D197" s="96">
        <v>0</v>
      </c>
      <c r="E197" s="114">
        <v>0</v>
      </c>
      <c r="F197" s="113">
        <v>0</v>
      </c>
      <c r="G197" s="88">
        <v>6</v>
      </c>
      <c r="H197" s="96">
        <v>0</v>
      </c>
      <c r="I197" s="114">
        <v>0</v>
      </c>
      <c r="J197" s="113">
        <v>0</v>
      </c>
      <c r="K197" s="88">
        <v>0</v>
      </c>
      <c r="L197" s="96">
        <v>0</v>
      </c>
      <c r="M197" s="88">
        <v>0</v>
      </c>
    </row>
    <row r="198" spans="1:13" ht="15" customHeight="1" x14ac:dyDescent="0.3">
      <c r="A198" s="41" t="s">
        <v>261</v>
      </c>
      <c r="B198" s="113">
        <v>0</v>
      </c>
      <c r="C198" s="88">
        <v>0</v>
      </c>
      <c r="D198" s="96">
        <v>0</v>
      </c>
      <c r="E198" s="114">
        <v>0</v>
      </c>
      <c r="F198" s="113">
        <v>0</v>
      </c>
      <c r="G198" s="88">
        <v>0</v>
      </c>
      <c r="H198" s="96">
        <v>0</v>
      </c>
      <c r="I198" s="114">
        <v>0</v>
      </c>
      <c r="J198" s="113">
        <v>0</v>
      </c>
      <c r="K198" s="88">
        <v>0</v>
      </c>
      <c r="L198" s="96">
        <v>0</v>
      </c>
      <c r="M198" s="88">
        <v>0</v>
      </c>
    </row>
    <row r="199" spans="1:13" ht="15" customHeight="1" x14ac:dyDescent="0.3">
      <c r="A199" s="41" t="s">
        <v>262</v>
      </c>
      <c r="B199" s="113">
        <v>0</v>
      </c>
      <c r="C199" s="88">
        <v>0</v>
      </c>
      <c r="D199" s="96">
        <v>6</v>
      </c>
      <c r="E199" s="114">
        <v>1</v>
      </c>
      <c r="F199" s="113">
        <v>0</v>
      </c>
      <c r="G199" s="88">
        <v>27</v>
      </c>
      <c r="H199" s="96">
        <v>0</v>
      </c>
      <c r="I199" s="114">
        <v>0</v>
      </c>
      <c r="J199" s="113">
        <v>0</v>
      </c>
      <c r="K199" s="88">
        <v>0</v>
      </c>
      <c r="L199" s="96">
        <v>2</v>
      </c>
      <c r="M199" s="88">
        <v>1</v>
      </c>
    </row>
    <row r="200" spans="1:13" ht="15" customHeight="1" x14ac:dyDescent="0.3">
      <c r="A200" s="41" t="s">
        <v>263</v>
      </c>
      <c r="B200" s="113">
        <v>1</v>
      </c>
      <c r="C200" s="88">
        <v>0</v>
      </c>
      <c r="D200" s="96">
        <v>4</v>
      </c>
      <c r="E200" s="114">
        <v>6</v>
      </c>
      <c r="F200" s="113">
        <v>0</v>
      </c>
      <c r="G200" s="88">
        <v>1</v>
      </c>
      <c r="H200" s="96">
        <v>0</v>
      </c>
      <c r="I200" s="114">
        <v>0</v>
      </c>
      <c r="J200" s="113">
        <v>0</v>
      </c>
      <c r="K200" s="88">
        <v>0</v>
      </c>
      <c r="L200" s="96">
        <v>0</v>
      </c>
      <c r="M200" s="88">
        <v>0</v>
      </c>
    </row>
    <row r="201" spans="1:13" ht="15" customHeight="1" x14ac:dyDescent="0.3">
      <c r="A201" s="41" t="s">
        <v>264</v>
      </c>
      <c r="B201" s="113">
        <v>0</v>
      </c>
      <c r="C201" s="88">
        <v>0</v>
      </c>
      <c r="D201" s="96">
        <v>0</v>
      </c>
      <c r="E201" s="114">
        <v>0</v>
      </c>
      <c r="F201" s="113">
        <v>0</v>
      </c>
      <c r="G201" s="88">
        <v>0</v>
      </c>
      <c r="H201" s="96">
        <v>0</v>
      </c>
      <c r="I201" s="114">
        <v>0</v>
      </c>
      <c r="J201" s="113">
        <v>0</v>
      </c>
      <c r="K201" s="88">
        <v>0</v>
      </c>
      <c r="L201" s="96">
        <v>0</v>
      </c>
      <c r="M201" s="88">
        <v>0</v>
      </c>
    </row>
    <row r="202" spans="1:13" ht="15" customHeight="1" x14ac:dyDescent="0.3">
      <c r="A202" s="41" t="s">
        <v>265</v>
      </c>
      <c r="B202" s="113">
        <v>0</v>
      </c>
      <c r="C202" s="88">
        <v>0</v>
      </c>
      <c r="D202" s="96">
        <v>0</v>
      </c>
      <c r="E202" s="114">
        <v>0</v>
      </c>
      <c r="F202" s="113">
        <v>0</v>
      </c>
      <c r="G202" s="88">
        <v>0</v>
      </c>
      <c r="H202" s="96">
        <v>0</v>
      </c>
      <c r="I202" s="114">
        <v>0</v>
      </c>
      <c r="J202" s="113">
        <v>0</v>
      </c>
      <c r="K202" s="88">
        <v>0</v>
      </c>
      <c r="L202" s="96">
        <v>0</v>
      </c>
      <c r="M202" s="88">
        <v>0</v>
      </c>
    </row>
    <row r="203" spans="1:13" ht="15" customHeight="1" x14ac:dyDescent="0.3">
      <c r="A203" s="41" t="s">
        <v>266</v>
      </c>
      <c r="B203" s="113">
        <v>0</v>
      </c>
      <c r="C203" s="88">
        <v>0</v>
      </c>
      <c r="D203" s="96">
        <v>0</v>
      </c>
      <c r="E203" s="114">
        <v>0</v>
      </c>
      <c r="F203" s="113">
        <v>0</v>
      </c>
      <c r="G203" s="88">
        <v>0</v>
      </c>
      <c r="H203" s="96">
        <v>0</v>
      </c>
      <c r="I203" s="114">
        <v>0</v>
      </c>
      <c r="J203" s="113">
        <v>0</v>
      </c>
      <c r="K203" s="88">
        <v>0</v>
      </c>
      <c r="L203" s="96">
        <v>0</v>
      </c>
      <c r="M203" s="88">
        <v>0</v>
      </c>
    </row>
    <row r="204" spans="1:13" ht="15" customHeight="1" x14ac:dyDescent="0.3">
      <c r="A204" s="41" t="s">
        <v>267</v>
      </c>
      <c r="B204" s="113">
        <v>1</v>
      </c>
      <c r="C204" s="88">
        <v>3</v>
      </c>
      <c r="D204" s="96">
        <v>1</v>
      </c>
      <c r="E204" s="114">
        <v>0</v>
      </c>
      <c r="F204" s="113">
        <v>0</v>
      </c>
      <c r="G204" s="88">
        <v>0</v>
      </c>
      <c r="H204" s="96">
        <v>0</v>
      </c>
      <c r="I204" s="114">
        <v>2</v>
      </c>
      <c r="J204" s="113">
        <v>0</v>
      </c>
      <c r="K204" s="88">
        <v>0</v>
      </c>
      <c r="L204" s="96">
        <v>0</v>
      </c>
      <c r="M204" s="88">
        <v>2</v>
      </c>
    </row>
    <row r="205" spans="1:13" ht="15" customHeight="1" x14ac:dyDescent="0.3">
      <c r="A205" s="41" t="s">
        <v>268</v>
      </c>
      <c r="B205" s="113">
        <v>0</v>
      </c>
      <c r="C205" s="88">
        <v>0</v>
      </c>
      <c r="D205" s="96">
        <v>1</v>
      </c>
      <c r="E205" s="114">
        <v>0</v>
      </c>
      <c r="F205" s="113">
        <v>0</v>
      </c>
      <c r="G205" s="88">
        <v>0</v>
      </c>
      <c r="H205" s="96">
        <v>0</v>
      </c>
      <c r="I205" s="114">
        <v>0</v>
      </c>
      <c r="J205" s="113">
        <v>0</v>
      </c>
      <c r="K205" s="88">
        <v>0</v>
      </c>
      <c r="L205" s="96">
        <v>0</v>
      </c>
      <c r="M205" s="88">
        <v>0</v>
      </c>
    </row>
    <row r="206" spans="1:13" ht="15" customHeight="1" x14ac:dyDescent="0.3">
      <c r="A206" s="41" t="s">
        <v>269</v>
      </c>
      <c r="B206" s="113">
        <v>1</v>
      </c>
      <c r="C206" s="88">
        <v>1</v>
      </c>
      <c r="D206" s="96">
        <v>14</v>
      </c>
      <c r="E206" s="114">
        <v>26</v>
      </c>
      <c r="F206" s="113">
        <v>1</v>
      </c>
      <c r="G206" s="88">
        <v>0</v>
      </c>
      <c r="H206" s="96">
        <v>0</v>
      </c>
      <c r="I206" s="114">
        <v>0</v>
      </c>
      <c r="J206" s="113">
        <v>0</v>
      </c>
      <c r="K206" s="88">
        <v>0</v>
      </c>
      <c r="L206" s="96">
        <v>2</v>
      </c>
      <c r="M206" s="88">
        <v>4</v>
      </c>
    </row>
    <row r="207" spans="1:13" ht="15" customHeight="1" x14ac:dyDescent="0.3">
      <c r="A207" s="41" t="s">
        <v>270</v>
      </c>
      <c r="B207" s="113">
        <v>3</v>
      </c>
      <c r="C207" s="88">
        <v>0</v>
      </c>
      <c r="D207" s="96">
        <v>7</v>
      </c>
      <c r="E207" s="114">
        <v>0</v>
      </c>
      <c r="F207" s="113">
        <v>0</v>
      </c>
      <c r="G207" s="88">
        <v>0</v>
      </c>
      <c r="H207" s="96">
        <v>0</v>
      </c>
      <c r="I207" s="114">
        <v>0</v>
      </c>
      <c r="J207" s="113">
        <v>0</v>
      </c>
      <c r="K207" s="88">
        <v>0</v>
      </c>
      <c r="L207" s="96">
        <v>0</v>
      </c>
      <c r="M207" s="88">
        <v>0</v>
      </c>
    </row>
    <row r="208" spans="1:13" ht="15" customHeight="1" x14ac:dyDescent="0.3">
      <c r="A208" s="41" t="s">
        <v>271</v>
      </c>
      <c r="B208" s="113">
        <v>4</v>
      </c>
      <c r="C208" s="88">
        <v>1</v>
      </c>
      <c r="D208" s="96">
        <v>9</v>
      </c>
      <c r="E208" s="114">
        <v>6</v>
      </c>
      <c r="F208" s="113">
        <v>0</v>
      </c>
      <c r="G208" s="88">
        <v>0</v>
      </c>
      <c r="H208" s="96">
        <v>0</v>
      </c>
      <c r="I208" s="114">
        <v>1</v>
      </c>
      <c r="J208" s="113">
        <v>0</v>
      </c>
      <c r="K208" s="88">
        <v>0</v>
      </c>
      <c r="L208" s="96">
        <v>0</v>
      </c>
      <c r="M208" s="88">
        <v>1</v>
      </c>
    </row>
    <row r="209" spans="1:13" ht="15" customHeight="1" x14ac:dyDescent="0.3">
      <c r="A209" s="41" t="s">
        <v>272</v>
      </c>
      <c r="B209" s="113">
        <v>6</v>
      </c>
      <c r="C209" s="88">
        <v>2</v>
      </c>
      <c r="D209" s="96">
        <v>101</v>
      </c>
      <c r="E209" s="114">
        <v>33</v>
      </c>
      <c r="F209" s="113">
        <v>0</v>
      </c>
      <c r="G209" s="88">
        <v>0</v>
      </c>
      <c r="H209" s="96">
        <v>0</v>
      </c>
      <c r="I209" s="114">
        <v>0</v>
      </c>
      <c r="J209" s="113">
        <v>0</v>
      </c>
      <c r="K209" s="88">
        <v>0</v>
      </c>
      <c r="L209" s="96">
        <v>2</v>
      </c>
      <c r="M209" s="88">
        <v>0</v>
      </c>
    </row>
    <row r="210" spans="1:13" ht="15" customHeight="1" x14ac:dyDescent="0.3">
      <c r="A210" s="41" t="s">
        <v>273</v>
      </c>
      <c r="B210" s="113">
        <v>2</v>
      </c>
      <c r="C210" s="88">
        <v>4</v>
      </c>
      <c r="D210" s="96">
        <v>6</v>
      </c>
      <c r="E210" s="114">
        <v>10</v>
      </c>
      <c r="F210" s="113">
        <v>0</v>
      </c>
      <c r="G210" s="88">
        <v>0</v>
      </c>
      <c r="H210" s="96">
        <v>0</v>
      </c>
      <c r="I210" s="114">
        <v>2</v>
      </c>
      <c r="J210" s="113">
        <v>0</v>
      </c>
      <c r="K210" s="88">
        <v>0</v>
      </c>
      <c r="L210" s="96">
        <v>0</v>
      </c>
      <c r="M210" s="88">
        <v>0</v>
      </c>
    </row>
    <row r="211" spans="1:13" ht="15" customHeight="1" x14ac:dyDescent="0.3">
      <c r="A211" s="41" t="s">
        <v>274</v>
      </c>
      <c r="B211" s="113">
        <v>1</v>
      </c>
      <c r="C211" s="88">
        <v>2</v>
      </c>
      <c r="D211" s="96">
        <v>6</v>
      </c>
      <c r="E211" s="114">
        <v>3</v>
      </c>
      <c r="F211" s="113">
        <v>0</v>
      </c>
      <c r="G211" s="88">
        <v>0</v>
      </c>
      <c r="H211" s="96">
        <v>0</v>
      </c>
      <c r="I211" s="114">
        <v>0</v>
      </c>
      <c r="J211" s="113">
        <v>0</v>
      </c>
      <c r="K211" s="88">
        <v>0</v>
      </c>
      <c r="L211" s="96">
        <v>0</v>
      </c>
      <c r="M211" s="88">
        <v>1</v>
      </c>
    </row>
    <row r="212" spans="1:13" ht="15" customHeight="1" x14ac:dyDescent="0.3">
      <c r="A212" s="41" t="s">
        <v>275</v>
      </c>
      <c r="B212" s="113">
        <v>6</v>
      </c>
      <c r="C212" s="88">
        <v>1</v>
      </c>
      <c r="D212" s="96">
        <v>32</v>
      </c>
      <c r="E212" s="114">
        <v>23</v>
      </c>
      <c r="F212" s="113">
        <v>0</v>
      </c>
      <c r="G212" s="88">
        <v>0</v>
      </c>
      <c r="H212" s="96">
        <v>0</v>
      </c>
      <c r="I212" s="114">
        <v>1</v>
      </c>
      <c r="J212" s="113">
        <v>0</v>
      </c>
      <c r="K212" s="88">
        <v>0</v>
      </c>
      <c r="L212" s="96">
        <v>1</v>
      </c>
      <c r="M212" s="88">
        <v>1</v>
      </c>
    </row>
    <row r="213" spans="1:13" ht="15" customHeight="1" x14ac:dyDescent="0.3">
      <c r="A213" s="41" t="s">
        <v>276</v>
      </c>
      <c r="B213" s="113">
        <v>0</v>
      </c>
      <c r="C213" s="88">
        <v>0</v>
      </c>
      <c r="D213" s="96">
        <v>0</v>
      </c>
      <c r="E213" s="114">
        <v>0</v>
      </c>
      <c r="F213" s="113">
        <v>0</v>
      </c>
      <c r="G213" s="88">
        <v>0</v>
      </c>
      <c r="H213" s="96">
        <v>0</v>
      </c>
      <c r="I213" s="114">
        <v>0</v>
      </c>
      <c r="J213" s="113">
        <v>0</v>
      </c>
      <c r="K213" s="88">
        <v>0</v>
      </c>
      <c r="L213" s="96">
        <v>0</v>
      </c>
      <c r="M213" s="88">
        <v>4</v>
      </c>
    </row>
    <row r="214" spans="1:13" ht="15" customHeight="1" x14ac:dyDescent="0.3">
      <c r="A214" s="41" t="s">
        <v>540</v>
      </c>
      <c r="B214" s="113">
        <v>0</v>
      </c>
      <c r="C214" s="88">
        <v>0</v>
      </c>
      <c r="D214" s="96">
        <v>0</v>
      </c>
      <c r="E214" s="114">
        <v>0</v>
      </c>
      <c r="F214" s="113">
        <v>0</v>
      </c>
      <c r="G214" s="88">
        <v>0</v>
      </c>
      <c r="H214" s="96">
        <v>0</v>
      </c>
      <c r="I214" s="114">
        <v>0</v>
      </c>
      <c r="J214" s="113">
        <v>0</v>
      </c>
      <c r="K214" s="88">
        <v>0</v>
      </c>
      <c r="L214" s="96">
        <v>0</v>
      </c>
      <c r="M214" s="88">
        <v>0</v>
      </c>
    </row>
    <row r="215" spans="1:13" ht="15" customHeight="1" x14ac:dyDescent="0.3">
      <c r="A215" s="41" t="s">
        <v>277</v>
      </c>
      <c r="B215" s="113">
        <v>0</v>
      </c>
      <c r="C215" s="88">
        <v>0</v>
      </c>
      <c r="D215" s="96">
        <v>1</v>
      </c>
      <c r="E215" s="114">
        <v>0</v>
      </c>
      <c r="F215" s="113">
        <v>0</v>
      </c>
      <c r="G215" s="88">
        <v>0</v>
      </c>
      <c r="H215" s="96">
        <v>0</v>
      </c>
      <c r="I215" s="114">
        <v>0</v>
      </c>
      <c r="J215" s="113">
        <v>0</v>
      </c>
      <c r="K215" s="88">
        <v>0</v>
      </c>
      <c r="L215" s="96">
        <v>0</v>
      </c>
      <c r="M215" s="88">
        <v>0</v>
      </c>
    </row>
    <row r="216" spans="1:13" ht="15" customHeight="1" x14ac:dyDescent="0.3">
      <c r="A216" s="41" t="s">
        <v>278</v>
      </c>
      <c r="B216" s="113">
        <v>0</v>
      </c>
      <c r="C216" s="88">
        <v>0</v>
      </c>
      <c r="D216" s="96">
        <v>0</v>
      </c>
      <c r="E216" s="114">
        <v>2</v>
      </c>
      <c r="F216" s="113">
        <v>0</v>
      </c>
      <c r="G216" s="88">
        <v>0</v>
      </c>
      <c r="H216" s="96">
        <v>0</v>
      </c>
      <c r="I216" s="114">
        <v>0</v>
      </c>
      <c r="J216" s="113">
        <v>0</v>
      </c>
      <c r="K216" s="88">
        <v>0</v>
      </c>
      <c r="L216" s="96">
        <v>0</v>
      </c>
      <c r="M216" s="88">
        <v>0</v>
      </c>
    </row>
    <row r="217" spans="1:13" ht="15" customHeight="1" x14ac:dyDescent="0.3">
      <c r="A217" s="41" t="s">
        <v>541</v>
      </c>
      <c r="B217" s="113">
        <v>0</v>
      </c>
      <c r="C217" s="88">
        <v>0</v>
      </c>
      <c r="D217" s="96">
        <v>0</v>
      </c>
      <c r="E217" s="114">
        <v>0</v>
      </c>
      <c r="F217" s="113">
        <v>0</v>
      </c>
      <c r="G217" s="88">
        <v>0</v>
      </c>
      <c r="H217" s="96">
        <v>0</v>
      </c>
      <c r="I217" s="114">
        <v>0</v>
      </c>
      <c r="J217" s="113">
        <v>0</v>
      </c>
      <c r="K217" s="88">
        <v>0</v>
      </c>
      <c r="L217" s="96">
        <v>0</v>
      </c>
      <c r="M217" s="88">
        <v>0</v>
      </c>
    </row>
    <row r="218" spans="1:13" ht="15" customHeight="1" x14ac:dyDescent="0.3">
      <c r="A218" s="41" t="s">
        <v>279</v>
      </c>
      <c r="B218" s="113">
        <v>12</v>
      </c>
      <c r="C218" s="88">
        <v>15</v>
      </c>
      <c r="D218" s="96">
        <v>136</v>
      </c>
      <c r="E218" s="114">
        <v>238</v>
      </c>
      <c r="F218" s="113">
        <v>0</v>
      </c>
      <c r="G218" s="88">
        <v>0</v>
      </c>
      <c r="H218" s="96">
        <v>0</v>
      </c>
      <c r="I218" s="114">
        <v>0</v>
      </c>
      <c r="J218" s="113">
        <v>0</v>
      </c>
      <c r="K218" s="88">
        <v>0</v>
      </c>
      <c r="L218" s="96">
        <v>3</v>
      </c>
      <c r="M218" s="88">
        <v>2</v>
      </c>
    </row>
    <row r="219" spans="1:13" ht="15" customHeight="1" x14ac:dyDescent="0.3">
      <c r="A219" s="41" t="s">
        <v>280</v>
      </c>
      <c r="B219" s="113">
        <v>0</v>
      </c>
      <c r="C219" s="88">
        <v>3</v>
      </c>
      <c r="D219" s="96">
        <v>12</v>
      </c>
      <c r="E219" s="114">
        <v>10</v>
      </c>
      <c r="F219" s="113">
        <v>0</v>
      </c>
      <c r="G219" s="88">
        <v>19</v>
      </c>
      <c r="H219" s="96">
        <v>0</v>
      </c>
      <c r="I219" s="114">
        <v>0</v>
      </c>
      <c r="J219" s="113">
        <v>0</v>
      </c>
      <c r="K219" s="88">
        <v>0</v>
      </c>
      <c r="L219" s="96">
        <v>3</v>
      </c>
      <c r="M219" s="88">
        <v>1</v>
      </c>
    </row>
    <row r="220" spans="1:13" ht="15" customHeight="1" x14ac:dyDescent="0.3">
      <c r="A220" s="41" t="s">
        <v>281</v>
      </c>
      <c r="B220" s="113">
        <v>0</v>
      </c>
      <c r="C220" s="88">
        <v>0</v>
      </c>
      <c r="D220" s="96">
        <v>0</v>
      </c>
      <c r="E220" s="114">
        <v>0</v>
      </c>
      <c r="F220" s="113">
        <v>0</v>
      </c>
      <c r="G220" s="88">
        <v>1</v>
      </c>
      <c r="H220" s="96">
        <v>0</v>
      </c>
      <c r="I220" s="114">
        <v>0</v>
      </c>
      <c r="J220" s="113">
        <v>0</v>
      </c>
      <c r="K220" s="88">
        <v>0</v>
      </c>
      <c r="L220" s="96">
        <v>0</v>
      </c>
      <c r="M220" s="88">
        <v>0</v>
      </c>
    </row>
    <row r="221" spans="1:13" ht="15" customHeight="1" x14ac:dyDescent="0.3">
      <c r="A221" s="41" t="s">
        <v>282</v>
      </c>
      <c r="B221" s="113">
        <v>0</v>
      </c>
      <c r="C221" s="88">
        <v>0</v>
      </c>
      <c r="D221" s="96">
        <v>1</v>
      </c>
      <c r="E221" s="114">
        <v>1</v>
      </c>
      <c r="F221" s="113">
        <v>0</v>
      </c>
      <c r="G221" s="88">
        <v>0</v>
      </c>
      <c r="H221" s="96">
        <v>0</v>
      </c>
      <c r="I221" s="114">
        <v>0</v>
      </c>
      <c r="J221" s="113">
        <v>0</v>
      </c>
      <c r="K221" s="88">
        <v>0</v>
      </c>
      <c r="L221" s="96">
        <v>0</v>
      </c>
      <c r="M221" s="88">
        <v>0</v>
      </c>
    </row>
    <row r="222" spans="1:13" ht="15" customHeight="1" x14ac:dyDescent="0.3">
      <c r="A222" s="41" t="s">
        <v>283</v>
      </c>
      <c r="B222" s="113">
        <v>0</v>
      </c>
      <c r="C222" s="88">
        <v>0</v>
      </c>
      <c r="D222" s="96">
        <v>4</v>
      </c>
      <c r="E222" s="114">
        <v>16</v>
      </c>
      <c r="F222" s="113">
        <v>0</v>
      </c>
      <c r="G222" s="88">
        <v>0</v>
      </c>
      <c r="H222" s="96">
        <v>0</v>
      </c>
      <c r="I222" s="114">
        <v>0</v>
      </c>
      <c r="J222" s="113">
        <v>0</v>
      </c>
      <c r="K222" s="88">
        <v>0</v>
      </c>
      <c r="L222" s="96">
        <v>0</v>
      </c>
      <c r="M222" s="88">
        <v>5</v>
      </c>
    </row>
    <row r="223" spans="1:13" ht="15" customHeight="1" x14ac:dyDescent="0.3">
      <c r="A223" s="41" t="s">
        <v>284</v>
      </c>
      <c r="B223" s="113">
        <v>2</v>
      </c>
      <c r="C223" s="88">
        <v>0</v>
      </c>
      <c r="D223" s="96">
        <v>38</v>
      </c>
      <c r="E223" s="114">
        <v>8</v>
      </c>
      <c r="F223" s="113">
        <v>0</v>
      </c>
      <c r="G223" s="88">
        <v>28</v>
      </c>
      <c r="H223" s="96">
        <v>0</v>
      </c>
      <c r="I223" s="114">
        <v>0</v>
      </c>
      <c r="J223" s="113">
        <v>0</v>
      </c>
      <c r="K223" s="88">
        <v>0</v>
      </c>
      <c r="L223" s="96">
        <v>0</v>
      </c>
      <c r="M223" s="88">
        <v>0</v>
      </c>
    </row>
    <row r="224" spans="1:13" ht="15" customHeight="1" x14ac:dyDescent="0.3">
      <c r="A224" s="41" t="s">
        <v>285</v>
      </c>
      <c r="B224" s="113">
        <v>9</v>
      </c>
      <c r="C224" s="88">
        <v>0</v>
      </c>
      <c r="D224" s="96">
        <v>0</v>
      </c>
      <c r="E224" s="114">
        <v>0</v>
      </c>
      <c r="F224" s="113">
        <v>0</v>
      </c>
      <c r="G224" s="88">
        <v>0</v>
      </c>
      <c r="H224" s="96">
        <v>0</v>
      </c>
      <c r="I224" s="114">
        <v>0</v>
      </c>
      <c r="J224" s="113">
        <v>0</v>
      </c>
      <c r="K224" s="88">
        <v>0</v>
      </c>
      <c r="L224" s="96">
        <v>0</v>
      </c>
      <c r="M224" s="88">
        <v>0</v>
      </c>
    </row>
    <row r="225" spans="1:13" ht="15" customHeight="1" x14ac:dyDescent="0.3">
      <c r="A225" s="41" t="s">
        <v>286</v>
      </c>
      <c r="B225" s="113">
        <v>2</v>
      </c>
      <c r="C225" s="88">
        <v>8</v>
      </c>
      <c r="D225" s="96">
        <v>17</v>
      </c>
      <c r="E225" s="114">
        <v>64</v>
      </c>
      <c r="F225" s="113">
        <v>0</v>
      </c>
      <c r="G225" s="88">
        <v>1</v>
      </c>
      <c r="H225" s="96">
        <v>0</v>
      </c>
      <c r="I225" s="114">
        <v>5</v>
      </c>
      <c r="J225" s="113">
        <v>0</v>
      </c>
      <c r="K225" s="88">
        <v>1</v>
      </c>
      <c r="L225" s="96">
        <v>0</v>
      </c>
      <c r="M225" s="88">
        <v>3</v>
      </c>
    </row>
    <row r="226" spans="1:13" ht="15" customHeight="1" x14ac:dyDescent="0.3">
      <c r="A226" s="41" t="s">
        <v>287</v>
      </c>
      <c r="B226" s="113">
        <v>0</v>
      </c>
      <c r="C226" s="88">
        <v>0</v>
      </c>
      <c r="D226" s="96">
        <v>0</v>
      </c>
      <c r="E226" s="114">
        <v>0</v>
      </c>
      <c r="F226" s="113">
        <v>0</v>
      </c>
      <c r="G226" s="88">
        <v>0</v>
      </c>
      <c r="H226" s="96">
        <v>0</v>
      </c>
      <c r="I226" s="114">
        <v>0</v>
      </c>
      <c r="J226" s="113">
        <v>0</v>
      </c>
      <c r="K226" s="88">
        <v>0</v>
      </c>
      <c r="L226" s="96">
        <v>0</v>
      </c>
      <c r="M226" s="88">
        <v>0</v>
      </c>
    </row>
    <row r="227" spans="1:13" ht="15" customHeight="1" x14ac:dyDescent="0.3">
      <c r="A227" s="41" t="s">
        <v>288</v>
      </c>
      <c r="B227" s="113">
        <v>0</v>
      </c>
      <c r="C227" s="88">
        <v>0</v>
      </c>
      <c r="D227" s="96">
        <v>0</v>
      </c>
      <c r="E227" s="114">
        <v>0</v>
      </c>
      <c r="F227" s="113">
        <v>0</v>
      </c>
      <c r="G227" s="88">
        <v>0</v>
      </c>
      <c r="H227" s="96">
        <v>0</v>
      </c>
      <c r="I227" s="114">
        <v>0</v>
      </c>
      <c r="J227" s="113">
        <v>0</v>
      </c>
      <c r="K227" s="88">
        <v>0</v>
      </c>
      <c r="L227" s="96">
        <v>0</v>
      </c>
      <c r="M227" s="88">
        <v>0</v>
      </c>
    </row>
    <row r="228" spans="1:13" ht="15" customHeight="1" x14ac:dyDescent="0.3">
      <c r="A228" s="41" t="s">
        <v>289</v>
      </c>
      <c r="B228" s="113">
        <v>0</v>
      </c>
      <c r="C228" s="88">
        <v>1</v>
      </c>
      <c r="D228" s="96">
        <v>6</v>
      </c>
      <c r="E228" s="114">
        <v>20</v>
      </c>
      <c r="F228" s="113">
        <v>0</v>
      </c>
      <c r="G228" s="88">
        <v>0</v>
      </c>
      <c r="H228" s="96">
        <v>0</v>
      </c>
      <c r="I228" s="114">
        <v>0</v>
      </c>
      <c r="J228" s="113">
        <v>0</v>
      </c>
      <c r="K228" s="88">
        <v>0</v>
      </c>
      <c r="L228" s="96">
        <v>0</v>
      </c>
      <c r="M228" s="88">
        <v>0</v>
      </c>
    </row>
    <row r="229" spans="1:13" ht="15" customHeight="1" x14ac:dyDescent="0.3">
      <c r="A229" s="41" t="s">
        <v>290</v>
      </c>
      <c r="B229" s="113">
        <v>14</v>
      </c>
      <c r="C229" s="88">
        <v>18</v>
      </c>
      <c r="D229" s="96">
        <v>129</v>
      </c>
      <c r="E229" s="114">
        <v>309</v>
      </c>
      <c r="F229" s="113">
        <v>1</v>
      </c>
      <c r="G229" s="88">
        <v>216</v>
      </c>
      <c r="H229" s="96">
        <v>6</v>
      </c>
      <c r="I229" s="114">
        <v>7</v>
      </c>
      <c r="J229" s="113">
        <v>0</v>
      </c>
      <c r="K229" s="88">
        <v>2</v>
      </c>
      <c r="L229" s="96">
        <v>2</v>
      </c>
      <c r="M229" s="88">
        <v>1</v>
      </c>
    </row>
    <row r="230" spans="1:13" ht="15" customHeight="1" x14ac:dyDescent="0.3">
      <c r="A230" s="41" t="s">
        <v>291</v>
      </c>
      <c r="B230" s="113">
        <v>28</v>
      </c>
      <c r="C230" s="88">
        <v>15</v>
      </c>
      <c r="D230" s="96">
        <v>221</v>
      </c>
      <c r="E230" s="114">
        <v>175</v>
      </c>
      <c r="F230" s="113">
        <v>0</v>
      </c>
      <c r="G230" s="88">
        <v>179</v>
      </c>
      <c r="H230" s="96">
        <v>3</v>
      </c>
      <c r="I230" s="114">
        <v>1</v>
      </c>
      <c r="J230" s="113">
        <v>0</v>
      </c>
      <c r="K230" s="88">
        <v>0</v>
      </c>
      <c r="L230" s="96">
        <v>23</v>
      </c>
      <c r="M230" s="88">
        <v>12</v>
      </c>
    </row>
    <row r="231" spans="1:13" ht="15" customHeight="1" x14ac:dyDescent="0.3">
      <c r="A231" s="41" t="s">
        <v>292</v>
      </c>
      <c r="B231" s="113">
        <v>3</v>
      </c>
      <c r="C231" s="88">
        <v>6</v>
      </c>
      <c r="D231" s="96">
        <v>29</v>
      </c>
      <c r="E231" s="114">
        <v>29</v>
      </c>
      <c r="F231" s="113">
        <v>0</v>
      </c>
      <c r="G231" s="88">
        <v>189</v>
      </c>
      <c r="H231" s="96">
        <v>0</v>
      </c>
      <c r="I231" s="114">
        <v>2</v>
      </c>
      <c r="J231" s="113">
        <v>0</v>
      </c>
      <c r="K231" s="88">
        <v>0</v>
      </c>
      <c r="L231" s="96">
        <v>10</v>
      </c>
      <c r="M231" s="88">
        <v>7</v>
      </c>
    </row>
    <row r="232" spans="1:13" ht="15" customHeight="1" x14ac:dyDescent="0.3">
      <c r="A232" s="41" t="s">
        <v>293</v>
      </c>
      <c r="B232" s="113">
        <v>0</v>
      </c>
      <c r="C232" s="88">
        <v>0</v>
      </c>
      <c r="D232" s="96">
        <v>1</v>
      </c>
      <c r="E232" s="114">
        <v>2</v>
      </c>
      <c r="F232" s="113">
        <v>0</v>
      </c>
      <c r="G232" s="88">
        <v>0</v>
      </c>
      <c r="H232" s="96">
        <v>0</v>
      </c>
      <c r="I232" s="114">
        <v>0</v>
      </c>
      <c r="J232" s="113">
        <v>0</v>
      </c>
      <c r="K232" s="88">
        <v>0</v>
      </c>
      <c r="L232" s="96">
        <v>0</v>
      </c>
      <c r="M232" s="88">
        <v>0</v>
      </c>
    </row>
    <row r="233" spans="1:13" ht="15" customHeight="1" x14ac:dyDescent="0.3">
      <c r="A233" s="41" t="s">
        <v>294</v>
      </c>
      <c r="B233" s="113">
        <v>58</v>
      </c>
      <c r="C233" s="88">
        <v>36</v>
      </c>
      <c r="D233" s="96">
        <v>407</v>
      </c>
      <c r="E233" s="114">
        <v>373</v>
      </c>
      <c r="F233" s="113">
        <v>4</v>
      </c>
      <c r="G233" s="88">
        <v>1015</v>
      </c>
      <c r="H233" s="96">
        <v>4</v>
      </c>
      <c r="I233" s="114">
        <v>15</v>
      </c>
      <c r="J233" s="113">
        <v>1</v>
      </c>
      <c r="K233" s="88">
        <v>2</v>
      </c>
      <c r="L233" s="96">
        <v>14</v>
      </c>
      <c r="M233" s="88">
        <v>6</v>
      </c>
    </row>
    <row r="234" spans="1:13" ht="15" customHeight="1" x14ac:dyDescent="0.3">
      <c r="A234" s="41" t="s">
        <v>295</v>
      </c>
      <c r="B234" s="113">
        <v>0</v>
      </c>
      <c r="C234" s="88">
        <v>0</v>
      </c>
      <c r="D234" s="96">
        <v>4</v>
      </c>
      <c r="E234" s="114">
        <v>4</v>
      </c>
      <c r="F234" s="113">
        <v>0</v>
      </c>
      <c r="G234" s="88">
        <v>4</v>
      </c>
      <c r="H234" s="96">
        <v>0</v>
      </c>
      <c r="I234" s="114">
        <v>0</v>
      </c>
      <c r="J234" s="113">
        <v>0</v>
      </c>
      <c r="K234" s="88">
        <v>0</v>
      </c>
      <c r="L234" s="96">
        <v>0</v>
      </c>
      <c r="M234" s="88">
        <v>0</v>
      </c>
    </row>
    <row r="235" spans="1:13" ht="15" customHeight="1" x14ac:dyDescent="0.3">
      <c r="A235" s="41" t="s">
        <v>296</v>
      </c>
      <c r="B235" s="113">
        <v>5</v>
      </c>
      <c r="C235" s="88">
        <v>3</v>
      </c>
      <c r="D235" s="96">
        <v>4</v>
      </c>
      <c r="E235" s="114">
        <v>5</v>
      </c>
      <c r="F235" s="113">
        <v>24</v>
      </c>
      <c r="G235" s="88">
        <v>0</v>
      </c>
      <c r="H235" s="96">
        <v>0</v>
      </c>
      <c r="I235" s="114">
        <v>2</v>
      </c>
      <c r="J235" s="113">
        <v>0</v>
      </c>
      <c r="K235" s="88">
        <v>1</v>
      </c>
      <c r="L235" s="96">
        <v>0</v>
      </c>
      <c r="M235" s="88">
        <v>0</v>
      </c>
    </row>
    <row r="236" spans="1:13" ht="15" customHeight="1" x14ac:dyDescent="0.3">
      <c r="A236" s="41" t="s">
        <v>297</v>
      </c>
      <c r="B236" s="113">
        <v>1</v>
      </c>
      <c r="C236" s="88">
        <v>2</v>
      </c>
      <c r="D236" s="96">
        <v>1</v>
      </c>
      <c r="E236" s="114">
        <v>1</v>
      </c>
      <c r="F236" s="113">
        <v>0</v>
      </c>
      <c r="G236" s="88">
        <v>0</v>
      </c>
      <c r="H236" s="96">
        <v>0</v>
      </c>
      <c r="I236" s="114">
        <v>0</v>
      </c>
      <c r="J236" s="113">
        <v>0</v>
      </c>
      <c r="K236" s="88">
        <v>0</v>
      </c>
      <c r="L236" s="96">
        <v>0</v>
      </c>
      <c r="M236" s="88">
        <v>0</v>
      </c>
    </row>
    <row r="237" spans="1:13" ht="15" customHeight="1" x14ac:dyDescent="0.3">
      <c r="A237" s="41" t="s">
        <v>542</v>
      </c>
      <c r="B237" s="113">
        <v>0</v>
      </c>
      <c r="C237" s="88">
        <v>0</v>
      </c>
      <c r="D237" s="96">
        <v>0</v>
      </c>
      <c r="E237" s="114">
        <v>0</v>
      </c>
      <c r="F237" s="113">
        <v>0</v>
      </c>
      <c r="G237" s="88">
        <v>0</v>
      </c>
      <c r="H237" s="96">
        <v>0</v>
      </c>
      <c r="I237" s="114">
        <v>0</v>
      </c>
      <c r="J237" s="113">
        <v>0</v>
      </c>
      <c r="K237" s="88">
        <v>0</v>
      </c>
      <c r="L237" s="96">
        <v>0</v>
      </c>
      <c r="M237" s="88">
        <v>0</v>
      </c>
    </row>
    <row r="238" spans="1:13" ht="15" customHeight="1" x14ac:dyDescent="0.3">
      <c r="A238" s="41" t="s">
        <v>298</v>
      </c>
      <c r="B238" s="113">
        <v>0</v>
      </c>
      <c r="C238" s="88">
        <v>0</v>
      </c>
      <c r="D238" s="96">
        <v>5</v>
      </c>
      <c r="E238" s="114">
        <v>4</v>
      </c>
      <c r="F238" s="113">
        <v>0</v>
      </c>
      <c r="G238" s="88">
        <v>5</v>
      </c>
      <c r="H238" s="96">
        <v>2</v>
      </c>
      <c r="I238" s="114">
        <v>2</v>
      </c>
      <c r="J238" s="113">
        <v>0</v>
      </c>
      <c r="K238" s="88">
        <v>0</v>
      </c>
      <c r="L238" s="96">
        <v>0</v>
      </c>
      <c r="M238" s="88">
        <v>0</v>
      </c>
    </row>
    <row r="239" spans="1:13" ht="15" customHeight="1" x14ac:dyDescent="0.3">
      <c r="A239" s="41" t="s">
        <v>299</v>
      </c>
      <c r="B239" s="113">
        <v>0</v>
      </c>
      <c r="C239" s="88">
        <v>0</v>
      </c>
      <c r="D239" s="96">
        <v>3</v>
      </c>
      <c r="E239" s="114">
        <v>2</v>
      </c>
      <c r="F239" s="113">
        <v>0</v>
      </c>
      <c r="G239" s="88">
        <v>7</v>
      </c>
      <c r="H239" s="96">
        <v>0</v>
      </c>
      <c r="I239" s="114">
        <v>0</v>
      </c>
      <c r="J239" s="113">
        <v>0</v>
      </c>
      <c r="K239" s="88">
        <v>0</v>
      </c>
      <c r="L239" s="96">
        <v>0</v>
      </c>
      <c r="M239" s="88">
        <v>1</v>
      </c>
    </row>
    <row r="240" spans="1:13" ht="15" customHeight="1" x14ac:dyDescent="0.3">
      <c r="A240" s="41" t="s">
        <v>543</v>
      </c>
      <c r="B240" s="113">
        <v>0</v>
      </c>
      <c r="C240" s="88">
        <v>0</v>
      </c>
      <c r="D240" s="96">
        <v>0</v>
      </c>
      <c r="E240" s="114">
        <v>0</v>
      </c>
      <c r="F240" s="113">
        <v>0</v>
      </c>
      <c r="G240" s="88">
        <v>0</v>
      </c>
      <c r="H240" s="96">
        <v>0</v>
      </c>
      <c r="I240" s="114">
        <v>0</v>
      </c>
      <c r="J240" s="113">
        <v>0</v>
      </c>
      <c r="K240" s="88">
        <v>0</v>
      </c>
      <c r="L240" s="96">
        <v>0</v>
      </c>
      <c r="M240" s="88">
        <v>0</v>
      </c>
    </row>
    <row r="241" spans="1:13" ht="15" customHeight="1" x14ac:dyDescent="0.3">
      <c r="A241" s="41" t="s">
        <v>300</v>
      </c>
      <c r="B241" s="113">
        <v>5</v>
      </c>
      <c r="C241" s="88">
        <v>0</v>
      </c>
      <c r="D241" s="96">
        <v>29</v>
      </c>
      <c r="E241" s="114">
        <v>4</v>
      </c>
      <c r="F241" s="113">
        <v>0</v>
      </c>
      <c r="G241" s="88">
        <v>39</v>
      </c>
      <c r="H241" s="96">
        <v>0</v>
      </c>
      <c r="I241" s="114">
        <v>0</v>
      </c>
      <c r="J241" s="113">
        <v>0</v>
      </c>
      <c r="K241" s="88">
        <v>0</v>
      </c>
      <c r="L241" s="96">
        <v>1</v>
      </c>
      <c r="M241" s="88">
        <v>0</v>
      </c>
    </row>
    <row r="242" spans="1:13" ht="15" customHeight="1" x14ac:dyDescent="0.3">
      <c r="A242" s="41" t="s">
        <v>544</v>
      </c>
      <c r="B242" s="113">
        <v>0</v>
      </c>
      <c r="C242" s="88">
        <v>0</v>
      </c>
      <c r="D242" s="96">
        <v>0</v>
      </c>
      <c r="E242" s="114">
        <v>0</v>
      </c>
      <c r="F242" s="113">
        <v>0</v>
      </c>
      <c r="G242" s="88">
        <v>0</v>
      </c>
      <c r="H242" s="96">
        <v>0</v>
      </c>
      <c r="I242" s="114">
        <v>0</v>
      </c>
      <c r="J242" s="113">
        <v>0</v>
      </c>
      <c r="K242" s="88">
        <v>0</v>
      </c>
      <c r="L242" s="96">
        <v>0</v>
      </c>
      <c r="M242" s="88">
        <v>0</v>
      </c>
    </row>
    <row r="243" spans="1:13" ht="15" customHeight="1" x14ac:dyDescent="0.3">
      <c r="A243" s="41" t="s">
        <v>301</v>
      </c>
      <c r="B243" s="113">
        <v>0</v>
      </c>
      <c r="C243" s="88">
        <v>0</v>
      </c>
      <c r="D243" s="96">
        <v>0</v>
      </c>
      <c r="E243" s="114">
        <v>1</v>
      </c>
      <c r="F243" s="113">
        <v>0</v>
      </c>
      <c r="G243" s="88">
        <v>0</v>
      </c>
      <c r="H243" s="96">
        <v>0</v>
      </c>
      <c r="I243" s="114">
        <v>0</v>
      </c>
      <c r="J243" s="113">
        <v>0</v>
      </c>
      <c r="K243" s="88">
        <v>0</v>
      </c>
      <c r="L243" s="96">
        <v>0</v>
      </c>
      <c r="M243" s="88">
        <v>0</v>
      </c>
    </row>
    <row r="244" spans="1:13" ht="15" customHeight="1" x14ac:dyDescent="0.3">
      <c r="A244" s="41" t="s">
        <v>302</v>
      </c>
      <c r="B244" s="113">
        <v>5</v>
      </c>
      <c r="C244" s="88">
        <v>0</v>
      </c>
      <c r="D244" s="96">
        <v>13</v>
      </c>
      <c r="E244" s="114">
        <v>7</v>
      </c>
      <c r="F244" s="113">
        <v>0</v>
      </c>
      <c r="G244" s="88">
        <v>14</v>
      </c>
      <c r="H244" s="96">
        <v>0</v>
      </c>
      <c r="I244" s="114">
        <v>0</v>
      </c>
      <c r="J244" s="113">
        <v>0</v>
      </c>
      <c r="K244" s="88">
        <v>0</v>
      </c>
      <c r="L244" s="96">
        <v>0</v>
      </c>
      <c r="M244" s="88">
        <v>1</v>
      </c>
    </row>
    <row r="245" spans="1:13" ht="15" customHeight="1" x14ac:dyDescent="0.3">
      <c r="A245" s="41" t="s">
        <v>303</v>
      </c>
      <c r="B245" s="113">
        <v>1</v>
      </c>
      <c r="C245" s="88">
        <v>2</v>
      </c>
      <c r="D245" s="96">
        <v>1</v>
      </c>
      <c r="E245" s="114">
        <v>3</v>
      </c>
      <c r="F245" s="113">
        <v>0</v>
      </c>
      <c r="G245" s="88">
        <v>0</v>
      </c>
      <c r="H245" s="96">
        <v>0</v>
      </c>
      <c r="I245" s="114">
        <v>1</v>
      </c>
      <c r="J245" s="113">
        <v>0</v>
      </c>
      <c r="K245" s="88">
        <v>0</v>
      </c>
      <c r="L245" s="96">
        <v>0</v>
      </c>
      <c r="M245" s="88">
        <v>0</v>
      </c>
    </row>
    <row r="246" spans="1:13" ht="15" customHeight="1" x14ac:dyDescent="0.3">
      <c r="A246" s="41" t="s">
        <v>304</v>
      </c>
      <c r="B246" s="113">
        <v>6</v>
      </c>
      <c r="C246" s="88">
        <v>29</v>
      </c>
      <c r="D246" s="96">
        <v>15</v>
      </c>
      <c r="E246" s="114">
        <v>64</v>
      </c>
      <c r="F246" s="113">
        <v>28</v>
      </c>
      <c r="G246" s="88">
        <v>0</v>
      </c>
      <c r="H246" s="96">
        <v>0</v>
      </c>
      <c r="I246" s="114">
        <v>18</v>
      </c>
      <c r="J246" s="113">
        <v>0</v>
      </c>
      <c r="K246" s="88">
        <v>0</v>
      </c>
      <c r="L246" s="96">
        <v>1</v>
      </c>
      <c r="M246" s="88">
        <v>6</v>
      </c>
    </row>
    <row r="247" spans="1:13" ht="15" customHeight="1" x14ac:dyDescent="0.3">
      <c r="A247" s="41" t="s">
        <v>305</v>
      </c>
      <c r="B247" s="113">
        <v>1</v>
      </c>
      <c r="C247" s="88">
        <v>4</v>
      </c>
      <c r="D247" s="96">
        <v>4</v>
      </c>
      <c r="E247" s="114">
        <v>20</v>
      </c>
      <c r="F247" s="113">
        <v>11</v>
      </c>
      <c r="G247" s="88">
        <v>1</v>
      </c>
      <c r="H247" s="96">
        <v>0</v>
      </c>
      <c r="I247" s="114">
        <v>3</v>
      </c>
      <c r="J247" s="113">
        <v>0</v>
      </c>
      <c r="K247" s="88">
        <v>0</v>
      </c>
      <c r="L247" s="96">
        <v>2</v>
      </c>
      <c r="M247" s="88">
        <v>8</v>
      </c>
    </row>
    <row r="248" spans="1:13" ht="15" customHeight="1" x14ac:dyDescent="0.3">
      <c r="A248" s="41" t="s">
        <v>306</v>
      </c>
      <c r="B248" s="113">
        <v>0</v>
      </c>
      <c r="C248" s="88">
        <v>1</v>
      </c>
      <c r="D248" s="96">
        <v>1</v>
      </c>
      <c r="E248" s="114">
        <v>5</v>
      </c>
      <c r="F248" s="113">
        <v>1</v>
      </c>
      <c r="G248" s="88">
        <v>0</v>
      </c>
      <c r="H248" s="96">
        <v>0</v>
      </c>
      <c r="I248" s="114">
        <v>0</v>
      </c>
      <c r="J248" s="113">
        <v>0</v>
      </c>
      <c r="K248" s="88">
        <v>0</v>
      </c>
      <c r="L248" s="96">
        <v>0</v>
      </c>
      <c r="M248" s="88">
        <v>0</v>
      </c>
    </row>
    <row r="249" spans="1:13" ht="15" customHeight="1" x14ac:dyDescent="0.3">
      <c r="A249" s="41" t="s">
        <v>307</v>
      </c>
      <c r="B249" s="113">
        <v>1</v>
      </c>
      <c r="C249" s="88">
        <v>8</v>
      </c>
      <c r="D249" s="96">
        <v>1</v>
      </c>
      <c r="E249" s="114">
        <v>13</v>
      </c>
      <c r="F249" s="113">
        <v>0</v>
      </c>
      <c r="G249" s="88">
        <v>0</v>
      </c>
      <c r="H249" s="96">
        <v>1</v>
      </c>
      <c r="I249" s="114">
        <v>7</v>
      </c>
      <c r="J249" s="113">
        <v>0</v>
      </c>
      <c r="K249" s="88">
        <v>3</v>
      </c>
      <c r="L249" s="96">
        <v>0</v>
      </c>
      <c r="M249" s="88">
        <v>0</v>
      </c>
    </row>
    <row r="250" spans="1:13" ht="15" customHeight="1" x14ac:dyDescent="0.3">
      <c r="A250" s="41" t="s">
        <v>308</v>
      </c>
      <c r="B250" s="113">
        <v>1</v>
      </c>
      <c r="C250" s="88">
        <v>0</v>
      </c>
      <c r="D250" s="96">
        <v>0</v>
      </c>
      <c r="E250" s="114">
        <v>0</v>
      </c>
      <c r="F250" s="113">
        <v>0</v>
      </c>
      <c r="G250" s="88">
        <v>0</v>
      </c>
      <c r="H250" s="96">
        <v>0</v>
      </c>
      <c r="I250" s="114">
        <v>0</v>
      </c>
      <c r="J250" s="113">
        <v>0</v>
      </c>
      <c r="K250" s="88">
        <v>0</v>
      </c>
      <c r="L250" s="96">
        <v>0</v>
      </c>
      <c r="M250" s="88">
        <v>0</v>
      </c>
    </row>
    <row r="251" spans="1:13" ht="15" customHeight="1" x14ac:dyDescent="0.3">
      <c r="A251" s="41" t="s">
        <v>309</v>
      </c>
      <c r="B251" s="113">
        <v>0</v>
      </c>
      <c r="C251" s="88">
        <v>0</v>
      </c>
      <c r="D251" s="96">
        <v>1</v>
      </c>
      <c r="E251" s="114">
        <v>0</v>
      </c>
      <c r="F251" s="113">
        <v>0</v>
      </c>
      <c r="G251" s="88">
        <v>0</v>
      </c>
      <c r="H251" s="96">
        <v>0</v>
      </c>
      <c r="I251" s="114">
        <v>0</v>
      </c>
      <c r="J251" s="113">
        <v>0</v>
      </c>
      <c r="K251" s="88">
        <v>0</v>
      </c>
      <c r="L251" s="96">
        <v>1</v>
      </c>
      <c r="M251" s="88">
        <v>2</v>
      </c>
    </row>
    <row r="252" spans="1:13" ht="15" customHeight="1" x14ac:dyDescent="0.3">
      <c r="A252" s="41" t="s">
        <v>310</v>
      </c>
      <c r="B252" s="113">
        <v>0</v>
      </c>
      <c r="C252" s="88">
        <v>0</v>
      </c>
      <c r="D252" s="96">
        <v>1</v>
      </c>
      <c r="E252" s="114">
        <v>0</v>
      </c>
      <c r="F252" s="113">
        <v>0</v>
      </c>
      <c r="G252" s="88">
        <v>0</v>
      </c>
      <c r="H252" s="96">
        <v>0</v>
      </c>
      <c r="I252" s="114">
        <v>0</v>
      </c>
      <c r="J252" s="113">
        <v>0</v>
      </c>
      <c r="K252" s="88">
        <v>0</v>
      </c>
      <c r="L252" s="96">
        <v>1</v>
      </c>
      <c r="M252" s="88">
        <v>0</v>
      </c>
    </row>
    <row r="253" spans="1:13" ht="15" customHeight="1" x14ac:dyDescent="0.3">
      <c r="A253" s="41" t="s">
        <v>311</v>
      </c>
      <c r="B253" s="113">
        <v>0</v>
      </c>
      <c r="C253" s="88">
        <v>0</v>
      </c>
      <c r="D253" s="96">
        <v>0</v>
      </c>
      <c r="E253" s="114">
        <v>1</v>
      </c>
      <c r="F253" s="113">
        <v>0</v>
      </c>
      <c r="G253" s="88">
        <v>1</v>
      </c>
      <c r="H253" s="96">
        <v>0</v>
      </c>
      <c r="I253" s="114">
        <v>0</v>
      </c>
      <c r="J253" s="113">
        <v>0</v>
      </c>
      <c r="K253" s="88">
        <v>0</v>
      </c>
      <c r="L253" s="96">
        <v>0</v>
      </c>
      <c r="M253" s="88">
        <v>0</v>
      </c>
    </row>
    <row r="254" spans="1:13" ht="15" customHeight="1" x14ac:dyDescent="0.3">
      <c r="A254" s="41" t="s">
        <v>312</v>
      </c>
      <c r="B254" s="113">
        <v>0</v>
      </c>
      <c r="C254" s="88">
        <v>0</v>
      </c>
      <c r="D254" s="96">
        <v>0</v>
      </c>
      <c r="E254" s="114">
        <v>0</v>
      </c>
      <c r="F254" s="113">
        <v>0</v>
      </c>
      <c r="G254" s="88">
        <v>0</v>
      </c>
      <c r="H254" s="96">
        <v>0</v>
      </c>
      <c r="I254" s="114">
        <v>0</v>
      </c>
      <c r="J254" s="113">
        <v>0</v>
      </c>
      <c r="K254" s="88">
        <v>0</v>
      </c>
      <c r="L254" s="96">
        <v>0</v>
      </c>
      <c r="M254" s="88">
        <v>0</v>
      </c>
    </row>
    <row r="255" spans="1:13" ht="15" customHeight="1" x14ac:dyDescent="0.3">
      <c r="A255" s="41" t="s">
        <v>313</v>
      </c>
      <c r="B255" s="113">
        <v>0</v>
      </c>
      <c r="C255" s="88">
        <v>0</v>
      </c>
      <c r="D255" s="96">
        <v>4</v>
      </c>
      <c r="E255" s="114">
        <v>3</v>
      </c>
      <c r="F255" s="113">
        <v>0</v>
      </c>
      <c r="G255" s="88">
        <v>0</v>
      </c>
      <c r="H255" s="96">
        <v>0</v>
      </c>
      <c r="I255" s="114">
        <v>0</v>
      </c>
      <c r="J255" s="113">
        <v>0</v>
      </c>
      <c r="K255" s="88">
        <v>0</v>
      </c>
      <c r="L255" s="96">
        <v>1</v>
      </c>
      <c r="M255" s="88">
        <v>0</v>
      </c>
    </row>
    <row r="256" spans="1:13" ht="15" customHeight="1" x14ac:dyDescent="0.3">
      <c r="A256" s="41" t="s">
        <v>314</v>
      </c>
      <c r="B256" s="113">
        <v>0</v>
      </c>
      <c r="C256" s="88">
        <v>3</v>
      </c>
      <c r="D256" s="96">
        <v>8</v>
      </c>
      <c r="E256" s="114">
        <v>58</v>
      </c>
      <c r="F256" s="113">
        <v>27</v>
      </c>
      <c r="G256" s="88">
        <v>1</v>
      </c>
      <c r="H256" s="96">
        <v>0</v>
      </c>
      <c r="I256" s="114">
        <v>2</v>
      </c>
      <c r="J256" s="113">
        <v>0</v>
      </c>
      <c r="K256" s="88">
        <v>1</v>
      </c>
      <c r="L256" s="96">
        <v>0</v>
      </c>
      <c r="M256" s="88">
        <v>1</v>
      </c>
    </row>
    <row r="257" spans="1:13" ht="15" customHeight="1" x14ac:dyDescent="0.3">
      <c r="A257" s="41" t="s">
        <v>315</v>
      </c>
      <c r="B257" s="113">
        <v>0</v>
      </c>
      <c r="C257" s="88">
        <v>0</v>
      </c>
      <c r="D257" s="96">
        <v>0</v>
      </c>
      <c r="E257" s="114">
        <v>0</v>
      </c>
      <c r="F257" s="113">
        <v>0</v>
      </c>
      <c r="G257" s="88">
        <v>0</v>
      </c>
      <c r="H257" s="96">
        <v>0</v>
      </c>
      <c r="I257" s="114">
        <v>0</v>
      </c>
      <c r="J257" s="113">
        <v>0</v>
      </c>
      <c r="K257" s="88">
        <v>0</v>
      </c>
      <c r="L257" s="96">
        <v>0</v>
      </c>
      <c r="M257" s="88">
        <v>0</v>
      </c>
    </row>
    <row r="258" spans="1:13" ht="15" customHeight="1" x14ac:dyDescent="0.3">
      <c r="A258" s="41" t="s">
        <v>316</v>
      </c>
      <c r="B258" s="113">
        <v>1</v>
      </c>
      <c r="C258" s="88">
        <v>1</v>
      </c>
      <c r="D258" s="96">
        <v>0</v>
      </c>
      <c r="E258" s="114">
        <v>2</v>
      </c>
      <c r="F258" s="113">
        <v>0</v>
      </c>
      <c r="G258" s="88">
        <v>0</v>
      </c>
      <c r="H258" s="96">
        <v>0</v>
      </c>
      <c r="I258" s="114">
        <v>1</v>
      </c>
      <c r="J258" s="113">
        <v>0</v>
      </c>
      <c r="K258" s="88">
        <v>0</v>
      </c>
      <c r="L258" s="96">
        <v>1</v>
      </c>
      <c r="M258" s="88">
        <v>0</v>
      </c>
    </row>
    <row r="259" spans="1:13" ht="15" customHeight="1" x14ac:dyDescent="0.3">
      <c r="A259" s="41" t="s">
        <v>317</v>
      </c>
      <c r="B259" s="113">
        <v>4</v>
      </c>
      <c r="C259" s="88">
        <v>0</v>
      </c>
      <c r="D259" s="96">
        <v>14</v>
      </c>
      <c r="E259" s="114">
        <v>7</v>
      </c>
      <c r="F259" s="113">
        <v>0</v>
      </c>
      <c r="G259" s="88">
        <v>16</v>
      </c>
      <c r="H259" s="96">
        <v>0</v>
      </c>
      <c r="I259" s="114">
        <v>0</v>
      </c>
      <c r="J259" s="113">
        <v>0</v>
      </c>
      <c r="K259" s="88">
        <v>0</v>
      </c>
      <c r="L259" s="96">
        <v>0</v>
      </c>
      <c r="M259" s="88">
        <v>0</v>
      </c>
    </row>
    <row r="260" spans="1:13" ht="15" customHeight="1" x14ac:dyDescent="0.3">
      <c r="A260" s="41" t="s">
        <v>318</v>
      </c>
      <c r="B260" s="113">
        <v>0</v>
      </c>
      <c r="C260" s="88">
        <v>0</v>
      </c>
      <c r="D260" s="96">
        <v>0</v>
      </c>
      <c r="E260" s="114">
        <v>0</v>
      </c>
      <c r="F260" s="113">
        <v>0</v>
      </c>
      <c r="G260" s="88">
        <v>0</v>
      </c>
      <c r="H260" s="96">
        <v>0</v>
      </c>
      <c r="I260" s="114">
        <v>0</v>
      </c>
      <c r="J260" s="113">
        <v>0</v>
      </c>
      <c r="K260" s="88">
        <v>0</v>
      </c>
      <c r="L260" s="96">
        <v>0</v>
      </c>
      <c r="M260" s="88">
        <v>0</v>
      </c>
    </row>
    <row r="261" spans="1:13" ht="15" customHeight="1" x14ac:dyDescent="0.3">
      <c r="A261" s="41" t="s">
        <v>319</v>
      </c>
      <c r="B261" s="113">
        <v>3</v>
      </c>
      <c r="C261" s="88">
        <v>0</v>
      </c>
      <c r="D261" s="96">
        <v>50</v>
      </c>
      <c r="E261" s="114">
        <v>3</v>
      </c>
      <c r="F261" s="113">
        <v>1</v>
      </c>
      <c r="G261" s="88">
        <v>13</v>
      </c>
      <c r="H261" s="96">
        <v>1</v>
      </c>
      <c r="I261" s="114">
        <v>0</v>
      </c>
      <c r="J261" s="113">
        <v>0</v>
      </c>
      <c r="K261" s="88">
        <v>0</v>
      </c>
      <c r="L261" s="96">
        <v>2</v>
      </c>
      <c r="M261" s="88">
        <v>0</v>
      </c>
    </row>
    <row r="262" spans="1:13" ht="15" customHeight="1" x14ac:dyDescent="0.3">
      <c r="A262" s="41" t="s">
        <v>320</v>
      </c>
      <c r="B262" s="113">
        <v>0</v>
      </c>
      <c r="C262" s="88">
        <v>0</v>
      </c>
      <c r="D262" s="96">
        <v>45</v>
      </c>
      <c r="E262" s="114">
        <v>0</v>
      </c>
      <c r="F262" s="113">
        <v>0</v>
      </c>
      <c r="G262" s="88">
        <v>5</v>
      </c>
      <c r="H262" s="96">
        <v>3</v>
      </c>
      <c r="I262" s="114">
        <v>0</v>
      </c>
      <c r="J262" s="113">
        <v>0</v>
      </c>
      <c r="K262" s="88">
        <v>0</v>
      </c>
      <c r="L262" s="96">
        <v>0</v>
      </c>
      <c r="M262" s="88">
        <v>0</v>
      </c>
    </row>
    <row r="263" spans="1:13" ht="15" customHeight="1" x14ac:dyDescent="0.3">
      <c r="A263" s="41" t="s">
        <v>321</v>
      </c>
      <c r="B263" s="113">
        <v>0</v>
      </c>
      <c r="C263" s="88">
        <v>0</v>
      </c>
      <c r="D263" s="96">
        <v>15</v>
      </c>
      <c r="E263" s="114">
        <v>0</v>
      </c>
      <c r="F263" s="113">
        <v>0</v>
      </c>
      <c r="G263" s="88">
        <v>0</v>
      </c>
      <c r="H263" s="96">
        <v>0</v>
      </c>
      <c r="I263" s="114">
        <v>0</v>
      </c>
      <c r="J263" s="113">
        <v>0</v>
      </c>
      <c r="K263" s="88">
        <v>0</v>
      </c>
      <c r="L263" s="96">
        <v>0</v>
      </c>
      <c r="M263" s="88">
        <v>0</v>
      </c>
    </row>
    <row r="264" spans="1:13" ht="15" customHeight="1" x14ac:dyDescent="0.3">
      <c r="A264" s="41" t="s">
        <v>322</v>
      </c>
      <c r="B264" s="113">
        <v>5</v>
      </c>
      <c r="C264" s="88">
        <v>0</v>
      </c>
      <c r="D264" s="96">
        <v>4</v>
      </c>
      <c r="E264" s="114">
        <v>0</v>
      </c>
      <c r="F264" s="113">
        <v>0</v>
      </c>
      <c r="G264" s="88">
        <v>1</v>
      </c>
      <c r="H264" s="96">
        <v>0</v>
      </c>
      <c r="I264" s="114">
        <v>2</v>
      </c>
      <c r="J264" s="113">
        <v>0</v>
      </c>
      <c r="K264" s="88">
        <v>0</v>
      </c>
      <c r="L264" s="96">
        <v>1</v>
      </c>
      <c r="M264" s="88">
        <v>0</v>
      </c>
    </row>
    <row r="265" spans="1:13" ht="15" customHeight="1" x14ac:dyDescent="0.3">
      <c r="A265" s="41" t="s">
        <v>323</v>
      </c>
      <c r="B265" s="113">
        <v>4</v>
      </c>
      <c r="C265" s="88">
        <v>0</v>
      </c>
      <c r="D265" s="96">
        <v>20</v>
      </c>
      <c r="E265" s="114">
        <v>3</v>
      </c>
      <c r="F265" s="113">
        <v>0</v>
      </c>
      <c r="G265" s="88">
        <v>3</v>
      </c>
      <c r="H265" s="96">
        <v>0</v>
      </c>
      <c r="I265" s="114">
        <v>0</v>
      </c>
      <c r="J265" s="113">
        <v>0</v>
      </c>
      <c r="K265" s="88">
        <v>0</v>
      </c>
      <c r="L265" s="96">
        <v>0</v>
      </c>
      <c r="M265" s="88">
        <v>0</v>
      </c>
    </row>
    <row r="266" spans="1:13" ht="15" customHeight="1" x14ac:dyDescent="0.3">
      <c r="A266" s="41" t="s">
        <v>324</v>
      </c>
      <c r="B266" s="113">
        <v>0</v>
      </c>
      <c r="C266" s="88">
        <v>0</v>
      </c>
      <c r="D266" s="96">
        <v>3</v>
      </c>
      <c r="E266" s="114">
        <v>0</v>
      </c>
      <c r="F266" s="113">
        <v>0</v>
      </c>
      <c r="G266" s="88">
        <v>0</v>
      </c>
      <c r="H266" s="96">
        <v>0</v>
      </c>
      <c r="I266" s="114">
        <v>0</v>
      </c>
      <c r="J266" s="113">
        <v>0</v>
      </c>
      <c r="K266" s="88">
        <v>0</v>
      </c>
      <c r="L266" s="96">
        <v>0</v>
      </c>
      <c r="M266" s="88">
        <v>0</v>
      </c>
    </row>
    <row r="267" spans="1:13" ht="15" customHeight="1" x14ac:dyDescent="0.3">
      <c r="A267" s="41" t="s">
        <v>325</v>
      </c>
      <c r="B267" s="113">
        <v>1</v>
      </c>
      <c r="C267" s="88">
        <v>0</v>
      </c>
      <c r="D267" s="96">
        <v>17</v>
      </c>
      <c r="E267" s="114">
        <v>3</v>
      </c>
      <c r="F267" s="113">
        <v>1</v>
      </c>
      <c r="G267" s="88">
        <v>2</v>
      </c>
      <c r="H267" s="96">
        <v>0</v>
      </c>
      <c r="I267" s="114">
        <v>0</v>
      </c>
      <c r="J267" s="113">
        <v>1</v>
      </c>
      <c r="K267" s="88">
        <v>0</v>
      </c>
      <c r="L267" s="96">
        <v>2</v>
      </c>
      <c r="M267" s="88">
        <v>1</v>
      </c>
    </row>
    <row r="268" spans="1:13" ht="15" customHeight="1" x14ac:dyDescent="0.3">
      <c r="A268" s="41" t="s">
        <v>326</v>
      </c>
      <c r="B268" s="113">
        <v>0</v>
      </c>
      <c r="C268" s="88">
        <v>0</v>
      </c>
      <c r="D268" s="96">
        <v>5</v>
      </c>
      <c r="E268" s="114">
        <v>0</v>
      </c>
      <c r="F268" s="113">
        <v>0</v>
      </c>
      <c r="G268" s="88">
        <v>0</v>
      </c>
      <c r="H268" s="96">
        <v>0</v>
      </c>
      <c r="I268" s="114">
        <v>0</v>
      </c>
      <c r="J268" s="113">
        <v>0</v>
      </c>
      <c r="K268" s="88">
        <v>0</v>
      </c>
      <c r="L268" s="96">
        <v>0</v>
      </c>
      <c r="M268" s="88">
        <v>0</v>
      </c>
    </row>
    <row r="269" spans="1:13" ht="15" customHeight="1" x14ac:dyDescent="0.3">
      <c r="A269" s="41" t="s">
        <v>327</v>
      </c>
      <c r="B269" s="113">
        <v>4</v>
      </c>
      <c r="C269" s="88">
        <v>0</v>
      </c>
      <c r="D269" s="96">
        <v>1</v>
      </c>
      <c r="E269" s="114">
        <v>0</v>
      </c>
      <c r="F269" s="113">
        <v>0</v>
      </c>
      <c r="G269" s="88">
        <v>554</v>
      </c>
      <c r="H269" s="96">
        <v>0</v>
      </c>
      <c r="I269" s="114">
        <v>0</v>
      </c>
      <c r="J269" s="113">
        <v>0</v>
      </c>
      <c r="K269" s="88">
        <v>0</v>
      </c>
      <c r="L269" s="96">
        <v>0</v>
      </c>
      <c r="M269" s="88">
        <v>0</v>
      </c>
    </row>
    <row r="270" spans="1:13" ht="15" customHeight="1" x14ac:dyDescent="0.3">
      <c r="A270" s="41" t="s">
        <v>328</v>
      </c>
      <c r="B270" s="113">
        <v>0</v>
      </c>
      <c r="C270" s="88">
        <v>0</v>
      </c>
      <c r="D270" s="96">
        <v>15</v>
      </c>
      <c r="E270" s="114">
        <v>2</v>
      </c>
      <c r="F270" s="113">
        <v>1</v>
      </c>
      <c r="G270" s="88">
        <v>6</v>
      </c>
      <c r="H270" s="96">
        <v>0</v>
      </c>
      <c r="I270" s="114">
        <v>0</v>
      </c>
      <c r="J270" s="113">
        <v>0</v>
      </c>
      <c r="K270" s="88">
        <v>0</v>
      </c>
      <c r="L270" s="96">
        <v>8</v>
      </c>
      <c r="M270" s="88">
        <v>0</v>
      </c>
    </row>
    <row r="271" spans="1:13" ht="15" customHeight="1" x14ac:dyDescent="0.3">
      <c r="A271" s="41" t="s">
        <v>329</v>
      </c>
      <c r="B271" s="113">
        <v>0</v>
      </c>
      <c r="C271" s="88">
        <v>0</v>
      </c>
      <c r="D271" s="96">
        <v>1</v>
      </c>
      <c r="E271" s="114">
        <v>0</v>
      </c>
      <c r="F271" s="113">
        <v>0</v>
      </c>
      <c r="G271" s="88">
        <v>0</v>
      </c>
      <c r="H271" s="96">
        <v>0</v>
      </c>
      <c r="I271" s="114">
        <v>0</v>
      </c>
      <c r="J271" s="113">
        <v>0</v>
      </c>
      <c r="K271" s="88">
        <v>0</v>
      </c>
      <c r="L271" s="96">
        <v>0</v>
      </c>
      <c r="M271" s="88">
        <v>0</v>
      </c>
    </row>
    <row r="272" spans="1:13" ht="15" customHeight="1" x14ac:dyDescent="0.3">
      <c r="A272" s="41" t="s">
        <v>330</v>
      </c>
      <c r="B272" s="113">
        <v>3</v>
      </c>
      <c r="C272" s="88">
        <v>0</v>
      </c>
      <c r="D272" s="96">
        <v>49</v>
      </c>
      <c r="E272" s="114">
        <v>6</v>
      </c>
      <c r="F272" s="113">
        <v>0</v>
      </c>
      <c r="G272" s="88">
        <v>6</v>
      </c>
      <c r="H272" s="96">
        <v>0</v>
      </c>
      <c r="I272" s="114">
        <v>0</v>
      </c>
      <c r="J272" s="113">
        <v>0</v>
      </c>
      <c r="K272" s="88">
        <v>0</v>
      </c>
      <c r="L272" s="96">
        <v>1</v>
      </c>
      <c r="M272" s="88">
        <v>0</v>
      </c>
    </row>
    <row r="273" spans="1:13" ht="15" customHeight="1" x14ac:dyDescent="0.3">
      <c r="A273" s="41" t="s">
        <v>331</v>
      </c>
      <c r="B273" s="113">
        <v>2</v>
      </c>
      <c r="C273" s="88">
        <v>0</v>
      </c>
      <c r="D273" s="96">
        <v>24</v>
      </c>
      <c r="E273" s="114">
        <v>1</v>
      </c>
      <c r="F273" s="113">
        <v>1</v>
      </c>
      <c r="G273" s="88">
        <v>1</v>
      </c>
      <c r="H273" s="96">
        <v>1</v>
      </c>
      <c r="I273" s="114">
        <v>0</v>
      </c>
      <c r="J273" s="113">
        <v>0</v>
      </c>
      <c r="K273" s="88">
        <v>0</v>
      </c>
      <c r="L273" s="96">
        <v>6</v>
      </c>
      <c r="M273" s="88">
        <v>0</v>
      </c>
    </row>
    <row r="274" spans="1:13" ht="15" customHeight="1" x14ac:dyDescent="0.3">
      <c r="A274" s="41" t="s">
        <v>332</v>
      </c>
      <c r="B274" s="113">
        <v>8</v>
      </c>
      <c r="C274" s="88">
        <v>0</v>
      </c>
      <c r="D274" s="96">
        <v>80</v>
      </c>
      <c r="E274" s="114">
        <v>3</v>
      </c>
      <c r="F274" s="113">
        <v>0</v>
      </c>
      <c r="G274" s="88">
        <v>96</v>
      </c>
      <c r="H274" s="96">
        <v>1</v>
      </c>
      <c r="I274" s="114">
        <v>0</v>
      </c>
      <c r="J274" s="113">
        <v>0</v>
      </c>
      <c r="K274" s="88">
        <v>0</v>
      </c>
      <c r="L274" s="96">
        <v>1</v>
      </c>
      <c r="M274" s="88">
        <v>0</v>
      </c>
    </row>
    <row r="275" spans="1:13" ht="15" customHeight="1" x14ac:dyDescent="0.3">
      <c r="A275" s="41" t="s">
        <v>333</v>
      </c>
      <c r="B275" s="113">
        <v>2</v>
      </c>
      <c r="C275" s="88">
        <v>0</v>
      </c>
      <c r="D275" s="96">
        <v>30</v>
      </c>
      <c r="E275" s="114">
        <v>2</v>
      </c>
      <c r="F275" s="113">
        <v>1</v>
      </c>
      <c r="G275" s="88">
        <v>5</v>
      </c>
      <c r="H275" s="96">
        <v>3</v>
      </c>
      <c r="I275" s="114">
        <v>0</v>
      </c>
      <c r="J275" s="113">
        <v>1</v>
      </c>
      <c r="K275" s="88">
        <v>0</v>
      </c>
      <c r="L275" s="96">
        <v>0</v>
      </c>
      <c r="M275" s="88">
        <v>0</v>
      </c>
    </row>
    <row r="276" spans="1:13" ht="15" customHeight="1" x14ac:dyDescent="0.3">
      <c r="A276" s="41" t="s">
        <v>334</v>
      </c>
      <c r="B276" s="113">
        <v>2</v>
      </c>
      <c r="C276" s="88">
        <v>0</v>
      </c>
      <c r="D276" s="96">
        <v>32</v>
      </c>
      <c r="E276" s="114">
        <v>4</v>
      </c>
      <c r="F276" s="113">
        <v>0</v>
      </c>
      <c r="G276" s="88">
        <v>107</v>
      </c>
      <c r="H276" s="96">
        <v>0</v>
      </c>
      <c r="I276" s="114">
        <v>0</v>
      </c>
      <c r="J276" s="113">
        <v>0</v>
      </c>
      <c r="K276" s="88">
        <v>0</v>
      </c>
      <c r="L276" s="96">
        <v>7</v>
      </c>
      <c r="M276" s="88">
        <v>0</v>
      </c>
    </row>
    <row r="277" spans="1:13" ht="15" customHeight="1" x14ac:dyDescent="0.3">
      <c r="A277" s="41" t="s">
        <v>335</v>
      </c>
      <c r="B277" s="113">
        <v>0</v>
      </c>
      <c r="C277" s="88">
        <v>0</v>
      </c>
      <c r="D277" s="96">
        <v>0</v>
      </c>
      <c r="E277" s="114">
        <v>0</v>
      </c>
      <c r="F277" s="113">
        <v>0</v>
      </c>
      <c r="G277" s="88">
        <v>4</v>
      </c>
      <c r="H277" s="96">
        <v>0</v>
      </c>
      <c r="I277" s="114">
        <v>0</v>
      </c>
      <c r="J277" s="113">
        <v>0</v>
      </c>
      <c r="K277" s="88">
        <v>0</v>
      </c>
      <c r="L277" s="96">
        <v>0</v>
      </c>
      <c r="M277" s="88">
        <v>0</v>
      </c>
    </row>
    <row r="278" spans="1:13" ht="15" customHeight="1" x14ac:dyDescent="0.3">
      <c r="A278" s="41" t="s">
        <v>336</v>
      </c>
      <c r="B278" s="113">
        <v>5</v>
      </c>
      <c r="C278" s="88">
        <v>0</v>
      </c>
      <c r="D278" s="96">
        <v>13</v>
      </c>
      <c r="E278" s="114">
        <v>0</v>
      </c>
      <c r="F278" s="113">
        <v>1</v>
      </c>
      <c r="G278" s="88">
        <v>2</v>
      </c>
      <c r="H278" s="96">
        <v>0</v>
      </c>
      <c r="I278" s="114">
        <v>1</v>
      </c>
      <c r="J278" s="113">
        <v>0</v>
      </c>
      <c r="K278" s="88">
        <v>0</v>
      </c>
      <c r="L278" s="96">
        <v>2</v>
      </c>
      <c r="M278" s="88">
        <v>0</v>
      </c>
    </row>
    <row r="279" spans="1:13" ht="15" customHeight="1" x14ac:dyDescent="0.3">
      <c r="A279" s="41" t="s">
        <v>337</v>
      </c>
      <c r="B279" s="113">
        <v>73</v>
      </c>
      <c r="C279" s="88">
        <v>5</v>
      </c>
      <c r="D279" s="96">
        <v>351</v>
      </c>
      <c r="E279" s="114">
        <v>40</v>
      </c>
      <c r="F279" s="113">
        <v>1</v>
      </c>
      <c r="G279" s="88">
        <v>264</v>
      </c>
      <c r="H279" s="96">
        <v>1</v>
      </c>
      <c r="I279" s="114">
        <v>4</v>
      </c>
      <c r="J279" s="113">
        <v>2</v>
      </c>
      <c r="K279" s="88">
        <v>1</v>
      </c>
      <c r="L279" s="96">
        <v>55</v>
      </c>
      <c r="M279" s="88">
        <v>1</v>
      </c>
    </row>
    <row r="280" spans="1:13" ht="15" customHeight="1" x14ac:dyDescent="0.3">
      <c r="A280" s="41" t="s">
        <v>338</v>
      </c>
      <c r="B280" s="113">
        <v>1</v>
      </c>
      <c r="C280" s="88">
        <v>0</v>
      </c>
      <c r="D280" s="96">
        <v>3</v>
      </c>
      <c r="E280" s="114">
        <v>0</v>
      </c>
      <c r="F280" s="113">
        <v>0</v>
      </c>
      <c r="G280" s="88">
        <v>0</v>
      </c>
      <c r="H280" s="96">
        <v>0</v>
      </c>
      <c r="I280" s="114">
        <v>0</v>
      </c>
      <c r="J280" s="113">
        <v>0</v>
      </c>
      <c r="K280" s="88">
        <v>0</v>
      </c>
      <c r="L280" s="96">
        <v>0</v>
      </c>
      <c r="M280" s="88">
        <v>0</v>
      </c>
    </row>
    <row r="281" spans="1:13" ht="15" customHeight="1" x14ac:dyDescent="0.3">
      <c r="A281" s="41" t="s">
        <v>339</v>
      </c>
      <c r="B281" s="113">
        <v>0</v>
      </c>
      <c r="C281" s="88">
        <v>0</v>
      </c>
      <c r="D281" s="96">
        <v>0</v>
      </c>
      <c r="E281" s="114">
        <v>0</v>
      </c>
      <c r="F281" s="113">
        <v>0</v>
      </c>
      <c r="G281" s="88">
        <v>0</v>
      </c>
      <c r="H281" s="96">
        <v>0</v>
      </c>
      <c r="I281" s="114">
        <v>0</v>
      </c>
      <c r="J281" s="113">
        <v>0</v>
      </c>
      <c r="K281" s="88">
        <v>0</v>
      </c>
      <c r="L281" s="96">
        <v>0</v>
      </c>
      <c r="M281" s="88">
        <v>0</v>
      </c>
    </row>
    <row r="282" spans="1:13" ht="15" customHeight="1" x14ac:dyDescent="0.3">
      <c r="A282" s="41" t="s">
        <v>340</v>
      </c>
      <c r="B282" s="113">
        <v>0</v>
      </c>
      <c r="C282" s="88">
        <v>0</v>
      </c>
      <c r="D282" s="96">
        <v>3</v>
      </c>
      <c r="E282" s="114">
        <v>0</v>
      </c>
      <c r="F282" s="113">
        <v>0</v>
      </c>
      <c r="G282" s="88">
        <v>5</v>
      </c>
      <c r="H282" s="96">
        <v>1</v>
      </c>
      <c r="I282" s="114">
        <v>0</v>
      </c>
      <c r="J282" s="113">
        <v>0</v>
      </c>
      <c r="K282" s="88">
        <v>0</v>
      </c>
      <c r="L282" s="96">
        <v>0</v>
      </c>
      <c r="M282" s="88">
        <v>0</v>
      </c>
    </row>
    <row r="283" spans="1:13" ht="15" customHeight="1" x14ac:dyDescent="0.3">
      <c r="A283" s="41" t="s">
        <v>341</v>
      </c>
      <c r="B283" s="113">
        <v>0</v>
      </c>
      <c r="C283" s="88">
        <v>0</v>
      </c>
      <c r="D283" s="96">
        <v>0</v>
      </c>
      <c r="E283" s="114">
        <v>0</v>
      </c>
      <c r="F283" s="113">
        <v>0</v>
      </c>
      <c r="G283" s="88">
        <v>2</v>
      </c>
      <c r="H283" s="96">
        <v>0</v>
      </c>
      <c r="I283" s="114">
        <v>0</v>
      </c>
      <c r="J283" s="113">
        <v>0</v>
      </c>
      <c r="K283" s="88">
        <v>0</v>
      </c>
      <c r="L283" s="96">
        <v>0</v>
      </c>
      <c r="M283" s="88">
        <v>0</v>
      </c>
    </row>
    <row r="284" spans="1:13" ht="15" customHeight="1" x14ac:dyDescent="0.3">
      <c r="A284" s="41" t="s">
        <v>342</v>
      </c>
      <c r="B284" s="113">
        <v>0</v>
      </c>
      <c r="C284" s="88">
        <v>0</v>
      </c>
      <c r="D284" s="96">
        <v>0</v>
      </c>
      <c r="E284" s="114">
        <v>0</v>
      </c>
      <c r="F284" s="113">
        <v>0</v>
      </c>
      <c r="G284" s="88">
        <v>0</v>
      </c>
      <c r="H284" s="96">
        <v>0</v>
      </c>
      <c r="I284" s="114">
        <v>0</v>
      </c>
      <c r="J284" s="113">
        <v>0</v>
      </c>
      <c r="K284" s="88">
        <v>0</v>
      </c>
      <c r="L284" s="96">
        <v>0</v>
      </c>
      <c r="M284" s="88">
        <v>0</v>
      </c>
    </row>
    <row r="285" spans="1:13" ht="15" customHeight="1" x14ac:dyDescent="0.3">
      <c r="A285" s="41" t="s">
        <v>343</v>
      </c>
      <c r="B285" s="113">
        <v>1</v>
      </c>
      <c r="C285" s="88">
        <v>0</v>
      </c>
      <c r="D285" s="96">
        <v>1</v>
      </c>
      <c r="E285" s="114">
        <v>0</v>
      </c>
      <c r="F285" s="113">
        <v>0</v>
      </c>
      <c r="G285" s="88">
        <v>0</v>
      </c>
      <c r="H285" s="96">
        <v>0</v>
      </c>
      <c r="I285" s="114">
        <v>0</v>
      </c>
      <c r="J285" s="113">
        <v>0</v>
      </c>
      <c r="K285" s="88">
        <v>0</v>
      </c>
      <c r="L285" s="96">
        <v>0</v>
      </c>
      <c r="M285" s="88">
        <v>0</v>
      </c>
    </row>
    <row r="286" spans="1:13" ht="15" customHeight="1" x14ac:dyDescent="0.3">
      <c r="A286" s="41" t="s">
        <v>344</v>
      </c>
      <c r="B286" s="113">
        <v>0</v>
      </c>
      <c r="C286" s="88">
        <v>0</v>
      </c>
      <c r="D286" s="96">
        <v>1</v>
      </c>
      <c r="E286" s="114">
        <v>0</v>
      </c>
      <c r="F286" s="113">
        <v>0</v>
      </c>
      <c r="G286" s="88">
        <v>0</v>
      </c>
      <c r="H286" s="96">
        <v>0</v>
      </c>
      <c r="I286" s="114">
        <v>0</v>
      </c>
      <c r="J286" s="113">
        <v>0</v>
      </c>
      <c r="K286" s="88">
        <v>0</v>
      </c>
      <c r="L286" s="96">
        <v>0</v>
      </c>
      <c r="M286" s="88">
        <v>0</v>
      </c>
    </row>
    <row r="287" spans="1:13" ht="15" customHeight="1" x14ac:dyDescent="0.3">
      <c r="A287" s="41" t="s">
        <v>345</v>
      </c>
      <c r="B287" s="113">
        <v>0</v>
      </c>
      <c r="C287" s="88">
        <v>0</v>
      </c>
      <c r="D287" s="96">
        <v>0</v>
      </c>
      <c r="E287" s="114">
        <v>0</v>
      </c>
      <c r="F287" s="113">
        <v>0</v>
      </c>
      <c r="G287" s="88">
        <v>0</v>
      </c>
      <c r="H287" s="96">
        <v>0</v>
      </c>
      <c r="I287" s="114">
        <v>0</v>
      </c>
      <c r="J287" s="113">
        <v>0</v>
      </c>
      <c r="K287" s="88">
        <v>0</v>
      </c>
      <c r="L287" s="96">
        <v>0</v>
      </c>
      <c r="M287" s="88">
        <v>0</v>
      </c>
    </row>
    <row r="288" spans="1:13" ht="15" customHeight="1" x14ac:dyDescent="0.3">
      <c r="A288" s="41" t="s">
        <v>346</v>
      </c>
      <c r="B288" s="113">
        <v>7</v>
      </c>
      <c r="C288" s="88">
        <v>1</v>
      </c>
      <c r="D288" s="96">
        <v>17</v>
      </c>
      <c r="E288" s="114">
        <v>2</v>
      </c>
      <c r="F288" s="113">
        <v>0</v>
      </c>
      <c r="G288" s="88">
        <v>200</v>
      </c>
      <c r="H288" s="96">
        <v>0</v>
      </c>
      <c r="I288" s="114">
        <v>0</v>
      </c>
      <c r="J288" s="113">
        <v>0</v>
      </c>
      <c r="K288" s="88">
        <v>0</v>
      </c>
      <c r="L288" s="96">
        <v>0</v>
      </c>
      <c r="M288" s="88">
        <v>0</v>
      </c>
    </row>
    <row r="289" spans="1:13" ht="15" customHeight="1" x14ac:dyDescent="0.3">
      <c r="A289" s="41" t="s">
        <v>347</v>
      </c>
      <c r="B289" s="113">
        <v>0</v>
      </c>
      <c r="C289" s="88">
        <v>0</v>
      </c>
      <c r="D289" s="96">
        <v>2</v>
      </c>
      <c r="E289" s="114">
        <v>0</v>
      </c>
      <c r="F289" s="113">
        <v>0</v>
      </c>
      <c r="G289" s="88">
        <v>4</v>
      </c>
      <c r="H289" s="96">
        <v>0</v>
      </c>
      <c r="I289" s="114">
        <v>0</v>
      </c>
      <c r="J289" s="113">
        <v>0</v>
      </c>
      <c r="K289" s="88">
        <v>0</v>
      </c>
      <c r="L289" s="96">
        <v>0</v>
      </c>
      <c r="M289" s="88">
        <v>0</v>
      </c>
    </row>
    <row r="290" spans="1:13" ht="15" customHeight="1" x14ac:dyDescent="0.3">
      <c r="A290" s="41" t="s">
        <v>348</v>
      </c>
      <c r="B290" s="113">
        <v>0</v>
      </c>
      <c r="C290" s="88">
        <v>0</v>
      </c>
      <c r="D290" s="96">
        <v>0</v>
      </c>
      <c r="E290" s="114">
        <v>1</v>
      </c>
      <c r="F290" s="113">
        <v>0</v>
      </c>
      <c r="G290" s="88">
        <v>1</v>
      </c>
      <c r="H290" s="96">
        <v>0</v>
      </c>
      <c r="I290" s="114">
        <v>0</v>
      </c>
      <c r="J290" s="113">
        <v>0</v>
      </c>
      <c r="K290" s="88">
        <v>0</v>
      </c>
      <c r="L290" s="96">
        <v>0</v>
      </c>
      <c r="M290" s="88">
        <v>1</v>
      </c>
    </row>
    <row r="291" spans="1:13" ht="15" customHeight="1" x14ac:dyDescent="0.3">
      <c r="A291" s="41" t="s">
        <v>349</v>
      </c>
      <c r="B291" s="113">
        <v>1</v>
      </c>
      <c r="C291" s="88">
        <v>0</v>
      </c>
      <c r="D291" s="96">
        <v>31</v>
      </c>
      <c r="E291" s="114">
        <v>2</v>
      </c>
      <c r="F291" s="113">
        <v>0</v>
      </c>
      <c r="G291" s="88">
        <v>6</v>
      </c>
      <c r="H291" s="96">
        <v>0</v>
      </c>
      <c r="I291" s="114">
        <v>0</v>
      </c>
      <c r="J291" s="113">
        <v>0</v>
      </c>
      <c r="K291" s="88">
        <v>0</v>
      </c>
      <c r="L291" s="96">
        <v>1</v>
      </c>
      <c r="M291" s="88">
        <v>0</v>
      </c>
    </row>
    <row r="292" spans="1:13" ht="15" customHeight="1" x14ac:dyDescent="0.3">
      <c r="A292" s="41" t="s">
        <v>350</v>
      </c>
      <c r="B292" s="113">
        <v>63</v>
      </c>
      <c r="C292" s="88">
        <v>5</v>
      </c>
      <c r="D292" s="96">
        <v>262</v>
      </c>
      <c r="E292" s="114">
        <v>32</v>
      </c>
      <c r="F292" s="113">
        <v>4</v>
      </c>
      <c r="G292" s="88">
        <v>186</v>
      </c>
      <c r="H292" s="96">
        <v>3</v>
      </c>
      <c r="I292" s="114">
        <v>0</v>
      </c>
      <c r="J292" s="113">
        <v>2</v>
      </c>
      <c r="K292" s="88">
        <v>0</v>
      </c>
      <c r="L292" s="96">
        <v>5</v>
      </c>
      <c r="M292" s="88">
        <v>0</v>
      </c>
    </row>
    <row r="293" spans="1:13" ht="15" customHeight="1" x14ac:dyDescent="0.3">
      <c r="A293" s="41" t="s">
        <v>351</v>
      </c>
      <c r="B293" s="113">
        <v>0</v>
      </c>
      <c r="C293" s="88">
        <v>0</v>
      </c>
      <c r="D293" s="96">
        <v>1</v>
      </c>
      <c r="E293" s="114">
        <v>0</v>
      </c>
      <c r="F293" s="113">
        <v>0</v>
      </c>
      <c r="G293" s="88">
        <v>1</v>
      </c>
      <c r="H293" s="96">
        <v>0</v>
      </c>
      <c r="I293" s="114">
        <v>0</v>
      </c>
      <c r="J293" s="113">
        <v>0</v>
      </c>
      <c r="K293" s="88">
        <v>0</v>
      </c>
      <c r="L293" s="96">
        <v>0</v>
      </c>
      <c r="M293" s="88">
        <v>0</v>
      </c>
    </row>
    <row r="294" spans="1:13" ht="15" customHeight="1" x14ac:dyDescent="0.3">
      <c r="A294" s="41" t="s">
        <v>352</v>
      </c>
      <c r="B294" s="113">
        <v>3</v>
      </c>
      <c r="C294" s="88">
        <v>1</v>
      </c>
      <c r="D294" s="96">
        <v>9</v>
      </c>
      <c r="E294" s="114">
        <v>1</v>
      </c>
      <c r="F294" s="113">
        <v>0</v>
      </c>
      <c r="G294" s="88">
        <v>0</v>
      </c>
      <c r="H294" s="96">
        <v>0</v>
      </c>
      <c r="I294" s="114">
        <v>0</v>
      </c>
      <c r="J294" s="113">
        <v>0</v>
      </c>
      <c r="K294" s="88">
        <v>0</v>
      </c>
      <c r="L294" s="96">
        <v>1</v>
      </c>
      <c r="M294" s="88">
        <v>0</v>
      </c>
    </row>
    <row r="295" spans="1:13" ht="15" customHeight="1" x14ac:dyDescent="0.3">
      <c r="A295" s="41" t="s">
        <v>353</v>
      </c>
      <c r="B295" s="113">
        <v>0</v>
      </c>
      <c r="C295" s="88">
        <v>0</v>
      </c>
      <c r="D295" s="96">
        <v>0</v>
      </c>
      <c r="E295" s="114">
        <v>0</v>
      </c>
      <c r="F295" s="113">
        <v>0</v>
      </c>
      <c r="G295" s="88">
        <v>0</v>
      </c>
      <c r="H295" s="96">
        <v>0</v>
      </c>
      <c r="I295" s="114">
        <v>0</v>
      </c>
      <c r="J295" s="113">
        <v>0</v>
      </c>
      <c r="K295" s="88">
        <v>0</v>
      </c>
      <c r="L295" s="96">
        <v>0</v>
      </c>
      <c r="M295" s="88">
        <v>0</v>
      </c>
    </row>
    <row r="296" spans="1:13" ht="15" customHeight="1" x14ac:dyDescent="0.3">
      <c r="A296" s="41" t="s">
        <v>354</v>
      </c>
      <c r="B296" s="113">
        <v>1</v>
      </c>
      <c r="C296" s="88">
        <v>0</v>
      </c>
      <c r="D296" s="96">
        <v>1</v>
      </c>
      <c r="E296" s="114">
        <v>0</v>
      </c>
      <c r="F296" s="113">
        <v>0</v>
      </c>
      <c r="G296" s="88">
        <v>0</v>
      </c>
      <c r="H296" s="96">
        <v>0</v>
      </c>
      <c r="I296" s="114">
        <v>0</v>
      </c>
      <c r="J296" s="113">
        <v>0</v>
      </c>
      <c r="K296" s="88">
        <v>0</v>
      </c>
      <c r="L296" s="96">
        <v>0</v>
      </c>
      <c r="M296" s="88">
        <v>0</v>
      </c>
    </row>
    <row r="297" spans="1:13" ht="15" customHeight="1" x14ac:dyDescent="0.3">
      <c r="A297" s="41" t="s">
        <v>355</v>
      </c>
      <c r="B297" s="113">
        <v>2</v>
      </c>
      <c r="C297" s="88">
        <v>1</v>
      </c>
      <c r="D297" s="96">
        <v>47</v>
      </c>
      <c r="E297" s="114">
        <v>6</v>
      </c>
      <c r="F297" s="113">
        <v>0</v>
      </c>
      <c r="G297" s="88">
        <v>0</v>
      </c>
      <c r="H297" s="96">
        <v>0</v>
      </c>
      <c r="I297" s="114">
        <v>0</v>
      </c>
      <c r="J297" s="113">
        <v>0</v>
      </c>
      <c r="K297" s="88">
        <v>0</v>
      </c>
      <c r="L297" s="96">
        <v>0</v>
      </c>
      <c r="M297" s="88">
        <v>0</v>
      </c>
    </row>
    <row r="298" spans="1:13" ht="15" customHeight="1" x14ac:dyDescent="0.3">
      <c r="A298" s="41" t="s">
        <v>356</v>
      </c>
      <c r="B298" s="113">
        <v>0</v>
      </c>
      <c r="C298" s="88">
        <v>0</v>
      </c>
      <c r="D298" s="96">
        <v>12</v>
      </c>
      <c r="E298" s="114">
        <v>2</v>
      </c>
      <c r="F298" s="113">
        <v>0</v>
      </c>
      <c r="G298" s="88">
        <v>16</v>
      </c>
      <c r="H298" s="96">
        <v>0</v>
      </c>
      <c r="I298" s="114">
        <v>0</v>
      </c>
      <c r="J298" s="113">
        <v>0</v>
      </c>
      <c r="K298" s="88">
        <v>0</v>
      </c>
      <c r="L298" s="96">
        <v>0</v>
      </c>
      <c r="M298" s="88">
        <v>0</v>
      </c>
    </row>
    <row r="299" spans="1:13" ht="15" customHeight="1" x14ac:dyDescent="0.3">
      <c r="A299" s="41" t="s">
        <v>357</v>
      </c>
      <c r="B299" s="113">
        <v>0</v>
      </c>
      <c r="C299" s="88">
        <v>0</v>
      </c>
      <c r="D299" s="96">
        <v>0</v>
      </c>
      <c r="E299" s="114">
        <v>0</v>
      </c>
      <c r="F299" s="113">
        <v>0</v>
      </c>
      <c r="G299" s="88">
        <v>0</v>
      </c>
      <c r="H299" s="96">
        <v>0</v>
      </c>
      <c r="I299" s="114">
        <v>0</v>
      </c>
      <c r="J299" s="113">
        <v>0</v>
      </c>
      <c r="K299" s="88">
        <v>0</v>
      </c>
      <c r="L299" s="96">
        <v>0</v>
      </c>
      <c r="M299" s="88">
        <v>0</v>
      </c>
    </row>
    <row r="300" spans="1:13" ht="15" customHeight="1" x14ac:dyDescent="0.3">
      <c r="A300" s="41" t="s">
        <v>358</v>
      </c>
      <c r="B300" s="113">
        <v>0</v>
      </c>
      <c r="C300" s="88">
        <v>0</v>
      </c>
      <c r="D300" s="96">
        <v>0</v>
      </c>
      <c r="E300" s="114">
        <v>0</v>
      </c>
      <c r="F300" s="113">
        <v>0</v>
      </c>
      <c r="G300" s="88">
        <v>0</v>
      </c>
      <c r="H300" s="96">
        <v>0</v>
      </c>
      <c r="I300" s="114">
        <v>0</v>
      </c>
      <c r="J300" s="113">
        <v>0</v>
      </c>
      <c r="K300" s="88">
        <v>0</v>
      </c>
      <c r="L300" s="96">
        <v>0</v>
      </c>
      <c r="M300" s="88">
        <v>0</v>
      </c>
    </row>
    <row r="301" spans="1:13" ht="15" customHeight="1" x14ac:dyDescent="0.3">
      <c r="A301" s="41" t="s">
        <v>359</v>
      </c>
      <c r="B301" s="113">
        <v>1</v>
      </c>
      <c r="C301" s="88">
        <v>0</v>
      </c>
      <c r="D301" s="96">
        <v>4</v>
      </c>
      <c r="E301" s="114">
        <v>2</v>
      </c>
      <c r="F301" s="113">
        <v>0</v>
      </c>
      <c r="G301" s="88">
        <v>0</v>
      </c>
      <c r="H301" s="96">
        <v>0</v>
      </c>
      <c r="I301" s="114">
        <v>0</v>
      </c>
      <c r="J301" s="113">
        <v>0</v>
      </c>
      <c r="K301" s="88">
        <v>0</v>
      </c>
      <c r="L301" s="96">
        <v>0</v>
      </c>
      <c r="M301" s="88">
        <v>0</v>
      </c>
    </row>
    <row r="302" spans="1:13" ht="15" customHeight="1" x14ac:dyDescent="0.3">
      <c r="A302" s="41" t="s">
        <v>360</v>
      </c>
      <c r="B302" s="113">
        <v>0</v>
      </c>
      <c r="C302" s="88">
        <v>0</v>
      </c>
      <c r="D302" s="96">
        <v>4</v>
      </c>
      <c r="E302" s="114">
        <v>1</v>
      </c>
      <c r="F302" s="113">
        <v>0</v>
      </c>
      <c r="G302" s="88">
        <v>15</v>
      </c>
      <c r="H302" s="96">
        <v>1</v>
      </c>
      <c r="I302" s="114">
        <v>0</v>
      </c>
      <c r="J302" s="113">
        <v>0</v>
      </c>
      <c r="K302" s="88">
        <v>0</v>
      </c>
      <c r="L302" s="96">
        <v>0</v>
      </c>
      <c r="M302" s="88">
        <v>0</v>
      </c>
    </row>
    <row r="303" spans="1:13" ht="15" customHeight="1" x14ac:dyDescent="0.3">
      <c r="A303" s="41" t="s">
        <v>545</v>
      </c>
      <c r="B303" s="113">
        <v>0</v>
      </c>
      <c r="C303" s="88">
        <v>0</v>
      </c>
      <c r="D303" s="96">
        <v>0</v>
      </c>
      <c r="E303" s="114">
        <v>0</v>
      </c>
      <c r="F303" s="113">
        <v>0</v>
      </c>
      <c r="G303" s="88">
        <v>0</v>
      </c>
      <c r="H303" s="96">
        <v>0</v>
      </c>
      <c r="I303" s="114">
        <v>0</v>
      </c>
      <c r="J303" s="113">
        <v>0</v>
      </c>
      <c r="K303" s="88">
        <v>0</v>
      </c>
      <c r="L303" s="96">
        <v>0</v>
      </c>
      <c r="M303" s="88">
        <v>0</v>
      </c>
    </row>
    <row r="304" spans="1:13" ht="15" customHeight="1" x14ac:dyDescent="0.3">
      <c r="A304" s="41" t="s">
        <v>361</v>
      </c>
      <c r="B304" s="113">
        <v>1</v>
      </c>
      <c r="C304" s="88">
        <v>2</v>
      </c>
      <c r="D304" s="96">
        <v>0</v>
      </c>
      <c r="E304" s="114">
        <v>2</v>
      </c>
      <c r="F304" s="113">
        <v>0</v>
      </c>
      <c r="G304" s="88">
        <v>0</v>
      </c>
      <c r="H304" s="96">
        <v>0</v>
      </c>
      <c r="I304" s="114">
        <v>0</v>
      </c>
      <c r="J304" s="113">
        <v>0</v>
      </c>
      <c r="K304" s="88">
        <v>0</v>
      </c>
      <c r="L304" s="96">
        <v>0</v>
      </c>
      <c r="M304" s="88">
        <v>0</v>
      </c>
    </row>
    <row r="305" spans="1:13" ht="15" customHeight="1" x14ac:dyDescent="0.3">
      <c r="A305" s="41" t="s">
        <v>546</v>
      </c>
      <c r="B305" s="113">
        <v>0</v>
      </c>
      <c r="C305" s="88">
        <v>0</v>
      </c>
      <c r="D305" s="96">
        <v>0</v>
      </c>
      <c r="E305" s="114">
        <v>0</v>
      </c>
      <c r="F305" s="113">
        <v>0</v>
      </c>
      <c r="G305" s="88">
        <v>0</v>
      </c>
      <c r="H305" s="96">
        <v>0</v>
      </c>
      <c r="I305" s="114">
        <v>0</v>
      </c>
      <c r="J305" s="113">
        <v>0</v>
      </c>
      <c r="K305" s="88">
        <v>0</v>
      </c>
      <c r="L305" s="96">
        <v>0</v>
      </c>
      <c r="M305" s="88">
        <v>0</v>
      </c>
    </row>
    <row r="306" spans="1:13" ht="15" customHeight="1" x14ac:dyDescent="0.3">
      <c r="A306" s="41" t="s">
        <v>547</v>
      </c>
      <c r="B306" s="113">
        <v>0</v>
      </c>
      <c r="C306" s="88">
        <v>0</v>
      </c>
      <c r="D306" s="96">
        <v>0</v>
      </c>
      <c r="E306" s="114">
        <v>0</v>
      </c>
      <c r="F306" s="113">
        <v>0</v>
      </c>
      <c r="G306" s="88">
        <v>0</v>
      </c>
      <c r="H306" s="96">
        <v>0</v>
      </c>
      <c r="I306" s="114">
        <v>0</v>
      </c>
      <c r="J306" s="113">
        <v>0</v>
      </c>
      <c r="K306" s="88">
        <v>0</v>
      </c>
      <c r="L306" s="96">
        <v>0</v>
      </c>
      <c r="M306" s="88">
        <v>0</v>
      </c>
    </row>
    <row r="307" spans="1:13" ht="15" customHeight="1" x14ac:dyDescent="0.3">
      <c r="A307" s="41" t="s">
        <v>362</v>
      </c>
      <c r="B307" s="113">
        <v>16</v>
      </c>
      <c r="C307" s="88">
        <v>22</v>
      </c>
      <c r="D307" s="96">
        <v>97</v>
      </c>
      <c r="E307" s="114">
        <v>77</v>
      </c>
      <c r="F307" s="113">
        <v>0</v>
      </c>
      <c r="G307" s="88">
        <v>1</v>
      </c>
      <c r="H307" s="96">
        <v>1</v>
      </c>
      <c r="I307" s="114">
        <v>1</v>
      </c>
      <c r="J307" s="113">
        <v>0</v>
      </c>
      <c r="K307" s="88">
        <v>0</v>
      </c>
      <c r="L307" s="96">
        <v>20</v>
      </c>
      <c r="M307" s="88">
        <v>13</v>
      </c>
    </row>
    <row r="308" spans="1:13" ht="15" customHeight="1" x14ac:dyDescent="0.3">
      <c r="A308" s="41" t="s">
        <v>363</v>
      </c>
      <c r="B308" s="113">
        <v>2</v>
      </c>
      <c r="C308" s="88">
        <v>6</v>
      </c>
      <c r="D308" s="96">
        <v>13</v>
      </c>
      <c r="E308" s="114">
        <v>28</v>
      </c>
      <c r="F308" s="113">
        <v>0</v>
      </c>
      <c r="G308" s="88">
        <v>48</v>
      </c>
      <c r="H308" s="96">
        <v>0</v>
      </c>
      <c r="I308" s="114">
        <v>0</v>
      </c>
      <c r="J308" s="113">
        <v>0</v>
      </c>
      <c r="K308" s="88">
        <v>0</v>
      </c>
      <c r="L308" s="96">
        <v>0</v>
      </c>
      <c r="M308" s="88">
        <v>0</v>
      </c>
    </row>
    <row r="309" spans="1:13" ht="15" customHeight="1" x14ac:dyDescent="0.3">
      <c r="A309" s="41" t="s">
        <v>364</v>
      </c>
      <c r="B309" s="113">
        <v>1</v>
      </c>
      <c r="C309" s="88">
        <v>0</v>
      </c>
      <c r="D309" s="96">
        <v>2</v>
      </c>
      <c r="E309" s="114">
        <v>1</v>
      </c>
      <c r="F309" s="113">
        <v>0</v>
      </c>
      <c r="G309" s="88">
        <v>0</v>
      </c>
      <c r="H309" s="96">
        <v>0</v>
      </c>
      <c r="I309" s="114">
        <v>0</v>
      </c>
      <c r="J309" s="113">
        <v>0</v>
      </c>
      <c r="K309" s="88">
        <v>0</v>
      </c>
      <c r="L309" s="96">
        <v>0</v>
      </c>
      <c r="M309" s="88">
        <v>0</v>
      </c>
    </row>
    <row r="310" spans="1:13" ht="15" customHeight="1" x14ac:dyDescent="0.3">
      <c r="A310" s="41" t="s">
        <v>365</v>
      </c>
      <c r="B310" s="113">
        <v>0</v>
      </c>
      <c r="C310" s="88">
        <v>0</v>
      </c>
      <c r="D310" s="96">
        <v>1</v>
      </c>
      <c r="E310" s="114">
        <v>4</v>
      </c>
      <c r="F310" s="113">
        <v>0</v>
      </c>
      <c r="G310" s="88">
        <v>0</v>
      </c>
      <c r="H310" s="96">
        <v>0</v>
      </c>
      <c r="I310" s="114">
        <v>0</v>
      </c>
      <c r="J310" s="113">
        <v>0</v>
      </c>
      <c r="K310" s="88">
        <v>0</v>
      </c>
      <c r="L310" s="96">
        <v>0</v>
      </c>
      <c r="M310" s="88">
        <v>0</v>
      </c>
    </row>
    <row r="311" spans="1:13" ht="15" customHeight="1" x14ac:dyDescent="0.3">
      <c r="A311" s="41" t="s">
        <v>366</v>
      </c>
      <c r="B311" s="113">
        <v>0</v>
      </c>
      <c r="C311" s="88">
        <v>13</v>
      </c>
      <c r="D311" s="96">
        <v>1</v>
      </c>
      <c r="E311" s="114">
        <v>43</v>
      </c>
      <c r="F311" s="113">
        <v>0</v>
      </c>
      <c r="G311" s="88">
        <v>6</v>
      </c>
      <c r="H311" s="96">
        <v>0</v>
      </c>
      <c r="I311" s="114">
        <v>1</v>
      </c>
      <c r="J311" s="113">
        <v>0</v>
      </c>
      <c r="K311" s="88">
        <v>0</v>
      </c>
      <c r="L311" s="96">
        <v>1</v>
      </c>
      <c r="M311" s="88">
        <v>11</v>
      </c>
    </row>
    <row r="312" spans="1:13" ht="15" customHeight="1" x14ac:dyDescent="0.3">
      <c r="A312" s="41" t="s">
        <v>367</v>
      </c>
      <c r="B312" s="113">
        <v>22</v>
      </c>
      <c r="C312" s="88">
        <v>24</v>
      </c>
      <c r="D312" s="96">
        <v>54</v>
      </c>
      <c r="E312" s="114">
        <v>48</v>
      </c>
      <c r="F312" s="113">
        <v>0</v>
      </c>
      <c r="G312" s="88">
        <v>167</v>
      </c>
      <c r="H312" s="96">
        <v>0</v>
      </c>
      <c r="I312" s="114">
        <v>2</v>
      </c>
      <c r="J312" s="113">
        <v>1</v>
      </c>
      <c r="K312" s="88">
        <v>0</v>
      </c>
      <c r="L312" s="96">
        <v>4</v>
      </c>
      <c r="M312" s="88">
        <v>0</v>
      </c>
    </row>
    <row r="313" spans="1:13" ht="15" customHeight="1" x14ac:dyDescent="0.3">
      <c r="A313" s="41" t="s">
        <v>368</v>
      </c>
      <c r="B313" s="113">
        <v>0</v>
      </c>
      <c r="C313" s="88">
        <v>0</v>
      </c>
      <c r="D313" s="96">
        <v>7</v>
      </c>
      <c r="E313" s="114">
        <v>9</v>
      </c>
      <c r="F313" s="113">
        <v>0</v>
      </c>
      <c r="G313" s="88">
        <v>0</v>
      </c>
      <c r="H313" s="96">
        <v>0</v>
      </c>
      <c r="I313" s="114">
        <v>0</v>
      </c>
      <c r="J313" s="113">
        <v>0</v>
      </c>
      <c r="K313" s="88">
        <v>0</v>
      </c>
      <c r="L313" s="96">
        <v>1</v>
      </c>
      <c r="M313" s="88">
        <v>0</v>
      </c>
    </row>
    <row r="314" spans="1:13" ht="15" customHeight="1" x14ac:dyDescent="0.3">
      <c r="A314" s="41" t="s">
        <v>369</v>
      </c>
      <c r="B314" s="113">
        <v>0</v>
      </c>
      <c r="C314" s="88">
        <v>0</v>
      </c>
      <c r="D314" s="96">
        <v>11</v>
      </c>
      <c r="E314" s="114">
        <v>0</v>
      </c>
      <c r="F314" s="113">
        <v>0</v>
      </c>
      <c r="G314" s="88">
        <v>0</v>
      </c>
      <c r="H314" s="96">
        <v>0</v>
      </c>
      <c r="I314" s="114">
        <v>0</v>
      </c>
      <c r="J314" s="113">
        <v>0</v>
      </c>
      <c r="K314" s="88">
        <v>0</v>
      </c>
      <c r="L314" s="96">
        <v>0</v>
      </c>
      <c r="M314" s="88">
        <v>0</v>
      </c>
    </row>
    <row r="315" spans="1:13" ht="15" customHeight="1" x14ac:dyDescent="0.3">
      <c r="A315" s="41" t="s">
        <v>370</v>
      </c>
      <c r="B315" s="113">
        <v>5</v>
      </c>
      <c r="C315" s="88">
        <v>3</v>
      </c>
      <c r="D315" s="96">
        <v>23</v>
      </c>
      <c r="E315" s="114">
        <v>29</v>
      </c>
      <c r="F315" s="113">
        <v>0</v>
      </c>
      <c r="G315" s="88">
        <v>0</v>
      </c>
      <c r="H315" s="96">
        <v>0</v>
      </c>
      <c r="I315" s="114">
        <v>0</v>
      </c>
      <c r="J315" s="113">
        <v>0</v>
      </c>
      <c r="K315" s="88">
        <v>0</v>
      </c>
      <c r="L315" s="96">
        <v>0</v>
      </c>
      <c r="M315" s="88">
        <v>0</v>
      </c>
    </row>
    <row r="316" spans="1:13" ht="15" customHeight="1" x14ac:dyDescent="0.3">
      <c r="A316" s="41" t="s">
        <v>371</v>
      </c>
      <c r="B316" s="113">
        <v>0</v>
      </c>
      <c r="C316" s="88">
        <v>0</v>
      </c>
      <c r="D316" s="96">
        <v>0</v>
      </c>
      <c r="E316" s="114">
        <v>0</v>
      </c>
      <c r="F316" s="113">
        <v>0</v>
      </c>
      <c r="G316" s="88">
        <v>0</v>
      </c>
      <c r="H316" s="96">
        <v>0</v>
      </c>
      <c r="I316" s="114">
        <v>0</v>
      </c>
      <c r="J316" s="113">
        <v>0</v>
      </c>
      <c r="K316" s="88">
        <v>0</v>
      </c>
      <c r="L316" s="96">
        <v>0</v>
      </c>
      <c r="M316" s="88">
        <v>0</v>
      </c>
    </row>
    <row r="317" spans="1:13" ht="15" customHeight="1" x14ac:dyDescent="0.3">
      <c r="A317" s="41" t="s">
        <v>372</v>
      </c>
      <c r="B317" s="113">
        <v>4</v>
      </c>
      <c r="C317" s="88">
        <v>3</v>
      </c>
      <c r="D317" s="96">
        <v>0</v>
      </c>
      <c r="E317" s="114">
        <v>0</v>
      </c>
      <c r="F317" s="113">
        <v>0</v>
      </c>
      <c r="G317" s="88">
        <v>0</v>
      </c>
      <c r="H317" s="96">
        <v>0</v>
      </c>
      <c r="I317" s="114">
        <v>0</v>
      </c>
      <c r="J317" s="113">
        <v>0</v>
      </c>
      <c r="K317" s="88">
        <v>0</v>
      </c>
      <c r="L317" s="96">
        <v>0</v>
      </c>
      <c r="M317" s="88">
        <v>0</v>
      </c>
    </row>
    <row r="318" spans="1:13" ht="15" customHeight="1" x14ac:dyDescent="0.3">
      <c r="A318" s="41" t="s">
        <v>373</v>
      </c>
      <c r="B318" s="113">
        <v>10</v>
      </c>
      <c r="C318" s="88">
        <v>4</v>
      </c>
      <c r="D318" s="96">
        <v>3</v>
      </c>
      <c r="E318" s="114">
        <v>0</v>
      </c>
      <c r="F318" s="113">
        <v>0</v>
      </c>
      <c r="G318" s="88">
        <v>0</v>
      </c>
      <c r="H318" s="96">
        <v>0</v>
      </c>
      <c r="I318" s="114">
        <v>0</v>
      </c>
      <c r="J318" s="113">
        <v>1</v>
      </c>
      <c r="K318" s="88">
        <v>0</v>
      </c>
      <c r="L318" s="96">
        <v>0</v>
      </c>
      <c r="M318" s="88">
        <v>0</v>
      </c>
    </row>
    <row r="319" spans="1:13" ht="15" customHeight="1" x14ac:dyDescent="0.3">
      <c r="A319" s="41" t="s">
        <v>374</v>
      </c>
      <c r="B319" s="113">
        <v>16</v>
      </c>
      <c r="C319" s="88">
        <v>3</v>
      </c>
      <c r="D319" s="96">
        <v>12</v>
      </c>
      <c r="E319" s="114">
        <v>5</v>
      </c>
      <c r="F319" s="113">
        <v>0</v>
      </c>
      <c r="G319" s="88">
        <v>52</v>
      </c>
      <c r="H319" s="96">
        <v>0</v>
      </c>
      <c r="I319" s="114">
        <v>0</v>
      </c>
      <c r="J319" s="113">
        <v>0</v>
      </c>
      <c r="K319" s="88">
        <v>0</v>
      </c>
      <c r="L319" s="96">
        <v>1</v>
      </c>
      <c r="M319" s="88">
        <v>0</v>
      </c>
    </row>
    <row r="320" spans="1:13" ht="15" customHeight="1" x14ac:dyDescent="0.3">
      <c r="A320" s="41" t="s">
        <v>375</v>
      </c>
      <c r="B320" s="113">
        <v>7</v>
      </c>
      <c r="C320" s="88">
        <v>21</v>
      </c>
      <c r="D320" s="96">
        <v>4</v>
      </c>
      <c r="E320" s="114">
        <v>14</v>
      </c>
      <c r="F320" s="113">
        <v>0</v>
      </c>
      <c r="G320" s="88">
        <v>34</v>
      </c>
      <c r="H320" s="96">
        <v>0</v>
      </c>
      <c r="I320" s="114">
        <v>1</v>
      </c>
      <c r="J320" s="113">
        <v>0</v>
      </c>
      <c r="K320" s="88">
        <v>0</v>
      </c>
      <c r="L320" s="96">
        <v>0</v>
      </c>
      <c r="M320" s="88">
        <v>1</v>
      </c>
    </row>
    <row r="321" spans="1:13" ht="15" customHeight="1" x14ac:dyDescent="0.3">
      <c r="A321" s="41" t="s">
        <v>376</v>
      </c>
      <c r="B321" s="113">
        <v>1</v>
      </c>
      <c r="C321" s="88">
        <v>0</v>
      </c>
      <c r="D321" s="96">
        <v>2</v>
      </c>
      <c r="E321" s="114">
        <v>0</v>
      </c>
      <c r="F321" s="113">
        <v>0</v>
      </c>
      <c r="G321" s="88">
        <v>0</v>
      </c>
      <c r="H321" s="96">
        <v>0</v>
      </c>
      <c r="I321" s="114">
        <v>0</v>
      </c>
      <c r="J321" s="113">
        <v>0</v>
      </c>
      <c r="K321" s="88">
        <v>0</v>
      </c>
      <c r="L321" s="96">
        <v>0</v>
      </c>
      <c r="M321" s="88">
        <v>0</v>
      </c>
    </row>
    <row r="322" spans="1:13" ht="15" customHeight="1" x14ac:dyDescent="0.3">
      <c r="A322" s="41" t="s">
        <v>377</v>
      </c>
      <c r="B322" s="113">
        <v>11</v>
      </c>
      <c r="C322" s="88">
        <v>19</v>
      </c>
      <c r="D322" s="96">
        <v>19</v>
      </c>
      <c r="E322" s="114">
        <v>66</v>
      </c>
      <c r="F322" s="113">
        <v>0</v>
      </c>
      <c r="G322" s="88">
        <v>23</v>
      </c>
      <c r="H322" s="96">
        <v>0</v>
      </c>
      <c r="I322" s="114">
        <v>0</v>
      </c>
      <c r="J322" s="113">
        <v>0</v>
      </c>
      <c r="K322" s="88">
        <v>0</v>
      </c>
      <c r="L322" s="96">
        <v>1</v>
      </c>
      <c r="M322" s="88">
        <v>3</v>
      </c>
    </row>
    <row r="323" spans="1:13" ht="15" customHeight="1" x14ac:dyDescent="0.3">
      <c r="A323" s="41" t="s">
        <v>378</v>
      </c>
      <c r="B323" s="113">
        <v>4</v>
      </c>
      <c r="C323" s="88">
        <v>9</v>
      </c>
      <c r="D323" s="96">
        <v>2</v>
      </c>
      <c r="E323" s="114">
        <v>12</v>
      </c>
      <c r="F323" s="113">
        <v>0</v>
      </c>
      <c r="G323" s="88">
        <v>37</v>
      </c>
      <c r="H323" s="96">
        <v>0</v>
      </c>
      <c r="I323" s="114">
        <v>0</v>
      </c>
      <c r="J323" s="113">
        <v>0</v>
      </c>
      <c r="K323" s="88">
        <v>0</v>
      </c>
      <c r="L323" s="96">
        <v>0</v>
      </c>
      <c r="M323" s="88">
        <v>0</v>
      </c>
    </row>
    <row r="324" spans="1:13" ht="15" customHeight="1" x14ac:dyDescent="0.3">
      <c r="A324" s="41" t="s">
        <v>379</v>
      </c>
      <c r="B324" s="113">
        <v>0</v>
      </c>
      <c r="C324" s="88">
        <v>0</v>
      </c>
      <c r="D324" s="96">
        <v>0</v>
      </c>
      <c r="E324" s="114">
        <v>0</v>
      </c>
      <c r="F324" s="113">
        <v>0</v>
      </c>
      <c r="G324" s="88">
        <v>0</v>
      </c>
      <c r="H324" s="96">
        <v>0</v>
      </c>
      <c r="I324" s="114">
        <v>0</v>
      </c>
      <c r="J324" s="113">
        <v>0</v>
      </c>
      <c r="K324" s="88">
        <v>0</v>
      </c>
      <c r="L324" s="96">
        <v>0</v>
      </c>
      <c r="M324" s="88">
        <v>0</v>
      </c>
    </row>
    <row r="325" spans="1:13" ht="15" customHeight="1" x14ac:dyDescent="0.3">
      <c r="A325" s="41" t="s">
        <v>380</v>
      </c>
      <c r="B325" s="113">
        <v>0</v>
      </c>
      <c r="C325" s="88">
        <v>0</v>
      </c>
      <c r="D325" s="96">
        <v>2</v>
      </c>
      <c r="E325" s="114">
        <v>0</v>
      </c>
      <c r="F325" s="113">
        <v>0</v>
      </c>
      <c r="G325" s="88">
        <v>0</v>
      </c>
      <c r="H325" s="96">
        <v>0</v>
      </c>
      <c r="I325" s="114">
        <v>0</v>
      </c>
      <c r="J325" s="113">
        <v>0</v>
      </c>
      <c r="K325" s="88">
        <v>0</v>
      </c>
      <c r="L325" s="96">
        <v>0</v>
      </c>
      <c r="M325" s="88">
        <v>0</v>
      </c>
    </row>
    <row r="326" spans="1:13" ht="15" customHeight="1" x14ac:dyDescent="0.3">
      <c r="A326" s="41" t="s">
        <v>381</v>
      </c>
      <c r="B326" s="113">
        <v>0</v>
      </c>
      <c r="C326" s="88">
        <v>3</v>
      </c>
      <c r="D326" s="96">
        <v>2</v>
      </c>
      <c r="E326" s="114">
        <v>4</v>
      </c>
      <c r="F326" s="113">
        <v>0</v>
      </c>
      <c r="G326" s="88">
        <v>0</v>
      </c>
      <c r="H326" s="96">
        <v>0</v>
      </c>
      <c r="I326" s="114">
        <v>0</v>
      </c>
      <c r="J326" s="113">
        <v>0</v>
      </c>
      <c r="K326" s="88">
        <v>0</v>
      </c>
      <c r="L326" s="96">
        <v>0</v>
      </c>
      <c r="M326" s="88">
        <v>0</v>
      </c>
    </row>
    <row r="327" spans="1:13" ht="15" customHeight="1" x14ac:dyDescent="0.3">
      <c r="A327" s="41" t="s">
        <v>382</v>
      </c>
      <c r="B327" s="113">
        <v>0</v>
      </c>
      <c r="C327" s="88">
        <v>0</v>
      </c>
      <c r="D327" s="96">
        <v>0</v>
      </c>
      <c r="E327" s="114">
        <v>0</v>
      </c>
      <c r="F327" s="113">
        <v>0</v>
      </c>
      <c r="G327" s="88">
        <v>0</v>
      </c>
      <c r="H327" s="96">
        <v>0</v>
      </c>
      <c r="I327" s="114">
        <v>0</v>
      </c>
      <c r="J327" s="113">
        <v>0</v>
      </c>
      <c r="K327" s="88">
        <v>0</v>
      </c>
      <c r="L327" s="96">
        <v>0</v>
      </c>
      <c r="M327" s="88">
        <v>0</v>
      </c>
    </row>
    <row r="328" spans="1:13" ht="15" customHeight="1" x14ac:dyDescent="0.3">
      <c r="A328" s="41" t="s">
        <v>383</v>
      </c>
      <c r="B328" s="113">
        <v>0</v>
      </c>
      <c r="C328" s="88">
        <v>1</v>
      </c>
      <c r="D328" s="96">
        <v>21</v>
      </c>
      <c r="E328" s="114">
        <v>37</v>
      </c>
      <c r="F328" s="113">
        <v>0</v>
      </c>
      <c r="G328" s="88">
        <v>0</v>
      </c>
      <c r="H328" s="96">
        <v>0</v>
      </c>
      <c r="I328" s="114">
        <v>0</v>
      </c>
      <c r="J328" s="113">
        <v>0</v>
      </c>
      <c r="K328" s="88">
        <v>0</v>
      </c>
      <c r="L328" s="96">
        <v>0</v>
      </c>
      <c r="M328" s="88">
        <v>0</v>
      </c>
    </row>
    <row r="329" spans="1:13" ht="15" customHeight="1" x14ac:dyDescent="0.3">
      <c r="A329" s="41" t="s">
        <v>384</v>
      </c>
      <c r="B329" s="113">
        <v>5</v>
      </c>
      <c r="C329" s="88">
        <v>6</v>
      </c>
      <c r="D329" s="96">
        <v>14</v>
      </c>
      <c r="E329" s="114">
        <v>5</v>
      </c>
      <c r="F329" s="113">
        <v>0</v>
      </c>
      <c r="G329" s="88">
        <v>15</v>
      </c>
      <c r="H329" s="96">
        <v>0</v>
      </c>
      <c r="I329" s="114">
        <v>0</v>
      </c>
      <c r="J329" s="113">
        <v>0</v>
      </c>
      <c r="K329" s="88">
        <v>0</v>
      </c>
      <c r="L329" s="96">
        <v>2</v>
      </c>
      <c r="M329" s="88">
        <v>0</v>
      </c>
    </row>
    <row r="330" spans="1:13" ht="15" customHeight="1" x14ac:dyDescent="0.3">
      <c r="A330" s="41" t="s">
        <v>385</v>
      </c>
      <c r="B330" s="113">
        <v>5</v>
      </c>
      <c r="C330" s="88">
        <v>4</v>
      </c>
      <c r="D330" s="96">
        <v>1</v>
      </c>
      <c r="E330" s="114">
        <v>0</v>
      </c>
      <c r="F330" s="113">
        <v>0</v>
      </c>
      <c r="G330" s="88">
        <v>17</v>
      </c>
      <c r="H330" s="96">
        <v>0</v>
      </c>
      <c r="I330" s="114">
        <v>0</v>
      </c>
      <c r="J330" s="113">
        <v>0</v>
      </c>
      <c r="K330" s="88">
        <v>0</v>
      </c>
      <c r="L330" s="96">
        <v>0</v>
      </c>
      <c r="M330" s="88">
        <v>0</v>
      </c>
    </row>
    <row r="331" spans="1:13" ht="15" customHeight="1" x14ac:dyDescent="0.3">
      <c r="A331" s="41" t="s">
        <v>386</v>
      </c>
      <c r="B331" s="113">
        <v>0</v>
      </c>
      <c r="C331" s="88">
        <v>3</v>
      </c>
      <c r="D331" s="96">
        <v>0</v>
      </c>
      <c r="E331" s="114">
        <v>2</v>
      </c>
      <c r="F331" s="113">
        <v>0</v>
      </c>
      <c r="G331" s="88">
        <v>0</v>
      </c>
      <c r="H331" s="96">
        <v>0</v>
      </c>
      <c r="I331" s="114">
        <v>0</v>
      </c>
      <c r="J331" s="113">
        <v>0</v>
      </c>
      <c r="K331" s="88">
        <v>0</v>
      </c>
      <c r="L331" s="96">
        <v>0</v>
      </c>
      <c r="M331" s="88">
        <v>0</v>
      </c>
    </row>
    <row r="332" spans="1:13" ht="15" customHeight="1" x14ac:dyDescent="0.3">
      <c r="A332" s="41" t="s">
        <v>387</v>
      </c>
      <c r="B332" s="113">
        <v>0</v>
      </c>
      <c r="C332" s="88">
        <v>0</v>
      </c>
      <c r="D332" s="96">
        <v>0</v>
      </c>
      <c r="E332" s="114">
        <v>0</v>
      </c>
      <c r="F332" s="113">
        <v>0</v>
      </c>
      <c r="G332" s="88">
        <v>2</v>
      </c>
      <c r="H332" s="96">
        <v>0</v>
      </c>
      <c r="I332" s="114">
        <v>0</v>
      </c>
      <c r="J332" s="113">
        <v>0</v>
      </c>
      <c r="K332" s="88">
        <v>0</v>
      </c>
      <c r="L332" s="96">
        <v>0</v>
      </c>
      <c r="M332" s="88">
        <v>0</v>
      </c>
    </row>
    <row r="333" spans="1:13" ht="15" customHeight="1" x14ac:dyDescent="0.3">
      <c r="A333" s="41" t="s">
        <v>388</v>
      </c>
      <c r="B333" s="113">
        <v>1</v>
      </c>
      <c r="C333" s="88">
        <v>3</v>
      </c>
      <c r="D333" s="96">
        <v>0</v>
      </c>
      <c r="E333" s="114">
        <v>0</v>
      </c>
      <c r="F333" s="113">
        <v>0</v>
      </c>
      <c r="G333" s="88">
        <v>6</v>
      </c>
      <c r="H333" s="96">
        <v>0</v>
      </c>
      <c r="I333" s="114">
        <v>0</v>
      </c>
      <c r="J333" s="113">
        <v>0</v>
      </c>
      <c r="K333" s="88">
        <v>0</v>
      </c>
      <c r="L333" s="96">
        <v>0</v>
      </c>
      <c r="M333" s="88">
        <v>0</v>
      </c>
    </row>
    <row r="334" spans="1:13" ht="15" customHeight="1" x14ac:dyDescent="0.3">
      <c r="A334" s="41" t="s">
        <v>389</v>
      </c>
      <c r="B334" s="113">
        <v>0</v>
      </c>
      <c r="C334" s="88">
        <v>0</v>
      </c>
      <c r="D334" s="96">
        <v>0</v>
      </c>
      <c r="E334" s="114">
        <v>0</v>
      </c>
      <c r="F334" s="113">
        <v>0</v>
      </c>
      <c r="G334" s="88">
        <v>1</v>
      </c>
      <c r="H334" s="96">
        <v>0</v>
      </c>
      <c r="I334" s="114">
        <v>0</v>
      </c>
      <c r="J334" s="113">
        <v>0</v>
      </c>
      <c r="K334" s="88">
        <v>0</v>
      </c>
      <c r="L334" s="96">
        <v>0</v>
      </c>
      <c r="M334" s="88">
        <v>0</v>
      </c>
    </row>
    <row r="335" spans="1:13" ht="15" customHeight="1" x14ac:dyDescent="0.3">
      <c r="A335" s="41" t="s">
        <v>390</v>
      </c>
      <c r="B335" s="113">
        <v>0</v>
      </c>
      <c r="C335" s="88">
        <v>0</v>
      </c>
      <c r="D335" s="96">
        <v>0</v>
      </c>
      <c r="E335" s="114">
        <v>1</v>
      </c>
      <c r="F335" s="113">
        <v>0</v>
      </c>
      <c r="G335" s="88">
        <v>0</v>
      </c>
      <c r="H335" s="96">
        <v>0</v>
      </c>
      <c r="I335" s="114">
        <v>0</v>
      </c>
      <c r="J335" s="113">
        <v>0</v>
      </c>
      <c r="K335" s="88">
        <v>0</v>
      </c>
      <c r="L335" s="96">
        <v>0</v>
      </c>
      <c r="M335" s="88">
        <v>0</v>
      </c>
    </row>
    <row r="336" spans="1:13" ht="15" customHeight="1" x14ac:dyDescent="0.3">
      <c r="A336" s="41" t="s">
        <v>391</v>
      </c>
      <c r="B336" s="113">
        <v>4</v>
      </c>
      <c r="C336" s="88">
        <v>3</v>
      </c>
      <c r="D336" s="96">
        <v>2</v>
      </c>
      <c r="E336" s="114">
        <v>3</v>
      </c>
      <c r="F336" s="113">
        <v>0</v>
      </c>
      <c r="G336" s="88">
        <v>0</v>
      </c>
      <c r="H336" s="96">
        <v>0</v>
      </c>
      <c r="I336" s="114">
        <v>0</v>
      </c>
      <c r="J336" s="113">
        <v>0</v>
      </c>
      <c r="K336" s="88">
        <v>0</v>
      </c>
      <c r="L336" s="96">
        <v>0</v>
      </c>
      <c r="M336" s="88">
        <v>0</v>
      </c>
    </row>
    <row r="337" spans="1:13" ht="15" customHeight="1" x14ac:dyDescent="0.3">
      <c r="A337" s="41" t="s">
        <v>392</v>
      </c>
      <c r="B337" s="113">
        <v>7</v>
      </c>
      <c r="C337" s="88">
        <v>1</v>
      </c>
      <c r="D337" s="96">
        <v>29</v>
      </c>
      <c r="E337" s="114">
        <v>12</v>
      </c>
      <c r="F337" s="113">
        <v>0</v>
      </c>
      <c r="G337" s="88">
        <v>59</v>
      </c>
      <c r="H337" s="96">
        <v>0</v>
      </c>
      <c r="I337" s="114">
        <v>0</v>
      </c>
      <c r="J337" s="113">
        <v>0</v>
      </c>
      <c r="K337" s="88">
        <v>0</v>
      </c>
      <c r="L337" s="96">
        <v>0</v>
      </c>
      <c r="M337" s="88">
        <v>0</v>
      </c>
    </row>
    <row r="338" spans="1:13" ht="15" customHeight="1" x14ac:dyDescent="0.3">
      <c r="A338" s="41" t="s">
        <v>393</v>
      </c>
      <c r="B338" s="113">
        <v>0</v>
      </c>
      <c r="C338" s="88">
        <v>0</v>
      </c>
      <c r="D338" s="96">
        <v>0</v>
      </c>
      <c r="E338" s="114">
        <v>0</v>
      </c>
      <c r="F338" s="113">
        <v>0</v>
      </c>
      <c r="G338" s="88">
        <v>0</v>
      </c>
      <c r="H338" s="96">
        <v>0</v>
      </c>
      <c r="I338" s="114">
        <v>0</v>
      </c>
      <c r="J338" s="113">
        <v>0</v>
      </c>
      <c r="K338" s="88">
        <v>0</v>
      </c>
      <c r="L338" s="96">
        <v>0</v>
      </c>
      <c r="M338" s="88">
        <v>0</v>
      </c>
    </row>
    <row r="339" spans="1:13" ht="15" customHeight="1" x14ac:dyDescent="0.3">
      <c r="A339" s="41" t="s">
        <v>394</v>
      </c>
      <c r="B339" s="113">
        <v>0</v>
      </c>
      <c r="C339" s="88">
        <v>0</v>
      </c>
      <c r="D339" s="96">
        <v>0</v>
      </c>
      <c r="E339" s="114">
        <v>0</v>
      </c>
      <c r="F339" s="113">
        <v>0</v>
      </c>
      <c r="G339" s="88">
        <v>0</v>
      </c>
      <c r="H339" s="96">
        <v>0</v>
      </c>
      <c r="I339" s="114">
        <v>0</v>
      </c>
      <c r="J339" s="113">
        <v>0</v>
      </c>
      <c r="K339" s="88">
        <v>0</v>
      </c>
      <c r="L339" s="96">
        <v>0</v>
      </c>
      <c r="M339" s="88">
        <v>0</v>
      </c>
    </row>
    <row r="340" spans="1:13" ht="15" customHeight="1" x14ac:dyDescent="0.3">
      <c r="A340" s="41" t="s">
        <v>395</v>
      </c>
      <c r="B340" s="113">
        <v>1</v>
      </c>
      <c r="C340" s="88">
        <v>1</v>
      </c>
      <c r="D340" s="96">
        <v>10</v>
      </c>
      <c r="E340" s="114">
        <v>32</v>
      </c>
      <c r="F340" s="113">
        <v>0</v>
      </c>
      <c r="G340" s="88">
        <v>0</v>
      </c>
      <c r="H340" s="96">
        <v>0</v>
      </c>
      <c r="I340" s="114">
        <v>2</v>
      </c>
      <c r="J340" s="113">
        <v>0</v>
      </c>
      <c r="K340" s="88">
        <v>0</v>
      </c>
      <c r="L340" s="96">
        <v>0</v>
      </c>
      <c r="M340" s="88">
        <v>0</v>
      </c>
    </row>
    <row r="341" spans="1:13" ht="15" customHeight="1" x14ac:dyDescent="0.3">
      <c r="A341" s="41" t="s">
        <v>396</v>
      </c>
      <c r="B341" s="113">
        <v>5</v>
      </c>
      <c r="C341" s="88">
        <v>10</v>
      </c>
      <c r="D341" s="96">
        <v>10</v>
      </c>
      <c r="E341" s="114">
        <v>41</v>
      </c>
      <c r="F341" s="113">
        <v>0</v>
      </c>
      <c r="G341" s="88">
        <v>0</v>
      </c>
      <c r="H341" s="96">
        <v>0</v>
      </c>
      <c r="I341" s="114">
        <v>8</v>
      </c>
      <c r="J341" s="113">
        <v>0</v>
      </c>
      <c r="K341" s="88">
        <v>0</v>
      </c>
      <c r="L341" s="96">
        <v>2</v>
      </c>
      <c r="M341" s="88">
        <v>1</v>
      </c>
    </row>
    <row r="342" spans="1:13" ht="15" customHeight="1" x14ac:dyDescent="0.3">
      <c r="A342" s="41" t="s">
        <v>397</v>
      </c>
      <c r="B342" s="113">
        <v>0</v>
      </c>
      <c r="C342" s="88">
        <v>6</v>
      </c>
      <c r="D342" s="96">
        <v>5</v>
      </c>
      <c r="E342" s="114">
        <v>146</v>
      </c>
      <c r="F342" s="113">
        <v>4</v>
      </c>
      <c r="G342" s="88">
        <v>0</v>
      </c>
      <c r="H342" s="96">
        <v>0</v>
      </c>
      <c r="I342" s="114">
        <v>6</v>
      </c>
      <c r="J342" s="113">
        <v>0</v>
      </c>
      <c r="K342" s="88">
        <v>2</v>
      </c>
      <c r="L342" s="96">
        <v>0</v>
      </c>
      <c r="M342" s="88">
        <v>1</v>
      </c>
    </row>
    <row r="343" spans="1:13" ht="15" customHeight="1" x14ac:dyDescent="0.3">
      <c r="A343" s="41" t="s">
        <v>398</v>
      </c>
      <c r="B343" s="113">
        <v>0</v>
      </c>
      <c r="C343" s="88">
        <v>13</v>
      </c>
      <c r="D343" s="96">
        <v>12</v>
      </c>
      <c r="E343" s="114">
        <v>214</v>
      </c>
      <c r="F343" s="113">
        <v>20</v>
      </c>
      <c r="G343" s="88">
        <v>0</v>
      </c>
      <c r="H343" s="96">
        <v>1</v>
      </c>
      <c r="I343" s="114">
        <v>8</v>
      </c>
      <c r="J343" s="113">
        <v>0</v>
      </c>
      <c r="K343" s="88">
        <v>2</v>
      </c>
      <c r="L343" s="96">
        <v>1</v>
      </c>
      <c r="M343" s="88">
        <v>0</v>
      </c>
    </row>
    <row r="344" spans="1:13" ht="15" customHeight="1" x14ac:dyDescent="0.3">
      <c r="A344" s="41" t="s">
        <v>399</v>
      </c>
      <c r="B344" s="113">
        <v>0</v>
      </c>
      <c r="C344" s="88">
        <v>0</v>
      </c>
      <c r="D344" s="96">
        <v>0</v>
      </c>
      <c r="E344" s="114">
        <v>1</v>
      </c>
      <c r="F344" s="113">
        <v>0</v>
      </c>
      <c r="G344" s="88">
        <v>0</v>
      </c>
      <c r="H344" s="96">
        <v>0</v>
      </c>
      <c r="I344" s="114">
        <v>0</v>
      </c>
      <c r="J344" s="113">
        <v>0</v>
      </c>
      <c r="K344" s="88">
        <v>0</v>
      </c>
      <c r="L344" s="96">
        <v>0</v>
      </c>
      <c r="M344" s="88">
        <v>0</v>
      </c>
    </row>
    <row r="345" spans="1:13" ht="15" customHeight="1" x14ac:dyDescent="0.3">
      <c r="A345" s="41" t="s">
        <v>400</v>
      </c>
      <c r="B345" s="113">
        <v>0</v>
      </c>
      <c r="C345" s="88">
        <v>7</v>
      </c>
      <c r="D345" s="96">
        <v>0</v>
      </c>
      <c r="E345" s="114">
        <v>6</v>
      </c>
      <c r="F345" s="113">
        <v>0</v>
      </c>
      <c r="G345" s="88">
        <v>0</v>
      </c>
      <c r="H345" s="96">
        <v>0</v>
      </c>
      <c r="I345" s="114">
        <v>1</v>
      </c>
      <c r="J345" s="113">
        <v>0</v>
      </c>
      <c r="K345" s="88">
        <v>0</v>
      </c>
      <c r="L345" s="96">
        <v>0</v>
      </c>
      <c r="M345" s="88">
        <v>0</v>
      </c>
    </row>
    <row r="346" spans="1:13" ht="15" customHeight="1" x14ac:dyDescent="0.3">
      <c r="A346" s="41" t="s">
        <v>401</v>
      </c>
      <c r="B346" s="113">
        <v>0</v>
      </c>
      <c r="C346" s="88">
        <v>0</v>
      </c>
      <c r="D346" s="96">
        <v>0</v>
      </c>
      <c r="E346" s="114">
        <v>0</v>
      </c>
      <c r="F346" s="113">
        <v>0</v>
      </c>
      <c r="G346" s="88">
        <v>0</v>
      </c>
      <c r="H346" s="96">
        <v>0</v>
      </c>
      <c r="I346" s="114">
        <v>0</v>
      </c>
      <c r="J346" s="113">
        <v>0</v>
      </c>
      <c r="K346" s="88">
        <v>0</v>
      </c>
      <c r="L346" s="96">
        <v>0</v>
      </c>
      <c r="M346" s="88">
        <v>0</v>
      </c>
    </row>
    <row r="347" spans="1:13" ht="15" customHeight="1" x14ac:dyDescent="0.3">
      <c r="A347" s="41" t="s">
        <v>402</v>
      </c>
      <c r="B347" s="113">
        <v>0</v>
      </c>
      <c r="C347" s="88">
        <v>4</v>
      </c>
      <c r="D347" s="96">
        <v>13</v>
      </c>
      <c r="E347" s="114">
        <v>81</v>
      </c>
      <c r="F347" s="113">
        <v>0</v>
      </c>
      <c r="G347" s="88">
        <v>0</v>
      </c>
      <c r="H347" s="96">
        <v>0</v>
      </c>
      <c r="I347" s="114">
        <v>0</v>
      </c>
      <c r="J347" s="113">
        <v>0</v>
      </c>
      <c r="K347" s="88">
        <v>0</v>
      </c>
      <c r="L347" s="96">
        <v>2</v>
      </c>
      <c r="M347" s="88">
        <v>6</v>
      </c>
    </row>
    <row r="348" spans="1:13" ht="15" customHeight="1" x14ac:dyDescent="0.3">
      <c r="A348" s="41" t="s">
        <v>403</v>
      </c>
      <c r="B348" s="113">
        <v>0</v>
      </c>
      <c r="C348" s="88">
        <v>2</v>
      </c>
      <c r="D348" s="96">
        <v>0</v>
      </c>
      <c r="E348" s="114">
        <v>4</v>
      </c>
      <c r="F348" s="113">
        <v>1</v>
      </c>
      <c r="G348" s="88">
        <v>0</v>
      </c>
      <c r="H348" s="96">
        <v>0</v>
      </c>
      <c r="I348" s="114">
        <v>0</v>
      </c>
      <c r="J348" s="113">
        <v>0</v>
      </c>
      <c r="K348" s="88">
        <v>0</v>
      </c>
      <c r="L348" s="96">
        <v>0</v>
      </c>
      <c r="M348" s="88">
        <v>0</v>
      </c>
    </row>
    <row r="349" spans="1:13" ht="15" customHeight="1" x14ac:dyDescent="0.3">
      <c r="A349" s="41" t="s">
        <v>404</v>
      </c>
      <c r="B349" s="113">
        <v>1</v>
      </c>
      <c r="C349" s="88">
        <v>4</v>
      </c>
      <c r="D349" s="96">
        <v>8</v>
      </c>
      <c r="E349" s="114">
        <v>86</v>
      </c>
      <c r="F349" s="113">
        <v>16</v>
      </c>
      <c r="G349" s="88">
        <v>0</v>
      </c>
      <c r="H349" s="96">
        <v>0</v>
      </c>
      <c r="I349" s="114">
        <v>2</v>
      </c>
      <c r="J349" s="113">
        <v>0</v>
      </c>
      <c r="K349" s="88">
        <v>1</v>
      </c>
      <c r="L349" s="96">
        <v>0</v>
      </c>
      <c r="M349" s="88">
        <v>9</v>
      </c>
    </row>
    <row r="350" spans="1:13" ht="15" customHeight="1" x14ac:dyDescent="0.3">
      <c r="A350" s="41" t="s">
        <v>405</v>
      </c>
      <c r="B350" s="113">
        <v>0</v>
      </c>
      <c r="C350" s="88">
        <v>2</v>
      </c>
      <c r="D350" s="96">
        <v>2</v>
      </c>
      <c r="E350" s="114">
        <v>4</v>
      </c>
      <c r="F350" s="113">
        <v>0</v>
      </c>
      <c r="G350" s="88">
        <v>0</v>
      </c>
      <c r="H350" s="96">
        <v>0</v>
      </c>
      <c r="I350" s="114">
        <v>0</v>
      </c>
      <c r="J350" s="113">
        <v>0</v>
      </c>
      <c r="K350" s="88">
        <v>0</v>
      </c>
      <c r="L350" s="96">
        <v>0</v>
      </c>
      <c r="M350" s="88">
        <v>0</v>
      </c>
    </row>
    <row r="351" spans="1:13" ht="15" customHeight="1" x14ac:dyDescent="0.3">
      <c r="A351" s="41" t="s">
        <v>406</v>
      </c>
      <c r="B351" s="113">
        <v>0</v>
      </c>
      <c r="C351" s="88">
        <v>3</v>
      </c>
      <c r="D351" s="96">
        <v>2</v>
      </c>
      <c r="E351" s="114">
        <v>34</v>
      </c>
      <c r="F351" s="113">
        <v>8</v>
      </c>
      <c r="G351" s="88">
        <v>0</v>
      </c>
      <c r="H351" s="96">
        <v>0</v>
      </c>
      <c r="I351" s="114">
        <v>1</v>
      </c>
      <c r="J351" s="113">
        <v>0</v>
      </c>
      <c r="K351" s="88">
        <v>0</v>
      </c>
      <c r="L351" s="96">
        <v>0</v>
      </c>
      <c r="M351" s="88">
        <v>4</v>
      </c>
    </row>
    <row r="352" spans="1:13" ht="15" customHeight="1" x14ac:dyDescent="0.3">
      <c r="A352" s="41" t="s">
        <v>407</v>
      </c>
      <c r="B352" s="113">
        <v>0</v>
      </c>
      <c r="C352" s="88">
        <v>4</v>
      </c>
      <c r="D352" s="96">
        <v>31</v>
      </c>
      <c r="E352" s="114">
        <v>123</v>
      </c>
      <c r="F352" s="113">
        <v>0</v>
      </c>
      <c r="G352" s="88">
        <v>0</v>
      </c>
      <c r="H352" s="96">
        <v>0</v>
      </c>
      <c r="I352" s="114">
        <v>0</v>
      </c>
      <c r="J352" s="113">
        <v>0</v>
      </c>
      <c r="K352" s="88">
        <v>0</v>
      </c>
      <c r="L352" s="96">
        <v>1</v>
      </c>
      <c r="M352" s="88">
        <v>15</v>
      </c>
    </row>
    <row r="353" spans="1:13" ht="15" customHeight="1" x14ac:dyDescent="0.3">
      <c r="A353" s="41" t="s">
        <v>408</v>
      </c>
      <c r="B353" s="113">
        <v>1</v>
      </c>
      <c r="C353" s="88">
        <v>0</v>
      </c>
      <c r="D353" s="96">
        <v>1</v>
      </c>
      <c r="E353" s="114">
        <v>5</v>
      </c>
      <c r="F353" s="113">
        <v>0</v>
      </c>
      <c r="G353" s="88">
        <v>0</v>
      </c>
      <c r="H353" s="96">
        <v>0</v>
      </c>
      <c r="I353" s="114">
        <v>0</v>
      </c>
      <c r="J353" s="113">
        <v>0</v>
      </c>
      <c r="K353" s="88">
        <v>0</v>
      </c>
      <c r="L353" s="96">
        <v>0</v>
      </c>
      <c r="M353" s="88">
        <v>0</v>
      </c>
    </row>
    <row r="354" spans="1:13" ht="15" customHeight="1" x14ac:dyDescent="0.3">
      <c r="A354" s="41" t="s">
        <v>409</v>
      </c>
      <c r="B354" s="113">
        <v>1</v>
      </c>
      <c r="C354" s="88">
        <v>4</v>
      </c>
      <c r="D354" s="96">
        <v>1</v>
      </c>
      <c r="E354" s="114">
        <v>44</v>
      </c>
      <c r="F354" s="113">
        <v>3</v>
      </c>
      <c r="G354" s="88">
        <v>2</v>
      </c>
      <c r="H354" s="96">
        <v>0</v>
      </c>
      <c r="I354" s="114">
        <v>3</v>
      </c>
      <c r="J354" s="113">
        <v>0</v>
      </c>
      <c r="K354" s="88">
        <v>0</v>
      </c>
      <c r="L354" s="96">
        <v>0</v>
      </c>
      <c r="M354" s="88">
        <v>1</v>
      </c>
    </row>
    <row r="355" spans="1:13" ht="15" customHeight="1" x14ac:dyDescent="0.3">
      <c r="A355" s="41" t="s">
        <v>410</v>
      </c>
      <c r="B355" s="113">
        <v>0</v>
      </c>
      <c r="C355" s="88">
        <v>3</v>
      </c>
      <c r="D355" s="96">
        <v>6</v>
      </c>
      <c r="E355" s="114">
        <v>92</v>
      </c>
      <c r="F355" s="113">
        <v>9</v>
      </c>
      <c r="G355" s="88">
        <v>0</v>
      </c>
      <c r="H355" s="96">
        <v>0</v>
      </c>
      <c r="I355" s="114">
        <v>1</v>
      </c>
      <c r="J355" s="113">
        <v>0</v>
      </c>
      <c r="K355" s="88">
        <v>1</v>
      </c>
      <c r="L355" s="96">
        <v>1</v>
      </c>
      <c r="M355" s="88">
        <v>6</v>
      </c>
    </row>
    <row r="356" spans="1:13" ht="15" customHeight="1" x14ac:dyDescent="0.3">
      <c r="A356" s="41" t="s">
        <v>411</v>
      </c>
      <c r="B356" s="113">
        <v>1</v>
      </c>
      <c r="C356" s="88">
        <v>4</v>
      </c>
      <c r="D356" s="96">
        <v>2</v>
      </c>
      <c r="E356" s="114">
        <v>53</v>
      </c>
      <c r="F356" s="113">
        <v>4</v>
      </c>
      <c r="G356" s="88">
        <v>2</v>
      </c>
      <c r="H356" s="96">
        <v>0</v>
      </c>
      <c r="I356" s="114">
        <v>6</v>
      </c>
      <c r="J356" s="113">
        <v>0</v>
      </c>
      <c r="K356" s="88">
        <v>1</v>
      </c>
      <c r="L356" s="96">
        <v>0</v>
      </c>
      <c r="M356" s="88">
        <v>0</v>
      </c>
    </row>
    <row r="357" spans="1:13" ht="15" customHeight="1" x14ac:dyDescent="0.3">
      <c r="A357" s="41" t="s">
        <v>412</v>
      </c>
      <c r="B357" s="113">
        <v>0</v>
      </c>
      <c r="C357" s="88">
        <v>0</v>
      </c>
      <c r="D357" s="96">
        <v>0</v>
      </c>
      <c r="E357" s="114">
        <v>0</v>
      </c>
      <c r="F357" s="113">
        <v>0</v>
      </c>
      <c r="G357" s="88">
        <v>0</v>
      </c>
      <c r="H357" s="96">
        <v>0</v>
      </c>
      <c r="I357" s="114">
        <v>0</v>
      </c>
      <c r="J357" s="113">
        <v>0</v>
      </c>
      <c r="K357" s="88">
        <v>0</v>
      </c>
      <c r="L357" s="96">
        <v>0</v>
      </c>
      <c r="M357" s="88">
        <v>0</v>
      </c>
    </row>
    <row r="358" spans="1:13" ht="15" customHeight="1" x14ac:dyDescent="0.3">
      <c r="A358" s="41" t="s">
        <v>413</v>
      </c>
      <c r="B358" s="113">
        <v>0</v>
      </c>
      <c r="C358" s="88">
        <v>0</v>
      </c>
      <c r="D358" s="96">
        <v>0</v>
      </c>
      <c r="E358" s="114">
        <v>0</v>
      </c>
      <c r="F358" s="113">
        <v>0</v>
      </c>
      <c r="G358" s="88">
        <v>0</v>
      </c>
      <c r="H358" s="96">
        <v>0</v>
      </c>
      <c r="I358" s="114">
        <v>0</v>
      </c>
      <c r="J358" s="113">
        <v>0</v>
      </c>
      <c r="K358" s="88">
        <v>0</v>
      </c>
      <c r="L358" s="96">
        <v>0</v>
      </c>
      <c r="M358" s="88">
        <v>0</v>
      </c>
    </row>
    <row r="359" spans="1:13" ht="15" customHeight="1" x14ac:dyDescent="0.3">
      <c r="A359" s="41" t="s">
        <v>414</v>
      </c>
      <c r="B359" s="113">
        <v>4</v>
      </c>
      <c r="C359" s="88">
        <v>34</v>
      </c>
      <c r="D359" s="96">
        <v>19</v>
      </c>
      <c r="E359" s="114">
        <v>277</v>
      </c>
      <c r="F359" s="113">
        <v>38</v>
      </c>
      <c r="G359" s="88">
        <v>0</v>
      </c>
      <c r="H359" s="96">
        <v>1</v>
      </c>
      <c r="I359" s="114">
        <v>12</v>
      </c>
      <c r="J359" s="113">
        <v>0</v>
      </c>
      <c r="K359" s="88">
        <v>2</v>
      </c>
      <c r="L359" s="96">
        <v>7</v>
      </c>
      <c r="M359" s="88">
        <v>53</v>
      </c>
    </row>
    <row r="360" spans="1:13" ht="15" customHeight="1" x14ac:dyDescent="0.3">
      <c r="A360" s="41" t="s">
        <v>548</v>
      </c>
      <c r="B360" s="113">
        <v>0</v>
      </c>
      <c r="C360" s="88">
        <v>0</v>
      </c>
      <c r="D360" s="96">
        <v>0</v>
      </c>
      <c r="E360" s="114">
        <v>0</v>
      </c>
      <c r="F360" s="113">
        <v>0</v>
      </c>
      <c r="G360" s="88">
        <v>0</v>
      </c>
      <c r="H360" s="96">
        <v>0</v>
      </c>
      <c r="I360" s="114">
        <v>0</v>
      </c>
      <c r="J360" s="113">
        <v>0</v>
      </c>
      <c r="K360" s="88">
        <v>0</v>
      </c>
      <c r="L360" s="96">
        <v>0</v>
      </c>
      <c r="M360" s="88">
        <v>0</v>
      </c>
    </row>
    <row r="361" spans="1:13" ht="15" customHeight="1" x14ac:dyDescent="0.3">
      <c r="A361" s="41" t="s">
        <v>415</v>
      </c>
      <c r="B361" s="113">
        <v>1</v>
      </c>
      <c r="C361" s="88">
        <v>1</v>
      </c>
      <c r="D361" s="96">
        <v>1</v>
      </c>
      <c r="E361" s="114">
        <v>4</v>
      </c>
      <c r="F361" s="113">
        <v>15</v>
      </c>
      <c r="G361" s="88">
        <v>0</v>
      </c>
      <c r="H361" s="96">
        <v>0</v>
      </c>
      <c r="I361" s="114">
        <v>3</v>
      </c>
      <c r="J361" s="113">
        <v>0</v>
      </c>
      <c r="K361" s="88">
        <v>2</v>
      </c>
      <c r="L361" s="96">
        <v>0</v>
      </c>
      <c r="M361" s="88">
        <v>0</v>
      </c>
    </row>
    <row r="362" spans="1:13" ht="15" customHeight="1" x14ac:dyDescent="0.3">
      <c r="A362" s="41" t="s">
        <v>416</v>
      </c>
      <c r="B362" s="113">
        <v>5</v>
      </c>
      <c r="C362" s="88">
        <v>3</v>
      </c>
      <c r="D362" s="96">
        <v>23</v>
      </c>
      <c r="E362" s="114">
        <v>60</v>
      </c>
      <c r="F362" s="113">
        <v>3</v>
      </c>
      <c r="G362" s="88">
        <v>0</v>
      </c>
      <c r="H362" s="96">
        <v>1</v>
      </c>
      <c r="I362" s="114">
        <v>3</v>
      </c>
      <c r="J362" s="113">
        <v>0</v>
      </c>
      <c r="K362" s="88">
        <v>0</v>
      </c>
      <c r="L362" s="96">
        <v>4</v>
      </c>
      <c r="M362" s="88">
        <v>14</v>
      </c>
    </row>
    <row r="363" spans="1:13" ht="15" customHeight="1" x14ac:dyDescent="0.3">
      <c r="A363" s="41" t="s">
        <v>417</v>
      </c>
      <c r="B363" s="113">
        <v>12</v>
      </c>
      <c r="C363" s="88">
        <v>23</v>
      </c>
      <c r="D363" s="96">
        <v>167</v>
      </c>
      <c r="E363" s="114">
        <v>348</v>
      </c>
      <c r="F363" s="113">
        <v>83</v>
      </c>
      <c r="G363" s="88">
        <v>0</v>
      </c>
      <c r="H363" s="96">
        <v>2</v>
      </c>
      <c r="I363" s="114">
        <v>7</v>
      </c>
      <c r="J363" s="113">
        <v>0</v>
      </c>
      <c r="K363" s="88">
        <v>4</v>
      </c>
      <c r="L363" s="96">
        <v>4</v>
      </c>
      <c r="M363" s="88">
        <v>7</v>
      </c>
    </row>
    <row r="364" spans="1:13" ht="15" customHeight="1" x14ac:dyDescent="0.3">
      <c r="A364" s="41" t="s">
        <v>418</v>
      </c>
      <c r="B364" s="113">
        <v>0</v>
      </c>
      <c r="C364" s="88">
        <v>1</v>
      </c>
      <c r="D364" s="96">
        <v>0</v>
      </c>
      <c r="E364" s="114">
        <v>7</v>
      </c>
      <c r="F364" s="113">
        <v>12</v>
      </c>
      <c r="G364" s="88">
        <v>0</v>
      </c>
      <c r="H364" s="96">
        <v>0</v>
      </c>
      <c r="I364" s="114">
        <v>0</v>
      </c>
      <c r="J364" s="113">
        <v>0</v>
      </c>
      <c r="K364" s="88">
        <v>0</v>
      </c>
      <c r="L364" s="96">
        <v>0</v>
      </c>
      <c r="M364" s="88">
        <v>0</v>
      </c>
    </row>
    <row r="365" spans="1:13" ht="15" customHeight="1" x14ac:dyDescent="0.3">
      <c r="A365" s="41" t="s">
        <v>419</v>
      </c>
      <c r="B365" s="113">
        <v>0</v>
      </c>
      <c r="C365" s="88">
        <v>0</v>
      </c>
      <c r="D365" s="96">
        <v>1</v>
      </c>
      <c r="E365" s="114">
        <v>5</v>
      </c>
      <c r="F365" s="113">
        <v>0</v>
      </c>
      <c r="G365" s="88">
        <v>0</v>
      </c>
      <c r="H365" s="96">
        <v>0</v>
      </c>
      <c r="I365" s="114">
        <v>0</v>
      </c>
      <c r="J365" s="113">
        <v>0</v>
      </c>
      <c r="K365" s="88">
        <v>0</v>
      </c>
      <c r="L365" s="96">
        <v>0</v>
      </c>
      <c r="M365" s="88">
        <v>0</v>
      </c>
    </row>
    <row r="366" spans="1:13" ht="15" customHeight="1" x14ac:dyDescent="0.3">
      <c r="A366" s="41" t="s">
        <v>420</v>
      </c>
      <c r="B366" s="113">
        <v>1</v>
      </c>
      <c r="C366" s="88">
        <v>1</v>
      </c>
      <c r="D366" s="96">
        <v>1</v>
      </c>
      <c r="E366" s="114">
        <v>3</v>
      </c>
      <c r="F366" s="113">
        <v>0</v>
      </c>
      <c r="G366" s="88">
        <v>0</v>
      </c>
      <c r="H366" s="96">
        <v>2</v>
      </c>
      <c r="I366" s="114">
        <v>2</v>
      </c>
      <c r="J366" s="113">
        <v>0</v>
      </c>
      <c r="K366" s="88">
        <v>0</v>
      </c>
      <c r="L366" s="96">
        <v>0</v>
      </c>
      <c r="M366" s="88">
        <v>0</v>
      </c>
    </row>
    <row r="367" spans="1:13" ht="15" customHeight="1" x14ac:dyDescent="0.3">
      <c r="A367" s="41" t="s">
        <v>421</v>
      </c>
      <c r="B367" s="113">
        <v>0</v>
      </c>
      <c r="C367" s="88">
        <v>0</v>
      </c>
      <c r="D367" s="96">
        <v>3</v>
      </c>
      <c r="E367" s="114">
        <v>1</v>
      </c>
      <c r="F367" s="113">
        <v>14</v>
      </c>
      <c r="G367" s="88">
        <v>0</v>
      </c>
      <c r="H367" s="96">
        <v>0</v>
      </c>
      <c r="I367" s="114">
        <v>1</v>
      </c>
      <c r="J367" s="113">
        <v>0</v>
      </c>
      <c r="K367" s="88">
        <v>0</v>
      </c>
      <c r="L367" s="96">
        <v>0</v>
      </c>
      <c r="M367" s="88">
        <v>0</v>
      </c>
    </row>
    <row r="368" spans="1:13" ht="15" customHeight="1" x14ac:dyDescent="0.3">
      <c r="A368" s="41" t="s">
        <v>422</v>
      </c>
      <c r="B368" s="113">
        <v>0</v>
      </c>
      <c r="C368" s="88">
        <v>0</v>
      </c>
      <c r="D368" s="96">
        <v>0</v>
      </c>
      <c r="E368" s="114">
        <v>0</v>
      </c>
      <c r="F368" s="113">
        <v>0</v>
      </c>
      <c r="G368" s="88">
        <v>0</v>
      </c>
      <c r="H368" s="96">
        <v>0</v>
      </c>
      <c r="I368" s="114">
        <v>0</v>
      </c>
      <c r="J368" s="113">
        <v>0</v>
      </c>
      <c r="K368" s="88">
        <v>0</v>
      </c>
      <c r="L368" s="96">
        <v>0</v>
      </c>
      <c r="M368" s="88">
        <v>0</v>
      </c>
    </row>
    <row r="369" spans="1:13" ht="15" customHeight="1" x14ac:dyDescent="0.3">
      <c r="A369" s="41" t="s">
        <v>423</v>
      </c>
      <c r="B369" s="113">
        <v>0</v>
      </c>
      <c r="C369" s="88">
        <v>3</v>
      </c>
      <c r="D369" s="96">
        <v>0</v>
      </c>
      <c r="E369" s="114">
        <v>1</v>
      </c>
      <c r="F369" s="113">
        <v>0</v>
      </c>
      <c r="G369" s="88">
        <v>0</v>
      </c>
      <c r="H369" s="96">
        <v>0</v>
      </c>
      <c r="I369" s="114">
        <v>0</v>
      </c>
      <c r="J369" s="113">
        <v>0</v>
      </c>
      <c r="K369" s="88">
        <v>0</v>
      </c>
      <c r="L369" s="96">
        <v>0</v>
      </c>
      <c r="M369" s="88">
        <v>0</v>
      </c>
    </row>
    <row r="370" spans="1:13" ht="15" customHeight="1" x14ac:dyDescent="0.3">
      <c r="A370" s="41" t="s">
        <v>424</v>
      </c>
      <c r="B370" s="113">
        <v>0</v>
      </c>
      <c r="C370" s="88">
        <v>0</v>
      </c>
      <c r="D370" s="96">
        <v>0</v>
      </c>
      <c r="E370" s="114">
        <v>0</v>
      </c>
      <c r="F370" s="113">
        <v>0</v>
      </c>
      <c r="G370" s="88">
        <v>0</v>
      </c>
      <c r="H370" s="96">
        <v>0</v>
      </c>
      <c r="I370" s="114">
        <v>0</v>
      </c>
      <c r="J370" s="113">
        <v>0</v>
      </c>
      <c r="K370" s="88">
        <v>0</v>
      </c>
      <c r="L370" s="96">
        <v>0</v>
      </c>
      <c r="M370" s="88">
        <v>0</v>
      </c>
    </row>
    <row r="371" spans="1:13" ht="15" customHeight="1" x14ac:dyDescent="0.3">
      <c r="A371" s="41" t="s">
        <v>425</v>
      </c>
      <c r="B371" s="113">
        <v>6</v>
      </c>
      <c r="C371" s="88">
        <v>8</v>
      </c>
      <c r="D371" s="96">
        <v>59</v>
      </c>
      <c r="E371" s="114">
        <v>59</v>
      </c>
      <c r="F371" s="113">
        <v>27</v>
      </c>
      <c r="G371" s="88">
        <v>1</v>
      </c>
      <c r="H371" s="96">
        <v>1</v>
      </c>
      <c r="I371" s="114">
        <v>1</v>
      </c>
      <c r="J371" s="113">
        <v>0</v>
      </c>
      <c r="K371" s="88">
        <v>0</v>
      </c>
      <c r="L371" s="96">
        <v>1</v>
      </c>
      <c r="M371" s="88">
        <v>2</v>
      </c>
    </row>
    <row r="372" spans="1:13" ht="15" customHeight="1" x14ac:dyDescent="0.3">
      <c r="A372" s="41" t="s">
        <v>426</v>
      </c>
      <c r="B372" s="113">
        <v>2</v>
      </c>
      <c r="C372" s="88">
        <v>0</v>
      </c>
      <c r="D372" s="96">
        <v>1</v>
      </c>
      <c r="E372" s="114">
        <v>1</v>
      </c>
      <c r="F372" s="113">
        <v>0</v>
      </c>
      <c r="G372" s="88">
        <v>0</v>
      </c>
      <c r="H372" s="96">
        <v>0</v>
      </c>
      <c r="I372" s="114">
        <v>1</v>
      </c>
      <c r="J372" s="113">
        <v>0</v>
      </c>
      <c r="K372" s="88">
        <v>0</v>
      </c>
      <c r="L372" s="96">
        <v>0</v>
      </c>
      <c r="M372" s="88">
        <v>0</v>
      </c>
    </row>
    <row r="373" spans="1:13" ht="15" customHeight="1" x14ac:dyDescent="0.3">
      <c r="A373" s="41" t="s">
        <v>427</v>
      </c>
      <c r="B373" s="113">
        <v>4</v>
      </c>
      <c r="C373" s="88">
        <v>12</v>
      </c>
      <c r="D373" s="96">
        <v>42</v>
      </c>
      <c r="E373" s="114">
        <v>141</v>
      </c>
      <c r="F373" s="113">
        <v>50</v>
      </c>
      <c r="G373" s="88">
        <v>0</v>
      </c>
      <c r="H373" s="96">
        <v>0</v>
      </c>
      <c r="I373" s="114">
        <v>7</v>
      </c>
      <c r="J373" s="113">
        <v>1</v>
      </c>
      <c r="K373" s="88">
        <v>0</v>
      </c>
      <c r="L373" s="96">
        <v>0</v>
      </c>
      <c r="M373" s="88">
        <v>1</v>
      </c>
    </row>
    <row r="374" spans="1:13" ht="15" customHeight="1" x14ac:dyDescent="0.3">
      <c r="A374" s="41" t="s">
        <v>428</v>
      </c>
      <c r="B374" s="113">
        <v>4</v>
      </c>
      <c r="C374" s="88">
        <v>6</v>
      </c>
      <c r="D374" s="96">
        <v>46</v>
      </c>
      <c r="E374" s="114">
        <v>185</v>
      </c>
      <c r="F374" s="113">
        <v>12</v>
      </c>
      <c r="G374" s="88">
        <v>1</v>
      </c>
      <c r="H374" s="96">
        <v>0</v>
      </c>
      <c r="I374" s="114">
        <v>7</v>
      </c>
      <c r="J374" s="113">
        <v>0</v>
      </c>
      <c r="K374" s="88">
        <v>3</v>
      </c>
      <c r="L374" s="96">
        <v>2</v>
      </c>
      <c r="M374" s="88">
        <v>9</v>
      </c>
    </row>
    <row r="375" spans="1:13" ht="15" customHeight="1" x14ac:dyDescent="0.3">
      <c r="A375" s="41" t="s">
        <v>429</v>
      </c>
      <c r="B375" s="113">
        <v>0</v>
      </c>
      <c r="C375" s="88">
        <v>9</v>
      </c>
      <c r="D375" s="96">
        <v>33</v>
      </c>
      <c r="E375" s="114">
        <v>206</v>
      </c>
      <c r="F375" s="113">
        <v>26</v>
      </c>
      <c r="G375" s="88">
        <v>0</v>
      </c>
      <c r="H375" s="96">
        <v>1</v>
      </c>
      <c r="I375" s="114">
        <v>4</v>
      </c>
      <c r="J375" s="113">
        <v>0</v>
      </c>
      <c r="K375" s="88">
        <v>1</v>
      </c>
      <c r="L375" s="96">
        <v>0</v>
      </c>
      <c r="M375" s="88">
        <v>5</v>
      </c>
    </row>
    <row r="376" spans="1:13" ht="15" customHeight="1" x14ac:dyDescent="0.3">
      <c r="A376" s="41" t="s">
        <v>430</v>
      </c>
      <c r="B376" s="113">
        <v>0</v>
      </c>
      <c r="C376" s="88">
        <v>10</v>
      </c>
      <c r="D376" s="96">
        <v>9</v>
      </c>
      <c r="E376" s="114">
        <v>239</v>
      </c>
      <c r="F376" s="113">
        <v>0</v>
      </c>
      <c r="G376" s="88">
        <v>0</v>
      </c>
      <c r="H376" s="96">
        <v>0</v>
      </c>
      <c r="I376" s="114">
        <v>1</v>
      </c>
      <c r="J376" s="113">
        <v>0</v>
      </c>
      <c r="K376" s="88">
        <v>0</v>
      </c>
      <c r="L376" s="96">
        <v>1</v>
      </c>
      <c r="M376" s="88">
        <v>0</v>
      </c>
    </row>
    <row r="377" spans="1:13" ht="15" customHeight="1" x14ac:dyDescent="0.3">
      <c r="A377" s="41" t="s">
        <v>431</v>
      </c>
      <c r="B377" s="113">
        <v>4</v>
      </c>
      <c r="C377" s="88">
        <v>8</v>
      </c>
      <c r="D377" s="96">
        <v>65</v>
      </c>
      <c r="E377" s="114">
        <v>235</v>
      </c>
      <c r="F377" s="113">
        <v>17</v>
      </c>
      <c r="G377" s="88">
        <v>0</v>
      </c>
      <c r="H377" s="96">
        <v>0</v>
      </c>
      <c r="I377" s="114">
        <v>3</v>
      </c>
      <c r="J377" s="113">
        <v>0</v>
      </c>
      <c r="K377" s="88">
        <v>1</v>
      </c>
      <c r="L377" s="96">
        <v>17</v>
      </c>
      <c r="M377" s="88">
        <v>41</v>
      </c>
    </row>
    <row r="378" spans="1:13" ht="15" customHeight="1" x14ac:dyDescent="0.3">
      <c r="A378" s="41" t="s">
        <v>432</v>
      </c>
      <c r="B378" s="113">
        <v>0</v>
      </c>
      <c r="C378" s="88">
        <v>1</v>
      </c>
      <c r="D378" s="96">
        <v>1</v>
      </c>
      <c r="E378" s="114">
        <v>3</v>
      </c>
      <c r="F378" s="113">
        <v>0</v>
      </c>
      <c r="G378" s="88">
        <v>1</v>
      </c>
      <c r="H378" s="96">
        <v>0</v>
      </c>
      <c r="I378" s="114">
        <v>0</v>
      </c>
      <c r="J378" s="113">
        <v>0</v>
      </c>
      <c r="K378" s="88">
        <v>0</v>
      </c>
      <c r="L378" s="96">
        <v>0</v>
      </c>
      <c r="M378" s="88">
        <v>0</v>
      </c>
    </row>
    <row r="379" spans="1:13" ht="15" customHeight="1" x14ac:dyDescent="0.3">
      <c r="A379" s="41" t="s">
        <v>433</v>
      </c>
      <c r="B379" s="113">
        <v>0</v>
      </c>
      <c r="C379" s="88">
        <v>0</v>
      </c>
      <c r="D379" s="96">
        <v>2</v>
      </c>
      <c r="E379" s="114">
        <v>7</v>
      </c>
      <c r="F379" s="113">
        <v>3</v>
      </c>
      <c r="G379" s="88">
        <v>2</v>
      </c>
      <c r="H379" s="96">
        <v>0</v>
      </c>
      <c r="I379" s="114">
        <v>0</v>
      </c>
      <c r="J379" s="113">
        <v>0</v>
      </c>
      <c r="K379" s="88">
        <v>0</v>
      </c>
      <c r="L379" s="96">
        <v>0</v>
      </c>
      <c r="M379" s="88">
        <v>0</v>
      </c>
    </row>
    <row r="380" spans="1:13" ht="15" customHeight="1" x14ac:dyDescent="0.3">
      <c r="A380" s="41" t="s">
        <v>434</v>
      </c>
      <c r="B380" s="113">
        <v>0</v>
      </c>
      <c r="C380" s="88">
        <v>0</v>
      </c>
      <c r="D380" s="96">
        <v>0</v>
      </c>
      <c r="E380" s="114">
        <v>4</v>
      </c>
      <c r="F380" s="113">
        <v>0</v>
      </c>
      <c r="G380" s="88">
        <v>0</v>
      </c>
      <c r="H380" s="96">
        <v>0</v>
      </c>
      <c r="I380" s="114">
        <v>0</v>
      </c>
      <c r="J380" s="113">
        <v>0</v>
      </c>
      <c r="K380" s="88">
        <v>0</v>
      </c>
      <c r="L380" s="96">
        <v>0</v>
      </c>
      <c r="M380" s="88">
        <v>0</v>
      </c>
    </row>
    <row r="381" spans="1:13" ht="15" customHeight="1" x14ac:dyDescent="0.3">
      <c r="A381" s="41" t="s">
        <v>435</v>
      </c>
      <c r="B381" s="113">
        <v>0</v>
      </c>
      <c r="C381" s="88">
        <v>0</v>
      </c>
      <c r="D381" s="96">
        <v>0</v>
      </c>
      <c r="E381" s="114">
        <v>0</v>
      </c>
      <c r="F381" s="113">
        <v>0</v>
      </c>
      <c r="G381" s="88">
        <v>0</v>
      </c>
      <c r="H381" s="96">
        <v>0</v>
      </c>
      <c r="I381" s="114">
        <v>0</v>
      </c>
      <c r="J381" s="113">
        <v>0</v>
      </c>
      <c r="K381" s="88">
        <v>0</v>
      </c>
      <c r="L381" s="96">
        <v>0</v>
      </c>
      <c r="M381" s="88">
        <v>0</v>
      </c>
    </row>
    <row r="382" spans="1:13" ht="15" customHeight="1" x14ac:dyDescent="0.3">
      <c r="A382" s="41" t="s">
        <v>436</v>
      </c>
      <c r="B382" s="113">
        <v>0</v>
      </c>
      <c r="C382" s="88">
        <v>0</v>
      </c>
      <c r="D382" s="96">
        <v>0</v>
      </c>
      <c r="E382" s="114">
        <v>0</v>
      </c>
      <c r="F382" s="113">
        <v>0</v>
      </c>
      <c r="G382" s="88">
        <v>0</v>
      </c>
      <c r="H382" s="96">
        <v>0</v>
      </c>
      <c r="I382" s="114">
        <v>0</v>
      </c>
      <c r="J382" s="113">
        <v>0</v>
      </c>
      <c r="K382" s="88">
        <v>0</v>
      </c>
      <c r="L382" s="96">
        <v>0</v>
      </c>
      <c r="M382" s="88">
        <v>1</v>
      </c>
    </row>
    <row r="383" spans="1:13" ht="15" customHeight="1" x14ac:dyDescent="0.3">
      <c r="A383" s="41" t="s">
        <v>437</v>
      </c>
      <c r="B383" s="113">
        <v>0</v>
      </c>
      <c r="C383" s="88">
        <v>4</v>
      </c>
      <c r="D383" s="96">
        <v>0</v>
      </c>
      <c r="E383" s="114">
        <v>30</v>
      </c>
      <c r="F383" s="113">
        <v>0</v>
      </c>
      <c r="G383" s="88">
        <v>0</v>
      </c>
      <c r="H383" s="96">
        <v>0</v>
      </c>
      <c r="I383" s="114">
        <v>0</v>
      </c>
      <c r="J383" s="113">
        <v>0</v>
      </c>
      <c r="K383" s="88">
        <v>0</v>
      </c>
      <c r="L383" s="96">
        <v>0</v>
      </c>
      <c r="M383" s="88">
        <v>1</v>
      </c>
    </row>
    <row r="384" spans="1:13" ht="15" customHeight="1" x14ac:dyDescent="0.3">
      <c r="A384" s="41" t="s">
        <v>438</v>
      </c>
      <c r="B384" s="113">
        <v>0</v>
      </c>
      <c r="C384" s="88">
        <v>0</v>
      </c>
      <c r="D384" s="96">
        <v>0</v>
      </c>
      <c r="E384" s="114">
        <v>0</v>
      </c>
      <c r="F384" s="113">
        <v>0</v>
      </c>
      <c r="G384" s="88">
        <v>0</v>
      </c>
      <c r="H384" s="96">
        <v>0</v>
      </c>
      <c r="I384" s="114">
        <v>0</v>
      </c>
      <c r="J384" s="113">
        <v>0</v>
      </c>
      <c r="K384" s="88">
        <v>0</v>
      </c>
      <c r="L384" s="96">
        <v>0</v>
      </c>
      <c r="M384" s="88">
        <v>0</v>
      </c>
    </row>
    <row r="385" spans="1:13" ht="15" customHeight="1" x14ac:dyDescent="0.3">
      <c r="A385" s="41" t="s">
        <v>439</v>
      </c>
      <c r="B385" s="113">
        <v>0</v>
      </c>
      <c r="C385" s="88">
        <v>0</v>
      </c>
      <c r="D385" s="96">
        <v>0</v>
      </c>
      <c r="E385" s="114">
        <v>0</v>
      </c>
      <c r="F385" s="113">
        <v>0</v>
      </c>
      <c r="G385" s="88">
        <v>0</v>
      </c>
      <c r="H385" s="96">
        <v>0</v>
      </c>
      <c r="I385" s="114">
        <v>0</v>
      </c>
      <c r="J385" s="113">
        <v>0</v>
      </c>
      <c r="K385" s="88">
        <v>0</v>
      </c>
      <c r="L385" s="96">
        <v>0</v>
      </c>
      <c r="M385" s="88">
        <v>0</v>
      </c>
    </row>
    <row r="386" spans="1:13" ht="15" customHeight="1" x14ac:dyDescent="0.3">
      <c r="A386" s="41" t="s">
        <v>440</v>
      </c>
      <c r="B386" s="113">
        <v>0</v>
      </c>
      <c r="C386" s="88">
        <v>0</v>
      </c>
      <c r="D386" s="96">
        <v>0</v>
      </c>
      <c r="E386" s="114">
        <v>2</v>
      </c>
      <c r="F386" s="113">
        <v>0</v>
      </c>
      <c r="G386" s="88">
        <v>0</v>
      </c>
      <c r="H386" s="96">
        <v>0</v>
      </c>
      <c r="I386" s="114">
        <v>0</v>
      </c>
      <c r="J386" s="113">
        <v>0</v>
      </c>
      <c r="K386" s="88">
        <v>0</v>
      </c>
      <c r="L386" s="96">
        <v>4</v>
      </c>
      <c r="M386" s="88">
        <v>11</v>
      </c>
    </row>
    <row r="387" spans="1:13" ht="15" customHeight="1" x14ac:dyDescent="0.3">
      <c r="A387" s="41" t="s">
        <v>441</v>
      </c>
      <c r="B387" s="113">
        <v>2</v>
      </c>
      <c r="C387" s="88">
        <v>3</v>
      </c>
      <c r="D387" s="96">
        <v>195</v>
      </c>
      <c r="E387" s="114">
        <v>199</v>
      </c>
      <c r="F387" s="113">
        <v>0</v>
      </c>
      <c r="G387" s="88">
        <v>0</v>
      </c>
      <c r="H387" s="96">
        <v>0</v>
      </c>
      <c r="I387" s="114">
        <v>1</v>
      </c>
      <c r="J387" s="113">
        <v>0</v>
      </c>
      <c r="K387" s="88">
        <v>0</v>
      </c>
      <c r="L387" s="96">
        <v>40</v>
      </c>
      <c r="M387" s="88">
        <v>41</v>
      </c>
    </row>
    <row r="388" spans="1:13" ht="15" customHeight="1" x14ac:dyDescent="0.3">
      <c r="A388" s="41" t="s">
        <v>442</v>
      </c>
      <c r="B388" s="113">
        <v>0</v>
      </c>
      <c r="C388" s="88">
        <v>0</v>
      </c>
      <c r="D388" s="96">
        <v>0</v>
      </c>
      <c r="E388" s="114">
        <v>3</v>
      </c>
      <c r="F388" s="113">
        <v>0</v>
      </c>
      <c r="G388" s="88">
        <v>0</v>
      </c>
      <c r="H388" s="96">
        <v>0</v>
      </c>
      <c r="I388" s="114">
        <v>0</v>
      </c>
      <c r="J388" s="113">
        <v>0</v>
      </c>
      <c r="K388" s="88">
        <v>0</v>
      </c>
      <c r="L388" s="96">
        <v>0</v>
      </c>
      <c r="M388" s="88">
        <v>0</v>
      </c>
    </row>
    <row r="389" spans="1:13" ht="15" customHeight="1" x14ac:dyDescent="0.3">
      <c r="A389" s="41" t="s">
        <v>443</v>
      </c>
      <c r="B389" s="113">
        <v>0</v>
      </c>
      <c r="C389" s="88">
        <v>11</v>
      </c>
      <c r="D389" s="96">
        <v>11</v>
      </c>
      <c r="E389" s="114">
        <v>134</v>
      </c>
      <c r="F389" s="113">
        <v>1</v>
      </c>
      <c r="G389" s="88">
        <v>7</v>
      </c>
      <c r="H389" s="96">
        <v>0</v>
      </c>
      <c r="I389" s="114">
        <v>19</v>
      </c>
      <c r="J389" s="113">
        <v>0</v>
      </c>
      <c r="K389" s="88">
        <v>3</v>
      </c>
      <c r="L389" s="96">
        <v>2</v>
      </c>
      <c r="M389" s="88">
        <v>4</v>
      </c>
    </row>
    <row r="390" spans="1:13" ht="15" customHeight="1" x14ac:dyDescent="0.3">
      <c r="A390" s="41" t="s">
        <v>444</v>
      </c>
      <c r="B390" s="113">
        <v>0</v>
      </c>
      <c r="C390" s="88">
        <v>0</v>
      </c>
      <c r="D390" s="96">
        <v>0</v>
      </c>
      <c r="E390" s="114">
        <v>0</v>
      </c>
      <c r="F390" s="113">
        <v>0</v>
      </c>
      <c r="G390" s="88">
        <v>0</v>
      </c>
      <c r="H390" s="96">
        <v>0</v>
      </c>
      <c r="I390" s="114">
        <v>0</v>
      </c>
      <c r="J390" s="113">
        <v>0</v>
      </c>
      <c r="K390" s="88">
        <v>0</v>
      </c>
      <c r="L390" s="96">
        <v>0</v>
      </c>
      <c r="M390" s="88">
        <v>0</v>
      </c>
    </row>
    <row r="391" spans="1:13" ht="15" customHeight="1" x14ac:dyDescent="0.3">
      <c r="A391" s="41" t="s">
        <v>445</v>
      </c>
      <c r="B391" s="113">
        <v>0</v>
      </c>
      <c r="C391" s="88">
        <v>1</v>
      </c>
      <c r="D391" s="96">
        <v>5</v>
      </c>
      <c r="E391" s="114">
        <v>14</v>
      </c>
      <c r="F391" s="113">
        <v>0</v>
      </c>
      <c r="G391" s="88">
        <v>0</v>
      </c>
      <c r="H391" s="96">
        <v>0</v>
      </c>
      <c r="I391" s="114">
        <v>2</v>
      </c>
      <c r="J391" s="113">
        <v>0</v>
      </c>
      <c r="K391" s="88">
        <v>2</v>
      </c>
      <c r="L391" s="96">
        <v>0</v>
      </c>
      <c r="M391" s="88">
        <v>1</v>
      </c>
    </row>
    <row r="392" spans="1:13" ht="15" customHeight="1" x14ac:dyDescent="0.3">
      <c r="A392" s="41" t="s">
        <v>446</v>
      </c>
      <c r="B392" s="113">
        <v>1</v>
      </c>
      <c r="C392" s="88">
        <v>2</v>
      </c>
      <c r="D392" s="96">
        <v>3</v>
      </c>
      <c r="E392" s="114">
        <v>8</v>
      </c>
      <c r="F392" s="113">
        <v>0</v>
      </c>
      <c r="G392" s="88">
        <v>13</v>
      </c>
      <c r="H392" s="96">
        <v>0</v>
      </c>
      <c r="I392" s="114">
        <v>1</v>
      </c>
      <c r="J392" s="113">
        <v>0</v>
      </c>
      <c r="K392" s="88">
        <v>0</v>
      </c>
      <c r="L392" s="96">
        <v>0</v>
      </c>
      <c r="M392" s="88">
        <v>0</v>
      </c>
    </row>
    <row r="393" spans="1:13" ht="15" customHeight="1" x14ac:dyDescent="0.3">
      <c r="A393" s="41" t="s">
        <v>447</v>
      </c>
      <c r="B393" s="113">
        <v>2</v>
      </c>
      <c r="C393" s="88">
        <v>2</v>
      </c>
      <c r="D393" s="96">
        <v>15</v>
      </c>
      <c r="E393" s="114">
        <v>17</v>
      </c>
      <c r="F393" s="113">
        <v>0</v>
      </c>
      <c r="G393" s="88">
        <v>0</v>
      </c>
      <c r="H393" s="96">
        <v>0</v>
      </c>
      <c r="I393" s="114">
        <v>0</v>
      </c>
      <c r="J393" s="113">
        <v>0</v>
      </c>
      <c r="K393" s="88">
        <v>0</v>
      </c>
      <c r="L393" s="96">
        <v>0</v>
      </c>
      <c r="M393" s="88">
        <v>0</v>
      </c>
    </row>
    <row r="394" spans="1:13" ht="15" customHeight="1" x14ac:dyDescent="0.3">
      <c r="A394" s="41" t="s">
        <v>448</v>
      </c>
      <c r="B394" s="113">
        <v>1</v>
      </c>
      <c r="C394" s="88">
        <v>13</v>
      </c>
      <c r="D394" s="96">
        <v>0</v>
      </c>
      <c r="E394" s="114">
        <v>11</v>
      </c>
      <c r="F394" s="113">
        <v>0</v>
      </c>
      <c r="G394" s="88">
        <v>0</v>
      </c>
      <c r="H394" s="96">
        <v>0</v>
      </c>
      <c r="I394" s="114">
        <v>1</v>
      </c>
      <c r="J394" s="113">
        <v>0</v>
      </c>
      <c r="K394" s="88">
        <v>0</v>
      </c>
      <c r="L394" s="96">
        <v>0</v>
      </c>
      <c r="M394" s="88">
        <v>0</v>
      </c>
    </row>
    <row r="395" spans="1:13" ht="15" customHeight="1" x14ac:dyDescent="0.3">
      <c r="A395" s="41" t="s">
        <v>449</v>
      </c>
      <c r="B395" s="113">
        <v>0</v>
      </c>
      <c r="C395" s="88">
        <v>0</v>
      </c>
      <c r="D395" s="96">
        <v>0</v>
      </c>
      <c r="E395" s="114">
        <v>0</v>
      </c>
      <c r="F395" s="113">
        <v>0</v>
      </c>
      <c r="G395" s="88">
        <v>0</v>
      </c>
      <c r="H395" s="96">
        <v>0</v>
      </c>
      <c r="I395" s="114">
        <v>0</v>
      </c>
      <c r="J395" s="113">
        <v>0</v>
      </c>
      <c r="K395" s="88">
        <v>0</v>
      </c>
      <c r="L395" s="96">
        <v>0</v>
      </c>
      <c r="M395" s="88">
        <v>0</v>
      </c>
    </row>
    <row r="396" spans="1:13" ht="15" customHeight="1" x14ac:dyDescent="0.3">
      <c r="A396" s="41" t="s">
        <v>450</v>
      </c>
      <c r="B396" s="113">
        <v>1</v>
      </c>
      <c r="C396" s="88">
        <v>3</v>
      </c>
      <c r="D396" s="96">
        <v>9</v>
      </c>
      <c r="E396" s="114">
        <v>55</v>
      </c>
      <c r="F396" s="113">
        <v>0</v>
      </c>
      <c r="G396" s="88">
        <v>0</v>
      </c>
      <c r="H396" s="96">
        <v>1</v>
      </c>
      <c r="I396" s="114">
        <v>1</v>
      </c>
      <c r="J396" s="113">
        <v>0</v>
      </c>
      <c r="K396" s="88">
        <v>0</v>
      </c>
      <c r="L396" s="96">
        <v>1</v>
      </c>
      <c r="M396" s="88">
        <v>6</v>
      </c>
    </row>
    <row r="397" spans="1:13" ht="15" customHeight="1" x14ac:dyDescent="0.3">
      <c r="A397" s="41" t="s">
        <v>549</v>
      </c>
      <c r="B397" s="113">
        <v>0</v>
      </c>
      <c r="C397" s="88">
        <v>0</v>
      </c>
      <c r="D397" s="96">
        <v>0</v>
      </c>
      <c r="E397" s="114">
        <v>0</v>
      </c>
      <c r="F397" s="113">
        <v>0</v>
      </c>
      <c r="G397" s="88">
        <v>0</v>
      </c>
      <c r="H397" s="96">
        <v>0</v>
      </c>
      <c r="I397" s="114">
        <v>0</v>
      </c>
      <c r="J397" s="113">
        <v>0</v>
      </c>
      <c r="K397" s="88">
        <v>0</v>
      </c>
      <c r="L397" s="96">
        <v>0</v>
      </c>
      <c r="M397" s="88">
        <v>0</v>
      </c>
    </row>
    <row r="398" spans="1:13" ht="15" customHeight="1" x14ac:dyDescent="0.3">
      <c r="A398" s="41" t="s">
        <v>451</v>
      </c>
      <c r="B398" s="113">
        <v>0</v>
      </c>
      <c r="C398" s="88">
        <v>0</v>
      </c>
      <c r="D398" s="96">
        <v>0</v>
      </c>
      <c r="E398" s="114">
        <v>0</v>
      </c>
      <c r="F398" s="113">
        <v>0</v>
      </c>
      <c r="G398" s="88">
        <v>0</v>
      </c>
      <c r="H398" s="96">
        <v>0</v>
      </c>
      <c r="I398" s="114">
        <v>0</v>
      </c>
      <c r="J398" s="113">
        <v>0</v>
      </c>
      <c r="K398" s="88">
        <v>0</v>
      </c>
      <c r="L398" s="96">
        <v>0</v>
      </c>
      <c r="M398" s="88">
        <v>0</v>
      </c>
    </row>
    <row r="399" spans="1:13" ht="15" customHeight="1" x14ac:dyDescent="0.3">
      <c r="A399" s="41" t="s">
        <v>452</v>
      </c>
      <c r="B399" s="113">
        <v>1</v>
      </c>
      <c r="C399" s="88">
        <v>1</v>
      </c>
      <c r="D399" s="96">
        <v>5</v>
      </c>
      <c r="E399" s="114">
        <v>2</v>
      </c>
      <c r="F399" s="113">
        <v>0</v>
      </c>
      <c r="G399" s="88">
        <v>0</v>
      </c>
      <c r="H399" s="96">
        <v>0</v>
      </c>
      <c r="I399" s="114">
        <v>0</v>
      </c>
      <c r="J399" s="113">
        <v>0</v>
      </c>
      <c r="K399" s="88">
        <v>0</v>
      </c>
      <c r="L399" s="96">
        <v>0</v>
      </c>
      <c r="M399" s="88">
        <v>0</v>
      </c>
    </row>
    <row r="400" spans="1:13" ht="15" customHeight="1" x14ac:dyDescent="0.3">
      <c r="A400" s="41" t="s">
        <v>453</v>
      </c>
      <c r="B400" s="113">
        <v>0</v>
      </c>
      <c r="C400" s="88">
        <v>0</v>
      </c>
      <c r="D400" s="96">
        <v>0</v>
      </c>
      <c r="E400" s="114">
        <v>1</v>
      </c>
      <c r="F400" s="113">
        <v>0</v>
      </c>
      <c r="G400" s="88">
        <v>0</v>
      </c>
      <c r="H400" s="96">
        <v>0</v>
      </c>
      <c r="I400" s="114">
        <v>0</v>
      </c>
      <c r="J400" s="113">
        <v>0</v>
      </c>
      <c r="K400" s="88">
        <v>0</v>
      </c>
      <c r="L400" s="96">
        <v>0</v>
      </c>
      <c r="M400" s="88">
        <v>0</v>
      </c>
    </row>
    <row r="401" spans="1:13" ht="15" customHeight="1" x14ac:dyDescent="0.3">
      <c r="A401" s="41" t="s">
        <v>454</v>
      </c>
      <c r="B401" s="113">
        <v>0</v>
      </c>
      <c r="C401" s="88">
        <v>0</v>
      </c>
      <c r="D401" s="96">
        <v>0</v>
      </c>
      <c r="E401" s="114">
        <v>0</v>
      </c>
      <c r="F401" s="113">
        <v>0</v>
      </c>
      <c r="G401" s="88">
        <v>0</v>
      </c>
      <c r="H401" s="96">
        <v>0</v>
      </c>
      <c r="I401" s="114">
        <v>0</v>
      </c>
      <c r="J401" s="113">
        <v>0</v>
      </c>
      <c r="K401" s="88">
        <v>0</v>
      </c>
      <c r="L401" s="96">
        <v>0</v>
      </c>
      <c r="M401" s="88">
        <v>0</v>
      </c>
    </row>
    <row r="402" spans="1:13" ht="15" customHeight="1" x14ac:dyDescent="0.3">
      <c r="A402" s="41" t="s">
        <v>455</v>
      </c>
      <c r="B402" s="113">
        <v>17</v>
      </c>
      <c r="C402" s="88">
        <v>35</v>
      </c>
      <c r="D402" s="96">
        <v>23</v>
      </c>
      <c r="E402" s="114">
        <v>93</v>
      </c>
      <c r="F402" s="113">
        <v>0</v>
      </c>
      <c r="G402" s="88">
        <v>0</v>
      </c>
      <c r="H402" s="96">
        <v>0</v>
      </c>
      <c r="I402" s="114">
        <v>19</v>
      </c>
      <c r="J402" s="113">
        <v>0</v>
      </c>
      <c r="K402" s="88">
        <v>0</v>
      </c>
      <c r="L402" s="96">
        <v>6</v>
      </c>
      <c r="M402" s="88">
        <v>15</v>
      </c>
    </row>
    <row r="403" spans="1:13" ht="15" customHeight="1" x14ac:dyDescent="0.3">
      <c r="A403" s="41" t="s">
        <v>456</v>
      </c>
      <c r="B403" s="113">
        <v>0</v>
      </c>
      <c r="C403" s="88">
        <v>0</v>
      </c>
      <c r="D403" s="96">
        <v>0</v>
      </c>
      <c r="E403" s="114">
        <v>1</v>
      </c>
      <c r="F403" s="113">
        <v>0</v>
      </c>
      <c r="G403" s="88">
        <v>0</v>
      </c>
      <c r="H403" s="96">
        <v>0</v>
      </c>
      <c r="I403" s="114">
        <v>0</v>
      </c>
      <c r="J403" s="113">
        <v>0</v>
      </c>
      <c r="K403" s="88">
        <v>0</v>
      </c>
      <c r="L403" s="96">
        <v>0</v>
      </c>
      <c r="M403" s="88">
        <v>0</v>
      </c>
    </row>
    <row r="404" spans="1:13" ht="15" customHeight="1" x14ac:dyDescent="0.3">
      <c r="A404" s="41" t="s">
        <v>457</v>
      </c>
      <c r="B404" s="113">
        <v>0</v>
      </c>
      <c r="C404" s="88">
        <v>0</v>
      </c>
      <c r="D404" s="96">
        <v>0</v>
      </c>
      <c r="E404" s="114">
        <v>3</v>
      </c>
      <c r="F404" s="113">
        <v>0</v>
      </c>
      <c r="G404" s="88">
        <v>0</v>
      </c>
      <c r="H404" s="96">
        <v>0</v>
      </c>
      <c r="I404" s="114">
        <v>0</v>
      </c>
      <c r="J404" s="113">
        <v>0</v>
      </c>
      <c r="K404" s="88">
        <v>0</v>
      </c>
      <c r="L404" s="96">
        <v>0</v>
      </c>
      <c r="M404" s="88">
        <v>0</v>
      </c>
    </row>
    <row r="405" spans="1:13" ht="15" customHeight="1" x14ac:dyDescent="0.3">
      <c r="A405" s="41" t="s">
        <v>458</v>
      </c>
      <c r="B405" s="113">
        <v>0</v>
      </c>
      <c r="C405" s="88">
        <v>0</v>
      </c>
      <c r="D405" s="96">
        <v>0</v>
      </c>
      <c r="E405" s="114">
        <v>0</v>
      </c>
      <c r="F405" s="113">
        <v>0</v>
      </c>
      <c r="G405" s="88">
        <v>0</v>
      </c>
      <c r="H405" s="96">
        <v>0</v>
      </c>
      <c r="I405" s="114">
        <v>0</v>
      </c>
      <c r="J405" s="113">
        <v>0</v>
      </c>
      <c r="K405" s="88">
        <v>0</v>
      </c>
      <c r="L405" s="96">
        <v>0</v>
      </c>
      <c r="M405" s="88">
        <v>0</v>
      </c>
    </row>
    <row r="406" spans="1:13" ht="15" customHeight="1" x14ac:dyDescent="0.3">
      <c r="A406" s="41" t="s">
        <v>459</v>
      </c>
      <c r="B406" s="113">
        <v>0</v>
      </c>
      <c r="C406" s="88">
        <v>1</v>
      </c>
      <c r="D406" s="96">
        <v>3</v>
      </c>
      <c r="E406" s="114">
        <v>7</v>
      </c>
      <c r="F406" s="113">
        <v>23</v>
      </c>
      <c r="G406" s="88">
        <v>0</v>
      </c>
      <c r="H406" s="96">
        <v>0</v>
      </c>
      <c r="I406" s="114">
        <v>0</v>
      </c>
      <c r="J406" s="113">
        <v>0</v>
      </c>
      <c r="K406" s="88">
        <v>0</v>
      </c>
      <c r="L406" s="96">
        <v>0</v>
      </c>
      <c r="M406" s="88">
        <v>0</v>
      </c>
    </row>
    <row r="407" spans="1:13" ht="15" customHeight="1" x14ac:dyDescent="0.3">
      <c r="A407" s="41" t="s">
        <v>460</v>
      </c>
      <c r="B407" s="113">
        <v>48</v>
      </c>
      <c r="C407" s="88">
        <v>245</v>
      </c>
      <c r="D407" s="96">
        <v>660</v>
      </c>
      <c r="E407" s="114">
        <v>3560</v>
      </c>
      <c r="F407" s="113">
        <v>467</v>
      </c>
      <c r="G407" s="88">
        <v>9</v>
      </c>
      <c r="H407" s="96">
        <v>7</v>
      </c>
      <c r="I407" s="114">
        <v>127</v>
      </c>
      <c r="J407" s="113">
        <v>1</v>
      </c>
      <c r="K407" s="88">
        <v>24</v>
      </c>
      <c r="L407" s="96">
        <v>28</v>
      </c>
      <c r="M407" s="88">
        <v>111</v>
      </c>
    </row>
    <row r="408" spans="1:13" ht="15" customHeight="1" x14ac:dyDescent="0.3">
      <c r="A408" s="41" t="s">
        <v>461</v>
      </c>
      <c r="B408" s="113">
        <v>2</v>
      </c>
      <c r="C408" s="88">
        <v>20</v>
      </c>
      <c r="D408" s="96">
        <v>18</v>
      </c>
      <c r="E408" s="114">
        <v>120</v>
      </c>
      <c r="F408" s="113">
        <v>39</v>
      </c>
      <c r="G408" s="88">
        <v>5</v>
      </c>
      <c r="H408" s="96">
        <v>0</v>
      </c>
      <c r="I408" s="114">
        <v>23</v>
      </c>
      <c r="J408" s="113">
        <v>0</v>
      </c>
      <c r="K408" s="88">
        <v>3</v>
      </c>
      <c r="L408" s="96">
        <v>0</v>
      </c>
      <c r="M408" s="88">
        <v>2</v>
      </c>
    </row>
    <row r="409" spans="1:13" ht="15" customHeight="1" x14ac:dyDescent="0.3">
      <c r="A409" s="41" t="s">
        <v>462</v>
      </c>
      <c r="B409" s="113">
        <v>2</v>
      </c>
      <c r="C409" s="88">
        <v>9</v>
      </c>
      <c r="D409" s="96">
        <v>6</v>
      </c>
      <c r="E409" s="114">
        <v>39</v>
      </c>
      <c r="F409" s="113">
        <v>7</v>
      </c>
      <c r="G409" s="88">
        <v>1</v>
      </c>
      <c r="H409" s="96">
        <v>0</v>
      </c>
      <c r="I409" s="114">
        <v>5</v>
      </c>
      <c r="J409" s="113">
        <v>0</v>
      </c>
      <c r="K409" s="88">
        <v>0</v>
      </c>
      <c r="L409" s="96">
        <v>0</v>
      </c>
      <c r="M409" s="88">
        <v>2</v>
      </c>
    </row>
    <row r="410" spans="1:13" ht="15" customHeight="1" x14ac:dyDescent="0.3">
      <c r="A410" s="41" t="s">
        <v>463</v>
      </c>
      <c r="B410" s="113">
        <v>0</v>
      </c>
      <c r="C410" s="88">
        <v>2</v>
      </c>
      <c r="D410" s="96">
        <v>4</v>
      </c>
      <c r="E410" s="114">
        <v>82</v>
      </c>
      <c r="F410" s="113">
        <v>2</v>
      </c>
      <c r="G410" s="88">
        <v>1</v>
      </c>
      <c r="H410" s="96">
        <v>0</v>
      </c>
      <c r="I410" s="114">
        <v>4</v>
      </c>
      <c r="J410" s="113">
        <v>0</v>
      </c>
      <c r="K410" s="88">
        <v>2</v>
      </c>
      <c r="L410" s="96">
        <v>0</v>
      </c>
      <c r="M410" s="88">
        <v>0</v>
      </c>
    </row>
    <row r="411" spans="1:13" ht="15" customHeight="1" x14ac:dyDescent="0.3">
      <c r="A411" s="41" t="s">
        <v>464</v>
      </c>
      <c r="B411" s="113">
        <v>24</v>
      </c>
      <c r="C411" s="88">
        <v>15</v>
      </c>
      <c r="D411" s="96">
        <v>246</v>
      </c>
      <c r="E411" s="114">
        <v>318</v>
      </c>
      <c r="F411" s="113">
        <v>0</v>
      </c>
      <c r="G411" s="88">
        <v>1676</v>
      </c>
      <c r="H411" s="96">
        <v>0</v>
      </c>
      <c r="I411" s="114">
        <v>4</v>
      </c>
      <c r="J411" s="113">
        <v>0</v>
      </c>
      <c r="K411" s="88">
        <v>0</v>
      </c>
      <c r="L411" s="96">
        <v>30</v>
      </c>
      <c r="M411" s="88">
        <v>32</v>
      </c>
    </row>
    <row r="412" spans="1:13" ht="15" customHeight="1" x14ac:dyDescent="0.3">
      <c r="A412" s="41" t="s">
        <v>465</v>
      </c>
      <c r="B412" s="113">
        <v>145</v>
      </c>
      <c r="C412" s="88">
        <v>126</v>
      </c>
      <c r="D412" s="96">
        <v>1111</v>
      </c>
      <c r="E412" s="114">
        <v>1274</v>
      </c>
      <c r="F412" s="113">
        <v>4</v>
      </c>
      <c r="G412" s="88">
        <v>2855</v>
      </c>
      <c r="H412" s="96">
        <v>11</v>
      </c>
      <c r="I412" s="114">
        <v>59</v>
      </c>
      <c r="J412" s="113">
        <v>2</v>
      </c>
      <c r="K412" s="88">
        <v>9</v>
      </c>
      <c r="L412" s="96">
        <v>128</v>
      </c>
      <c r="M412" s="88">
        <v>130</v>
      </c>
    </row>
    <row r="413" spans="1:13" ht="15" customHeight="1" x14ac:dyDescent="0.3">
      <c r="A413" s="41" t="s">
        <v>466</v>
      </c>
      <c r="B413" s="113">
        <v>0</v>
      </c>
      <c r="C413" s="88">
        <v>1</v>
      </c>
      <c r="D413" s="96">
        <v>14</v>
      </c>
      <c r="E413" s="114">
        <v>9</v>
      </c>
      <c r="F413" s="113">
        <v>0</v>
      </c>
      <c r="G413" s="88">
        <v>0</v>
      </c>
      <c r="H413" s="96">
        <v>0</v>
      </c>
      <c r="I413" s="114">
        <v>0</v>
      </c>
      <c r="J413" s="113">
        <v>0</v>
      </c>
      <c r="K413" s="88">
        <v>0</v>
      </c>
      <c r="L413" s="96">
        <v>4</v>
      </c>
      <c r="M413" s="88">
        <v>0</v>
      </c>
    </row>
    <row r="414" spans="1:13" ht="15" customHeight="1" x14ac:dyDescent="0.3">
      <c r="A414" s="41" t="s">
        <v>467</v>
      </c>
      <c r="B414" s="113">
        <v>3</v>
      </c>
      <c r="C414" s="88">
        <v>3</v>
      </c>
      <c r="D414" s="96">
        <v>8</v>
      </c>
      <c r="E414" s="114">
        <v>17</v>
      </c>
      <c r="F414" s="113">
        <v>0</v>
      </c>
      <c r="G414" s="88">
        <v>0</v>
      </c>
      <c r="H414" s="96">
        <v>0</v>
      </c>
      <c r="I414" s="114">
        <v>3</v>
      </c>
      <c r="J414" s="113">
        <v>0</v>
      </c>
      <c r="K414" s="88">
        <v>0</v>
      </c>
      <c r="L414" s="96">
        <v>3</v>
      </c>
      <c r="M414" s="88">
        <v>2</v>
      </c>
    </row>
    <row r="415" spans="1:13" ht="15" customHeight="1" x14ac:dyDescent="0.3">
      <c r="A415" s="41" t="s">
        <v>468</v>
      </c>
      <c r="B415" s="113">
        <v>0</v>
      </c>
      <c r="C415" s="88">
        <v>0</v>
      </c>
      <c r="D415" s="96">
        <v>0</v>
      </c>
      <c r="E415" s="114">
        <v>0</v>
      </c>
      <c r="F415" s="113">
        <v>0</v>
      </c>
      <c r="G415" s="88">
        <v>0</v>
      </c>
      <c r="H415" s="96">
        <v>0</v>
      </c>
      <c r="I415" s="114">
        <v>0</v>
      </c>
      <c r="J415" s="113">
        <v>0</v>
      </c>
      <c r="K415" s="88">
        <v>0</v>
      </c>
      <c r="L415" s="96">
        <v>0</v>
      </c>
      <c r="M415" s="88">
        <v>0</v>
      </c>
    </row>
    <row r="416" spans="1:13" ht="15" customHeight="1" x14ac:dyDescent="0.3">
      <c r="A416" s="41" t="s">
        <v>469</v>
      </c>
      <c r="B416" s="113">
        <v>0</v>
      </c>
      <c r="C416" s="88">
        <v>0</v>
      </c>
      <c r="D416" s="96">
        <v>0</v>
      </c>
      <c r="E416" s="114">
        <v>0</v>
      </c>
      <c r="F416" s="113">
        <v>0</v>
      </c>
      <c r="G416" s="88">
        <v>0</v>
      </c>
      <c r="H416" s="96">
        <v>0</v>
      </c>
      <c r="I416" s="114">
        <v>0</v>
      </c>
      <c r="J416" s="113">
        <v>0</v>
      </c>
      <c r="K416" s="88">
        <v>0</v>
      </c>
      <c r="L416" s="96">
        <v>0</v>
      </c>
      <c r="M416" s="88">
        <v>0</v>
      </c>
    </row>
    <row r="417" spans="1:13" ht="15" customHeight="1" x14ac:dyDescent="0.3">
      <c r="A417" s="41" t="s">
        <v>470</v>
      </c>
      <c r="B417" s="113">
        <v>0</v>
      </c>
      <c r="C417" s="88">
        <v>0</v>
      </c>
      <c r="D417" s="96">
        <v>1</v>
      </c>
      <c r="E417" s="114">
        <v>3</v>
      </c>
      <c r="F417" s="113">
        <v>0</v>
      </c>
      <c r="G417" s="88">
        <v>0</v>
      </c>
      <c r="H417" s="96">
        <v>0</v>
      </c>
      <c r="I417" s="114">
        <v>1</v>
      </c>
      <c r="J417" s="113">
        <v>0</v>
      </c>
      <c r="K417" s="88">
        <v>0</v>
      </c>
      <c r="L417" s="96">
        <v>0</v>
      </c>
      <c r="M417" s="88">
        <v>0</v>
      </c>
    </row>
    <row r="418" spans="1:13" ht="15" customHeight="1" x14ac:dyDescent="0.3">
      <c r="A418" s="41" t="s">
        <v>471</v>
      </c>
      <c r="B418" s="113">
        <v>0</v>
      </c>
      <c r="C418" s="88">
        <v>0</v>
      </c>
      <c r="D418" s="96">
        <v>2</v>
      </c>
      <c r="E418" s="114">
        <v>9</v>
      </c>
      <c r="F418" s="113">
        <v>0</v>
      </c>
      <c r="G418" s="88">
        <v>0</v>
      </c>
      <c r="H418" s="96">
        <v>0</v>
      </c>
      <c r="I418" s="114">
        <v>0</v>
      </c>
      <c r="J418" s="113">
        <v>0</v>
      </c>
      <c r="K418" s="88">
        <v>0</v>
      </c>
      <c r="L418" s="96">
        <v>0</v>
      </c>
      <c r="M418" s="88">
        <v>1</v>
      </c>
    </row>
    <row r="419" spans="1:13" ht="15" customHeight="1" x14ac:dyDescent="0.3">
      <c r="A419" s="41" t="s">
        <v>472</v>
      </c>
      <c r="B419" s="113">
        <v>0</v>
      </c>
      <c r="C419" s="88">
        <v>0</v>
      </c>
      <c r="D419" s="96">
        <v>0</v>
      </c>
      <c r="E419" s="114">
        <v>0</v>
      </c>
      <c r="F419" s="113">
        <v>0</v>
      </c>
      <c r="G419" s="88">
        <v>0</v>
      </c>
      <c r="H419" s="96">
        <v>0</v>
      </c>
      <c r="I419" s="114">
        <v>0</v>
      </c>
      <c r="J419" s="113">
        <v>0</v>
      </c>
      <c r="K419" s="88">
        <v>0</v>
      </c>
      <c r="L419" s="96">
        <v>0</v>
      </c>
      <c r="M419" s="88">
        <v>0</v>
      </c>
    </row>
    <row r="420" spans="1:13" ht="15" customHeight="1" x14ac:dyDescent="0.3">
      <c r="A420" s="41" t="s">
        <v>550</v>
      </c>
      <c r="B420" s="113">
        <v>0</v>
      </c>
      <c r="C420" s="88">
        <v>0</v>
      </c>
      <c r="D420" s="96">
        <v>0</v>
      </c>
      <c r="E420" s="114">
        <v>0</v>
      </c>
      <c r="F420" s="113">
        <v>0</v>
      </c>
      <c r="G420" s="88">
        <v>0</v>
      </c>
      <c r="H420" s="96">
        <v>0</v>
      </c>
      <c r="I420" s="114">
        <v>0</v>
      </c>
      <c r="J420" s="113">
        <v>0</v>
      </c>
      <c r="K420" s="88">
        <v>0</v>
      </c>
      <c r="L420" s="96">
        <v>0</v>
      </c>
      <c r="M420" s="88">
        <v>0</v>
      </c>
    </row>
    <row r="421" spans="1:13" ht="15" customHeight="1" x14ac:dyDescent="0.3">
      <c r="A421" s="41" t="s">
        <v>473</v>
      </c>
      <c r="B421" s="113">
        <v>0</v>
      </c>
      <c r="C421" s="88">
        <v>0</v>
      </c>
      <c r="D421" s="96">
        <v>0</v>
      </c>
      <c r="E421" s="114">
        <v>0</v>
      </c>
      <c r="F421" s="113">
        <v>0</v>
      </c>
      <c r="G421" s="88">
        <v>0</v>
      </c>
      <c r="H421" s="96">
        <v>0</v>
      </c>
      <c r="I421" s="114">
        <v>0</v>
      </c>
      <c r="J421" s="113">
        <v>0</v>
      </c>
      <c r="K421" s="88">
        <v>0</v>
      </c>
      <c r="L421" s="96">
        <v>0</v>
      </c>
      <c r="M421" s="88">
        <v>0</v>
      </c>
    </row>
    <row r="422" spans="1:13" ht="15" customHeight="1" x14ac:dyDescent="0.3">
      <c r="A422" s="41" t="s">
        <v>474</v>
      </c>
      <c r="B422" s="113">
        <v>0</v>
      </c>
      <c r="C422" s="88">
        <v>0</v>
      </c>
      <c r="D422" s="96">
        <v>0</v>
      </c>
      <c r="E422" s="114">
        <v>0</v>
      </c>
      <c r="F422" s="113">
        <v>0</v>
      </c>
      <c r="G422" s="88">
        <v>0</v>
      </c>
      <c r="H422" s="96">
        <v>0</v>
      </c>
      <c r="I422" s="114">
        <v>0</v>
      </c>
      <c r="J422" s="113">
        <v>0</v>
      </c>
      <c r="K422" s="88">
        <v>0</v>
      </c>
      <c r="L422" s="96">
        <v>0</v>
      </c>
      <c r="M422" s="88">
        <v>0</v>
      </c>
    </row>
    <row r="423" spans="1:13" ht="15" customHeight="1" x14ac:dyDescent="0.3">
      <c r="A423" s="41" t="s">
        <v>475</v>
      </c>
      <c r="B423" s="113">
        <v>0</v>
      </c>
      <c r="C423" s="88">
        <v>3</v>
      </c>
      <c r="D423" s="96">
        <v>0</v>
      </c>
      <c r="E423" s="114">
        <v>8</v>
      </c>
      <c r="F423" s="113">
        <v>3</v>
      </c>
      <c r="G423" s="88">
        <v>0</v>
      </c>
      <c r="H423" s="96">
        <v>0</v>
      </c>
      <c r="I423" s="114">
        <v>0</v>
      </c>
      <c r="J423" s="113">
        <v>0</v>
      </c>
      <c r="K423" s="88">
        <v>1</v>
      </c>
      <c r="L423" s="96">
        <v>0</v>
      </c>
      <c r="M423" s="88">
        <v>0</v>
      </c>
    </row>
    <row r="424" spans="1:13" ht="15" customHeight="1" x14ac:dyDescent="0.3">
      <c r="A424" s="41" t="s">
        <v>476</v>
      </c>
      <c r="B424" s="113">
        <v>13</v>
      </c>
      <c r="C424" s="88">
        <v>24</v>
      </c>
      <c r="D424" s="96">
        <v>184</v>
      </c>
      <c r="E424" s="114">
        <v>340</v>
      </c>
      <c r="F424" s="113">
        <v>842</v>
      </c>
      <c r="G424" s="88">
        <v>4</v>
      </c>
      <c r="H424" s="96">
        <v>3</v>
      </c>
      <c r="I424" s="114">
        <v>11</v>
      </c>
      <c r="J424" s="113">
        <v>0</v>
      </c>
      <c r="K424" s="88">
        <v>2</v>
      </c>
      <c r="L424" s="96">
        <v>40</v>
      </c>
      <c r="M424" s="88">
        <v>104</v>
      </c>
    </row>
    <row r="425" spans="1:13" ht="15" customHeight="1" x14ac:dyDescent="0.3">
      <c r="A425" s="41" t="s">
        <v>477</v>
      </c>
      <c r="B425" s="113">
        <v>13</v>
      </c>
      <c r="C425" s="88">
        <v>12</v>
      </c>
      <c r="D425" s="96">
        <v>4</v>
      </c>
      <c r="E425" s="114">
        <v>3</v>
      </c>
      <c r="F425" s="113">
        <v>0</v>
      </c>
      <c r="G425" s="88">
        <v>0</v>
      </c>
      <c r="H425" s="96">
        <v>0</v>
      </c>
      <c r="I425" s="114">
        <v>0</v>
      </c>
      <c r="J425" s="113">
        <v>0</v>
      </c>
      <c r="K425" s="88">
        <v>0</v>
      </c>
      <c r="L425" s="96">
        <v>0</v>
      </c>
      <c r="M425" s="88">
        <v>1</v>
      </c>
    </row>
    <row r="426" spans="1:13" ht="15" customHeight="1" x14ac:dyDescent="0.3">
      <c r="A426" s="41" t="s">
        <v>478</v>
      </c>
      <c r="B426" s="113">
        <v>4</v>
      </c>
      <c r="C426" s="88">
        <v>6</v>
      </c>
      <c r="D426" s="96">
        <v>134</v>
      </c>
      <c r="E426" s="114">
        <v>153</v>
      </c>
      <c r="F426" s="113">
        <v>2</v>
      </c>
      <c r="G426" s="88">
        <v>1</v>
      </c>
      <c r="H426" s="96">
        <v>0</v>
      </c>
      <c r="I426" s="114">
        <v>2</v>
      </c>
      <c r="J426" s="113">
        <v>0</v>
      </c>
      <c r="K426" s="88">
        <v>1</v>
      </c>
      <c r="L426" s="96">
        <v>38</v>
      </c>
      <c r="M426" s="88">
        <v>33</v>
      </c>
    </row>
    <row r="427" spans="1:13" ht="15" customHeight="1" x14ac:dyDescent="0.3">
      <c r="A427" s="41" t="s">
        <v>479</v>
      </c>
      <c r="B427" s="113">
        <v>5</v>
      </c>
      <c r="C427" s="88">
        <v>18</v>
      </c>
      <c r="D427" s="96">
        <v>7</v>
      </c>
      <c r="E427" s="114">
        <v>89</v>
      </c>
      <c r="F427" s="113">
        <v>11</v>
      </c>
      <c r="G427" s="88">
        <v>0</v>
      </c>
      <c r="H427" s="96">
        <v>0</v>
      </c>
      <c r="I427" s="114">
        <v>11</v>
      </c>
      <c r="J427" s="113">
        <v>0</v>
      </c>
      <c r="K427" s="88">
        <v>2</v>
      </c>
      <c r="L427" s="96">
        <v>0</v>
      </c>
      <c r="M427" s="88">
        <v>6</v>
      </c>
    </row>
    <row r="428" spans="1:13" ht="15" customHeight="1" x14ac:dyDescent="0.3">
      <c r="A428" s="41" t="s">
        <v>480</v>
      </c>
      <c r="B428" s="113">
        <v>1</v>
      </c>
      <c r="C428" s="88">
        <v>12</v>
      </c>
      <c r="D428" s="96">
        <v>9</v>
      </c>
      <c r="E428" s="114">
        <v>106</v>
      </c>
      <c r="F428" s="113">
        <v>13</v>
      </c>
      <c r="G428" s="88">
        <v>1</v>
      </c>
      <c r="H428" s="96">
        <v>0</v>
      </c>
      <c r="I428" s="114">
        <v>1</v>
      </c>
      <c r="J428" s="113">
        <v>0</v>
      </c>
      <c r="K428" s="88">
        <v>0</v>
      </c>
      <c r="L428" s="96">
        <v>2</v>
      </c>
      <c r="M428" s="88">
        <v>15</v>
      </c>
    </row>
    <row r="429" spans="1:13" ht="15" customHeight="1" x14ac:dyDescent="0.3">
      <c r="A429" s="41" t="s">
        <v>481</v>
      </c>
      <c r="B429" s="113">
        <v>1</v>
      </c>
      <c r="C429" s="88">
        <v>5</v>
      </c>
      <c r="D429" s="96">
        <v>11</v>
      </c>
      <c r="E429" s="114">
        <v>14</v>
      </c>
      <c r="F429" s="113">
        <v>43</v>
      </c>
      <c r="G429" s="88">
        <v>0</v>
      </c>
      <c r="H429" s="96">
        <v>0</v>
      </c>
      <c r="I429" s="114">
        <v>1</v>
      </c>
      <c r="J429" s="113">
        <v>0</v>
      </c>
      <c r="K429" s="88">
        <v>2</v>
      </c>
      <c r="L429" s="96">
        <v>0</v>
      </c>
      <c r="M429" s="88">
        <v>2</v>
      </c>
    </row>
    <row r="430" spans="1:13" ht="15" customHeight="1" x14ac:dyDescent="0.3">
      <c r="A430" s="41" t="s">
        <v>482</v>
      </c>
      <c r="B430" s="113">
        <v>0</v>
      </c>
      <c r="C430" s="88">
        <v>2</v>
      </c>
      <c r="D430" s="96">
        <v>2</v>
      </c>
      <c r="E430" s="114">
        <v>6</v>
      </c>
      <c r="F430" s="113">
        <v>0</v>
      </c>
      <c r="G430" s="88">
        <v>0</v>
      </c>
      <c r="H430" s="96">
        <v>0</v>
      </c>
      <c r="I430" s="114">
        <v>0</v>
      </c>
      <c r="J430" s="113">
        <v>0</v>
      </c>
      <c r="K430" s="88">
        <v>0</v>
      </c>
      <c r="L430" s="96">
        <v>0</v>
      </c>
      <c r="M430" s="88">
        <v>2</v>
      </c>
    </row>
    <row r="431" spans="1:13" ht="15" customHeight="1" x14ac:dyDescent="0.3">
      <c r="A431" s="41" t="s">
        <v>483</v>
      </c>
      <c r="B431" s="113">
        <v>0</v>
      </c>
      <c r="C431" s="88">
        <v>0</v>
      </c>
      <c r="D431" s="96">
        <v>0</v>
      </c>
      <c r="E431" s="114">
        <v>0</v>
      </c>
      <c r="F431" s="113">
        <v>0</v>
      </c>
      <c r="G431" s="88">
        <v>0</v>
      </c>
      <c r="H431" s="96">
        <v>0</v>
      </c>
      <c r="I431" s="114">
        <v>0</v>
      </c>
      <c r="J431" s="113">
        <v>0</v>
      </c>
      <c r="K431" s="88">
        <v>0</v>
      </c>
      <c r="L431" s="96">
        <v>0</v>
      </c>
      <c r="M431" s="88">
        <v>0</v>
      </c>
    </row>
    <row r="432" spans="1:13" ht="15" customHeight="1" x14ac:dyDescent="0.3">
      <c r="A432" s="41" t="s">
        <v>484</v>
      </c>
      <c r="B432" s="113">
        <v>3</v>
      </c>
      <c r="C432" s="88">
        <v>0</v>
      </c>
      <c r="D432" s="96">
        <v>3</v>
      </c>
      <c r="E432" s="114">
        <v>1</v>
      </c>
      <c r="F432" s="113">
        <v>35</v>
      </c>
      <c r="G432" s="88">
        <v>0</v>
      </c>
      <c r="H432" s="96">
        <v>0</v>
      </c>
      <c r="I432" s="114">
        <v>1</v>
      </c>
      <c r="J432" s="113">
        <v>0</v>
      </c>
      <c r="K432" s="88">
        <v>0</v>
      </c>
      <c r="L432" s="96">
        <v>1</v>
      </c>
      <c r="M432" s="88">
        <v>0</v>
      </c>
    </row>
    <row r="433" spans="1:13" ht="15" customHeight="1" x14ac:dyDescent="0.3">
      <c r="A433" s="41" t="s">
        <v>485</v>
      </c>
      <c r="B433" s="113">
        <v>0</v>
      </c>
      <c r="C433" s="88">
        <v>0</v>
      </c>
      <c r="D433" s="96">
        <v>0</v>
      </c>
      <c r="E433" s="114">
        <v>0</v>
      </c>
      <c r="F433" s="113">
        <v>0</v>
      </c>
      <c r="G433" s="88">
        <v>0</v>
      </c>
      <c r="H433" s="96">
        <v>0</v>
      </c>
      <c r="I433" s="114">
        <v>0</v>
      </c>
      <c r="J433" s="113">
        <v>0</v>
      </c>
      <c r="K433" s="88">
        <v>0</v>
      </c>
      <c r="L433" s="96">
        <v>0</v>
      </c>
      <c r="M433" s="88">
        <v>0</v>
      </c>
    </row>
    <row r="434" spans="1:13" ht="15" customHeight="1" x14ac:dyDescent="0.3">
      <c r="A434" s="41" t="s">
        <v>486</v>
      </c>
      <c r="B434" s="113">
        <v>6</v>
      </c>
      <c r="C434" s="88">
        <v>6</v>
      </c>
      <c r="D434" s="96">
        <v>23</v>
      </c>
      <c r="E434" s="114">
        <v>21</v>
      </c>
      <c r="F434" s="113">
        <v>0</v>
      </c>
      <c r="G434" s="88">
        <v>37</v>
      </c>
      <c r="H434" s="96">
        <v>1</v>
      </c>
      <c r="I434" s="114">
        <v>1</v>
      </c>
      <c r="J434" s="113">
        <v>0</v>
      </c>
      <c r="K434" s="88">
        <v>0</v>
      </c>
      <c r="L434" s="96">
        <v>2</v>
      </c>
      <c r="M434" s="88">
        <v>0</v>
      </c>
    </row>
    <row r="435" spans="1:13" ht="15" customHeight="1" x14ac:dyDescent="0.3">
      <c r="A435" s="41" t="s">
        <v>487</v>
      </c>
      <c r="B435" s="113">
        <v>4</v>
      </c>
      <c r="C435" s="88">
        <v>10</v>
      </c>
      <c r="D435" s="96">
        <v>78</v>
      </c>
      <c r="E435" s="114">
        <v>110</v>
      </c>
      <c r="F435" s="113">
        <v>0</v>
      </c>
      <c r="G435" s="88">
        <v>0</v>
      </c>
      <c r="H435" s="96">
        <v>0</v>
      </c>
      <c r="I435" s="114">
        <v>1</v>
      </c>
      <c r="J435" s="113">
        <v>0</v>
      </c>
      <c r="K435" s="88">
        <v>0</v>
      </c>
      <c r="L435" s="96">
        <v>0</v>
      </c>
      <c r="M435" s="88">
        <v>0</v>
      </c>
    </row>
    <row r="436" spans="1:13" ht="15" customHeight="1" x14ac:dyDescent="0.3">
      <c r="A436" s="41" t="s">
        <v>488</v>
      </c>
      <c r="B436" s="113">
        <v>0</v>
      </c>
      <c r="C436" s="88">
        <v>0</v>
      </c>
      <c r="D436" s="96">
        <v>0</v>
      </c>
      <c r="E436" s="114">
        <v>0</v>
      </c>
      <c r="F436" s="113">
        <v>0</v>
      </c>
      <c r="G436" s="88">
        <v>0</v>
      </c>
      <c r="H436" s="96">
        <v>0</v>
      </c>
      <c r="I436" s="114">
        <v>0</v>
      </c>
      <c r="J436" s="113">
        <v>0</v>
      </c>
      <c r="K436" s="88">
        <v>0</v>
      </c>
      <c r="L436" s="96">
        <v>0</v>
      </c>
      <c r="M436" s="88">
        <v>0</v>
      </c>
    </row>
    <row r="437" spans="1:13" ht="15" customHeight="1" x14ac:dyDescent="0.3">
      <c r="A437" s="41" t="s">
        <v>489</v>
      </c>
      <c r="B437" s="113">
        <v>0</v>
      </c>
      <c r="C437" s="88">
        <v>0</v>
      </c>
      <c r="D437" s="96">
        <v>0</v>
      </c>
      <c r="E437" s="114">
        <v>0</v>
      </c>
      <c r="F437" s="113">
        <v>0</v>
      </c>
      <c r="G437" s="88">
        <v>0</v>
      </c>
      <c r="H437" s="96">
        <v>0</v>
      </c>
      <c r="I437" s="114">
        <v>0</v>
      </c>
      <c r="J437" s="113">
        <v>0</v>
      </c>
      <c r="K437" s="88">
        <v>0</v>
      </c>
      <c r="L437" s="96">
        <v>5</v>
      </c>
      <c r="M437" s="88">
        <v>3</v>
      </c>
    </row>
    <row r="438" spans="1:13" ht="15" customHeight="1" x14ac:dyDescent="0.3">
      <c r="A438" s="41" t="s">
        <v>490</v>
      </c>
      <c r="B438" s="113">
        <v>0</v>
      </c>
      <c r="C438" s="88">
        <v>0</v>
      </c>
      <c r="D438" s="96">
        <v>0</v>
      </c>
      <c r="E438" s="114">
        <v>0</v>
      </c>
      <c r="F438" s="113">
        <v>28</v>
      </c>
      <c r="G438" s="88">
        <v>0</v>
      </c>
      <c r="H438" s="96">
        <v>0</v>
      </c>
      <c r="I438" s="114">
        <v>0</v>
      </c>
      <c r="J438" s="113">
        <v>0</v>
      </c>
      <c r="K438" s="88">
        <v>0</v>
      </c>
      <c r="L438" s="96">
        <v>0</v>
      </c>
      <c r="M438" s="88">
        <v>0</v>
      </c>
    </row>
    <row r="439" spans="1:13" ht="15" customHeight="1" x14ac:dyDescent="0.3">
      <c r="A439" s="41" t="s">
        <v>491</v>
      </c>
      <c r="B439" s="113">
        <v>0</v>
      </c>
      <c r="C439" s="88">
        <v>3</v>
      </c>
      <c r="D439" s="96">
        <v>26</v>
      </c>
      <c r="E439" s="114">
        <v>42</v>
      </c>
      <c r="F439" s="113">
        <v>0</v>
      </c>
      <c r="G439" s="88">
        <v>0</v>
      </c>
      <c r="H439" s="96">
        <v>1</v>
      </c>
      <c r="I439" s="114">
        <v>1</v>
      </c>
      <c r="J439" s="113">
        <v>0</v>
      </c>
      <c r="K439" s="88">
        <v>0</v>
      </c>
      <c r="L439" s="96">
        <v>3</v>
      </c>
      <c r="M439" s="88">
        <v>4</v>
      </c>
    </row>
    <row r="440" spans="1:13" ht="15" customHeight="1" x14ac:dyDescent="0.3">
      <c r="A440" s="41" t="s">
        <v>492</v>
      </c>
      <c r="B440" s="113">
        <v>0</v>
      </c>
      <c r="C440" s="88">
        <v>0</v>
      </c>
      <c r="D440" s="96">
        <v>0</v>
      </c>
      <c r="E440" s="114">
        <v>0</v>
      </c>
      <c r="F440" s="113">
        <v>0</v>
      </c>
      <c r="G440" s="88">
        <v>0</v>
      </c>
      <c r="H440" s="96">
        <v>0</v>
      </c>
      <c r="I440" s="114">
        <v>0</v>
      </c>
      <c r="J440" s="113">
        <v>0</v>
      </c>
      <c r="K440" s="88">
        <v>0</v>
      </c>
      <c r="L440" s="96">
        <v>0</v>
      </c>
      <c r="M440" s="88">
        <v>0</v>
      </c>
    </row>
    <row r="441" spans="1:13" ht="15" customHeight="1" x14ac:dyDescent="0.3">
      <c r="A441" s="41" t="s">
        <v>493</v>
      </c>
      <c r="B441" s="113">
        <v>0</v>
      </c>
      <c r="C441" s="88">
        <v>1</v>
      </c>
      <c r="D441" s="96">
        <v>0</v>
      </c>
      <c r="E441" s="114">
        <v>1</v>
      </c>
      <c r="F441" s="113">
        <v>0</v>
      </c>
      <c r="G441" s="88">
        <v>0</v>
      </c>
      <c r="H441" s="96">
        <v>0</v>
      </c>
      <c r="I441" s="114">
        <v>1</v>
      </c>
      <c r="J441" s="113">
        <v>0</v>
      </c>
      <c r="K441" s="88">
        <v>0</v>
      </c>
      <c r="L441" s="96">
        <v>0</v>
      </c>
      <c r="M441" s="88">
        <v>1</v>
      </c>
    </row>
    <row r="442" spans="1:13" ht="15" customHeight="1" x14ac:dyDescent="0.3">
      <c r="A442" s="41" t="s">
        <v>494</v>
      </c>
      <c r="B442" s="113">
        <v>0</v>
      </c>
      <c r="C442" s="88">
        <v>2</v>
      </c>
      <c r="D442" s="96">
        <v>0</v>
      </c>
      <c r="E442" s="114">
        <v>0</v>
      </c>
      <c r="F442" s="113">
        <v>0</v>
      </c>
      <c r="G442" s="88">
        <v>0</v>
      </c>
      <c r="H442" s="96">
        <v>0</v>
      </c>
      <c r="I442" s="114">
        <v>0</v>
      </c>
      <c r="J442" s="113">
        <v>0</v>
      </c>
      <c r="K442" s="88">
        <v>0</v>
      </c>
      <c r="L442" s="96">
        <v>0</v>
      </c>
      <c r="M442" s="88">
        <v>0</v>
      </c>
    </row>
    <row r="443" spans="1:13" ht="15" customHeight="1" x14ac:dyDescent="0.3">
      <c r="A443" s="41" t="s">
        <v>495</v>
      </c>
      <c r="B443" s="113">
        <v>0</v>
      </c>
      <c r="C443" s="88">
        <v>0</v>
      </c>
      <c r="D443" s="96">
        <v>0</v>
      </c>
      <c r="E443" s="114">
        <v>0</v>
      </c>
      <c r="F443" s="113">
        <v>0</v>
      </c>
      <c r="G443" s="88">
        <v>0</v>
      </c>
      <c r="H443" s="96">
        <v>0</v>
      </c>
      <c r="I443" s="114">
        <v>0</v>
      </c>
      <c r="J443" s="113">
        <v>0</v>
      </c>
      <c r="K443" s="88">
        <v>0</v>
      </c>
      <c r="L443" s="96">
        <v>0</v>
      </c>
      <c r="M443" s="88">
        <v>0</v>
      </c>
    </row>
    <row r="444" spans="1:13" ht="15" customHeight="1" x14ac:dyDescent="0.3">
      <c r="A444" s="41" t="s">
        <v>496</v>
      </c>
      <c r="B444" s="113">
        <v>0</v>
      </c>
      <c r="C444" s="88">
        <v>0</v>
      </c>
      <c r="D444" s="96">
        <v>0</v>
      </c>
      <c r="E444" s="114">
        <v>0</v>
      </c>
      <c r="F444" s="113">
        <v>0</v>
      </c>
      <c r="G444" s="88">
        <v>0</v>
      </c>
      <c r="H444" s="96">
        <v>0</v>
      </c>
      <c r="I444" s="114">
        <v>0</v>
      </c>
      <c r="J444" s="113">
        <v>0</v>
      </c>
      <c r="K444" s="88">
        <v>0</v>
      </c>
      <c r="L444" s="96">
        <v>0</v>
      </c>
      <c r="M444" s="88">
        <v>0</v>
      </c>
    </row>
    <row r="445" spans="1:13" ht="15" customHeight="1" x14ac:dyDescent="0.3">
      <c r="A445" s="41" t="s">
        <v>497</v>
      </c>
      <c r="B445" s="113">
        <v>0</v>
      </c>
      <c r="C445" s="88">
        <v>0</v>
      </c>
      <c r="D445" s="96">
        <v>0</v>
      </c>
      <c r="E445" s="114">
        <v>0</v>
      </c>
      <c r="F445" s="113">
        <v>0</v>
      </c>
      <c r="G445" s="88">
        <v>0</v>
      </c>
      <c r="H445" s="96">
        <v>0</v>
      </c>
      <c r="I445" s="114">
        <v>0</v>
      </c>
      <c r="J445" s="113">
        <v>0</v>
      </c>
      <c r="K445" s="88">
        <v>0</v>
      </c>
      <c r="L445" s="96">
        <v>0</v>
      </c>
      <c r="M445" s="88">
        <v>1</v>
      </c>
    </row>
    <row r="446" spans="1:13" ht="15" customHeight="1" x14ac:dyDescent="0.3">
      <c r="A446" s="41" t="s">
        <v>498</v>
      </c>
      <c r="B446" s="113">
        <v>0</v>
      </c>
      <c r="C446" s="88">
        <v>0</v>
      </c>
      <c r="D446" s="96">
        <v>1</v>
      </c>
      <c r="E446" s="114">
        <v>1</v>
      </c>
      <c r="F446" s="113">
        <v>0</v>
      </c>
      <c r="G446" s="88">
        <v>0</v>
      </c>
      <c r="H446" s="96">
        <v>0</v>
      </c>
      <c r="I446" s="114">
        <v>0</v>
      </c>
      <c r="J446" s="113">
        <v>0</v>
      </c>
      <c r="K446" s="88">
        <v>0</v>
      </c>
      <c r="L446" s="96">
        <v>0</v>
      </c>
      <c r="M446" s="88">
        <v>0</v>
      </c>
    </row>
    <row r="447" spans="1:13" ht="15" customHeight="1" x14ac:dyDescent="0.3">
      <c r="A447" s="41" t="s">
        <v>499</v>
      </c>
      <c r="B447" s="113">
        <v>1</v>
      </c>
      <c r="C447" s="88">
        <v>0</v>
      </c>
      <c r="D447" s="96">
        <v>1</v>
      </c>
      <c r="E447" s="114">
        <v>2</v>
      </c>
      <c r="F447" s="113">
        <v>0</v>
      </c>
      <c r="G447" s="88">
        <v>0</v>
      </c>
      <c r="H447" s="96">
        <v>0</v>
      </c>
      <c r="I447" s="114">
        <v>1</v>
      </c>
      <c r="J447" s="113">
        <v>0</v>
      </c>
      <c r="K447" s="88">
        <v>0</v>
      </c>
      <c r="L447" s="96">
        <v>0</v>
      </c>
      <c r="M447" s="88">
        <v>0</v>
      </c>
    </row>
    <row r="448" spans="1:13" ht="15" customHeight="1" x14ac:dyDescent="0.3">
      <c r="A448" s="41" t="s">
        <v>500</v>
      </c>
      <c r="B448" s="113">
        <v>0</v>
      </c>
      <c r="C448" s="88">
        <v>0</v>
      </c>
      <c r="D448" s="96">
        <v>0</v>
      </c>
      <c r="E448" s="114">
        <v>0</v>
      </c>
      <c r="F448" s="113">
        <v>0</v>
      </c>
      <c r="G448" s="88">
        <v>0</v>
      </c>
      <c r="H448" s="96">
        <v>0</v>
      </c>
      <c r="I448" s="114">
        <v>0</v>
      </c>
      <c r="J448" s="113">
        <v>0</v>
      </c>
      <c r="K448" s="88">
        <v>0</v>
      </c>
      <c r="L448" s="96">
        <v>0</v>
      </c>
      <c r="M448" s="88">
        <v>0</v>
      </c>
    </row>
    <row r="449" spans="1:13" ht="15" customHeight="1" x14ac:dyDescent="0.3">
      <c r="A449" s="41" t="s">
        <v>501</v>
      </c>
      <c r="B449" s="113">
        <v>1</v>
      </c>
      <c r="C449" s="88">
        <v>0</v>
      </c>
      <c r="D449" s="96">
        <v>25</v>
      </c>
      <c r="E449" s="114">
        <v>14</v>
      </c>
      <c r="F449" s="113">
        <v>1</v>
      </c>
      <c r="G449" s="88">
        <v>18</v>
      </c>
      <c r="H449" s="96">
        <v>0</v>
      </c>
      <c r="I449" s="114">
        <v>0</v>
      </c>
      <c r="J449" s="113">
        <v>0</v>
      </c>
      <c r="K449" s="88">
        <v>0</v>
      </c>
      <c r="L449" s="96">
        <v>3</v>
      </c>
      <c r="M449" s="88">
        <v>1</v>
      </c>
    </row>
    <row r="450" spans="1:13" ht="15" customHeight="1" x14ac:dyDescent="0.3">
      <c r="A450" s="41" t="s">
        <v>502</v>
      </c>
      <c r="B450" s="113">
        <v>1</v>
      </c>
      <c r="C450" s="88">
        <v>0</v>
      </c>
      <c r="D450" s="96">
        <v>1</v>
      </c>
      <c r="E450" s="114">
        <v>0</v>
      </c>
      <c r="F450" s="113">
        <v>0</v>
      </c>
      <c r="G450" s="88">
        <v>0</v>
      </c>
      <c r="H450" s="96">
        <v>0</v>
      </c>
      <c r="I450" s="114">
        <v>0</v>
      </c>
      <c r="J450" s="113">
        <v>0</v>
      </c>
      <c r="K450" s="88">
        <v>0</v>
      </c>
      <c r="L450" s="96">
        <v>0</v>
      </c>
      <c r="M450" s="88">
        <v>0</v>
      </c>
    </row>
    <row r="451" spans="1:13" ht="15" customHeight="1" x14ac:dyDescent="0.3">
      <c r="A451" s="41" t="s">
        <v>551</v>
      </c>
      <c r="B451" s="113">
        <v>0</v>
      </c>
      <c r="C451" s="88">
        <v>0</v>
      </c>
      <c r="D451" s="96">
        <v>0</v>
      </c>
      <c r="E451" s="114">
        <v>0</v>
      </c>
      <c r="F451" s="113">
        <v>0</v>
      </c>
      <c r="G451" s="88">
        <v>0</v>
      </c>
      <c r="H451" s="96">
        <v>0</v>
      </c>
      <c r="I451" s="114">
        <v>0</v>
      </c>
      <c r="J451" s="113">
        <v>0</v>
      </c>
      <c r="K451" s="88">
        <v>0</v>
      </c>
      <c r="L451" s="96">
        <v>0</v>
      </c>
      <c r="M451" s="88">
        <v>0</v>
      </c>
    </row>
    <row r="452" spans="1:13" ht="15" customHeight="1" x14ac:dyDescent="0.3">
      <c r="A452" s="41" t="s">
        <v>503</v>
      </c>
      <c r="B452" s="113">
        <v>0</v>
      </c>
      <c r="C452" s="88">
        <v>0</v>
      </c>
      <c r="D452" s="96">
        <v>0</v>
      </c>
      <c r="E452" s="114">
        <v>0</v>
      </c>
      <c r="F452" s="113">
        <v>0</v>
      </c>
      <c r="G452" s="88">
        <v>0</v>
      </c>
      <c r="H452" s="96">
        <v>0</v>
      </c>
      <c r="I452" s="114">
        <v>0</v>
      </c>
      <c r="J452" s="113">
        <v>0</v>
      </c>
      <c r="K452" s="88">
        <v>0</v>
      </c>
      <c r="L452" s="96">
        <v>0</v>
      </c>
      <c r="M452" s="88">
        <v>0</v>
      </c>
    </row>
    <row r="453" spans="1:13" ht="15" customHeight="1" x14ac:dyDescent="0.3">
      <c r="A453" s="41" t="s">
        <v>504</v>
      </c>
      <c r="B453" s="113">
        <v>0</v>
      </c>
      <c r="C453" s="88">
        <v>0</v>
      </c>
      <c r="D453" s="96">
        <v>0</v>
      </c>
      <c r="E453" s="114">
        <v>0</v>
      </c>
      <c r="F453" s="113">
        <v>0</v>
      </c>
      <c r="G453" s="88">
        <v>0</v>
      </c>
      <c r="H453" s="96">
        <v>0</v>
      </c>
      <c r="I453" s="114">
        <v>0</v>
      </c>
      <c r="J453" s="113">
        <v>0</v>
      </c>
      <c r="K453" s="88">
        <v>0</v>
      </c>
      <c r="L453" s="96">
        <v>0</v>
      </c>
      <c r="M453" s="88">
        <v>0</v>
      </c>
    </row>
    <row r="454" spans="1:13" ht="15" customHeight="1" x14ac:dyDescent="0.3">
      <c r="A454" s="41" t="s">
        <v>505</v>
      </c>
      <c r="B454" s="113">
        <v>8</v>
      </c>
      <c r="C454" s="88">
        <v>4</v>
      </c>
      <c r="D454" s="96">
        <v>83</v>
      </c>
      <c r="E454" s="114">
        <v>110</v>
      </c>
      <c r="F454" s="113">
        <v>0</v>
      </c>
      <c r="G454" s="88">
        <v>5</v>
      </c>
      <c r="H454" s="96">
        <v>0</v>
      </c>
      <c r="I454" s="114">
        <v>2</v>
      </c>
      <c r="J454" s="113">
        <v>0</v>
      </c>
      <c r="K454" s="88">
        <v>0</v>
      </c>
      <c r="L454" s="96">
        <v>2</v>
      </c>
      <c r="M454" s="88">
        <v>4</v>
      </c>
    </row>
    <row r="455" spans="1:13" ht="15" customHeight="1" x14ac:dyDescent="0.3">
      <c r="A455" s="41" t="s">
        <v>506</v>
      </c>
      <c r="B455" s="113">
        <v>0</v>
      </c>
      <c r="C455" s="88">
        <v>0</v>
      </c>
      <c r="D455" s="96">
        <v>0</v>
      </c>
      <c r="E455" s="114">
        <v>0</v>
      </c>
      <c r="F455" s="113">
        <v>0</v>
      </c>
      <c r="G455" s="88">
        <v>0</v>
      </c>
      <c r="H455" s="96">
        <v>0</v>
      </c>
      <c r="I455" s="114">
        <v>0</v>
      </c>
      <c r="J455" s="113">
        <v>0</v>
      </c>
      <c r="K455" s="88">
        <v>0</v>
      </c>
      <c r="L455" s="96">
        <v>0</v>
      </c>
      <c r="M455" s="88">
        <v>0</v>
      </c>
    </row>
    <row r="456" spans="1:13" ht="15" customHeight="1" x14ac:dyDescent="0.3">
      <c r="A456" s="41" t="s">
        <v>507</v>
      </c>
      <c r="B456" s="113">
        <v>0</v>
      </c>
      <c r="C456" s="88">
        <v>0</v>
      </c>
      <c r="D456" s="96">
        <v>0</v>
      </c>
      <c r="E456" s="114">
        <v>0</v>
      </c>
      <c r="F456" s="113">
        <v>0</v>
      </c>
      <c r="G456" s="88">
        <v>0</v>
      </c>
      <c r="H456" s="96">
        <v>0</v>
      </c>
      <c r="I456" s="114">
        <v>0</v>
      </c>
      <c r="J456" s="113">
        <v>0</v>
      </c>
      <c r="K456" s="88">
        <v>0</v>
      </c>
      <c r="L456" s="96">
        <v>0</v>
      </c>
      <c r="M456" s="88">
        <v>0</v>
      </c>
    </row>
    <row r="457" spans="1:13" ht="15" customHeight="1" x14ac:dyDescent="0.3">
      <c r="A457" s="41" t="s">
        <v>508</v>
      </c>
      <c r="B457" s="113">
        <v>5</v>
      </c>
      <c r="C457" s="88">
        <v>4</v>
      </c>
      <c r="D457" s="96">
        <v>3</v>
      </c>
      <c r="E457" s="114">
        <v>2</v>
      </c>
      <c r="F457" s="113">
        <v>1</v>
      </c>
      <c r="G457" s="88">
        <v>99</v>
      </c>
      <c r="H457" s="96">
        <v>0</v>
      </c>
      <c r="I457" s="114">
        <v>2</v>
      </c>
      <c r="J457" s="113">
        <v>0</v>
      </c>
      <c r="K457" s="88">
        <v>0</v>
      </c>
      <c r="L457" s="96">
        <v>1</v>
      </c>
      <c r="M457" s="88">
        <v>0</v>
      </c>
    </row>
    <row r="458" spans="1:13" ht="15" customHeight="1" x14ac:dyDescent="0.3">
      <c r="A458" s="41" t="s">
        <v>509</v>
      </c>
      <c r="B458" s="113">
        <v>1</v>
      </c>
      <c r="C458" s="88">
        <v>2</v>
      </c>
      <c r="D458" s="96">
        <v>3</v>
      </c>
      <c r="E458" s="114">
        <v>2</v>
      </c>
      <c r="F458" s="113">
        <v>0</v>
      </c>
      <c r="G458" s="88">
        <v>0</v>
      </c>
      <c r="H458" s="96">
        <v>0</v>
      </c>
      <c r="I458" s="114">
        <v>2</v>
      </c>
      <c r="J458" s="113">
        <v>0</v>
      </c>
      <c r="K458" s="88">
        <v>0</v>
      </c>
      <c r="L458" s="96">
        <v>0</v>
      </c>
      <c r="M458" s="88">
        <v>0</v>
      </c>
    </row>
    <row r="459" spans="1:13" ht="15" customHeight="1" x14ac:dyDescent="0.3">
      <c r="A459" s="41" t="s">
        <v>510</v>
      </c>
      <c r="B459" s="113">
        <v>0</v>
      </c>
      <c r="C459" s="88">
        <v>1</v>
      </c>
      <c r="D459" s="96">
        <v>4</v>
      </c>
      <c r="E459" s="114">
        <v>2</v>
      </c>
      <c r="F459" s="113">
        <v>4</v>
      </c>
      <c r="G459" s="88">
        <v>0</v>
      </c>
      <c r="H459" s="96">
        <v>0</v>
      </c>
      <c r="I459" s="114">
        <v>0</v>
      </c>
      <c r="J459" s="113">
        <v>0</v>
      </c>
      <c r="K459" s="88">
        <v>0</v>
      </c>
      <c r="L459" s="96">
        <v>0</v>
      </c>
      <c r="M459" s="88">
        <v>0</v>
      </c>
    </row>
    <row r="460" spans="1:13" ht="15" customHeight="1" x14ac:dyDescent="0.3">
      <c r="A460" s="41" t="s">
        <v>511</v>
      </c>
      <c r="B460" s="113">
        <v>2</v>
      </c>
      <c r="C460" s="88">
        <v>0</v>
      </c>
      <c r="D460" s="96">
        <v>1</v>
      </c>
      <c r="E460" s="114">
        <v>1</v>
      </c>
      <c r="F460" s="113">
        <v>0</v>
      </c>
      <c r="G460" s="88">
        <v>3</v>
      </c>
      <c r="H460" s="96">
        <v>0</v>
      </c>
      <c r="I460" s="114">
        <v>0</v>
      </c>
      <c r="J460" s="113">
        <v>0</v>
      </c>
      <c r="K460" s="88">
        <v>0</v>
      </c>
      <c r="L460" s="96">
        <v>0</v>
      </c>
      <c r="M460" s="88">
        <v>1</v>
      </c>
    </row>
    <row r="461" spans="1:13" ht="15" customHeight="1" x14ac:dyDescent="0.3">
      <c r="A461" s="41" t="s">
        <v>512</v>
      </c>
      <c r="B461" s="113">
        <v>0</v>
      </c>
      <c r="C461" s="88">
        <v>1</v>
      </c>
      <c r="D461" s="96">
        <v>1</v>
      </c>
      <c r="E461" s="114">
        <v>1</v>
      </c>
      <c r="F461" s="113">
        <v>0</v>
      </c>
      <c r="G461" s="88">
        <v>0</v>
      </c>
      <c r="H461" s="96">
        <v>0</v>
      </c>
      <c r="I461" s="114">
        <v>0</v>
      </c>
      <c r="J461" s="113">
        <v>0</v>
      </c>
      <c r="K461" s="88">
        <v>0</v>
      </c>
      <c r="L461" s="96">
        <v>1</v>
      </c>
      <c r="M461" s="88">
        <v>1</v>
      </c>
    </row>
    <row r="462" spans="1:13" ht="15" customHeight="1" x14ac:dyDescent="0.3">
      <c r="A462" s="41" t="s">
        <v>513</v>
      </c>
      <c r="B462" s="113">
        <v>0</v>
      </c>
      <c r="C462" s="88">
        <v>0</v>
      </c>
      <c r="D462" s="96">
        <v>0</v>
      </c>
      <c r="E462" s="114">
        <v>0</v>
      </c>
      <c r="F462" s="113">
        <v>0</v>
      </c>
      <c r="G462" s="88">
        <v>0</v>
      </c>
      <c r="H462" s="96">
        <v>0</v>
      </c>
      <c r="I462" s="114">
        <v>0</v>
      </c>
      <c r="J462" s="113">
        <v>0</v>
      </c>
      <c r="K462" s="88">
        <v>0</v>
      </c>
      <c r="L462" s="96">
        <v>0</v>
      </c>
      <c r="M462" s="88">
        <v>0</v>
      </c>
    </row>
    <row r="463" spans="1:13" ht="15" customHeight="1" x14ac:dyDescent="0.3">
      <c r="A463" s="41" t="s">
        <v>514</v>
      </c>
      <c r="B463" s="113">
        <v>6</v>
      </c>
      <c r="C463" s="88">
        <v>1</v>
      </c>
      <c r="D463" s="96">
        <v>3</v>
      </c>
      <c r="E463" s="114">
        <v>0</v>
      </c>
      <c r="F463" s="113">
        <v>0</v>
      </c>
      <c r="G463" s="88">
        <v>4</v>
      </c>
      <c r="H463" s="96">
        <v>0</v>
      </c>
      <c r="I463" s="114">
        <v>0</v>
      </c>
      <c r="J463" s="113">
        <v>0</v>
      </c>
      <c r="K463" s="88">
        <v>0</v>
      </c>
      <c r="L463" s="96">
        <v>2</v>
      </c>
      <c r="M463" s="88">
        <v>0</v>
      </c>
    </row>
    <row r="464" spans="1:13" ht="15" customHeight="1" x14ac:dyDescent="0.3">
      <c r="A464" s="41" t="s">
        <v>515</v>
      </c>
      <c r="B464" s="113">
        <v>0</v>
      </c>
      <c r="C464" s="88">
        <v>2</v>
      </c>
      <c r="D464" s="96">
        <v>1</v>
      </c>
      <c r="E464" s="114">
        <v>3</v>
      </c>
      <c r="F464" s="113">
        <v>0</v>
      </c>
      <c r="G464" s="88">
        <v>0</v>
      </c>
      <c r="H464" s="96">
        <v>0</v>
      </c>
      <c r="I464" s="114">
        <v>1</v>
      </c>
      <c r="J464" s="113">
        <v>0</v>
      </c>
      <c r="K464" s="88">
        <v>0</v>
      </c>
      <c r="L464" s="96">
        <v>0</v>
      </c>
      <c r="M464" s="88">
        <v>0</v>
      </c>
    </row>
    <row r="465" spans="1:13" ht="15" customHeight="1" thickBot="1" x14ac:dyDescent="0.35">
      <c r="A465" s="46" t="s">
        <v>516</v>
      </c>
      <c r="B465" s="116">
        <v>3</v>
      </c>
      <c r="C465" s="90">
        <v>0</v>
      </c>
      <c r="D465" s="97">
        <v>7</v>
      </c>
      <c r="E465" s="117">
        <v>3</v>
      </c>
      <c r="F465" s="116">
        <v>0</v>
      </c>
      <c r="G465" s="90">
        <v>0</v>
      </c>
      <c r="H465" s="97">
        <v>1</v>
      </c>
      <c r="I465" s="117">
        <v>0</v>
      </c>
      <c r="J465" s="116">
        <v>0</v>
      </c>
      <c r="K465" s="90">
        <v>0</v>
      </c>
      <c r="L465" s="97">
        <v>0</v>
      </c>
      <c r="M465" s="90">
        <v>0</v>
      </c>
    </row>
    <row r="466" spans="1:13" ht="15" customHeight="1" thickBot="1" x14ac:dyDescent="0.35">
      <c r="A466" s="51" t="s">
        <v>38</v>
      </c>
      <c r="B466" s="119">
        <v>2124</v>
      </c>
      <c r="C466" s="92">
        <v>2446</v>
      </c>
      <c r="D466" s="98">
        <v>12182</v>
      </c>
      <c r="E466" s="120">
        <v>18327</v>
      </c>
      <c r="F466" s="119">
        <v>2188</v>
      </c>
      <c r="G466" s="92">
        <v>15085</v>
      </c>
      <c r="H466" s="98">
        <v>107</v>
      </c>
      <c r="I466" s="120">
        <v>735</v>
      </c>
      <c r="J466" s="119">
        <v>24</v>
      </c>
      <c r="K466" s="92">
        <v>119</v>
      </c>
      <c r="L466" s="98">
        <v>1665</v>
      </c>
      <c r="M466" s="92">
        <v>2011</v>
      </c>
    </row>
  </sheetData>
  <mergeCells count="7">
    <mergeCell ref="A3:A4"/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2"/>
  <sheetViews>
    <sheetView workbookViewId="0">
      <selection activeCell="K9" sqref="K9"/>
    </sheetView>
  </sheetViews>
  <sheetFormatPr defaultRowHeight="14.4" x14ac:dyDescent="0.3"/>
  <cols>
    <col min="1" max="1" width="35.33203125" bestFit="1" customWidth="1"/>
    <col min="2" max="9" width="12.33203125" customWidth="1"/>
  </cols>
  <sheetData>
    <row r="1" spans="1:9" ht="15" customHeight="1" thickBot="1" x14ac:dyDescent="0.35">
      <c r="A1" s="215" t="s">
        <v>552</v>
      </c>
      <c r="B1" s="216"/>
      <c r="C1" s="216"/>
      <c r="D1" s="216"/>
      <c r="E1" s="217"/>
      <c r="F1" s="73"/>
      <c r="G1" s="3"/>
      <c r="H1" s="3"/>
      <c r="I1" s="4"/>
    </row>
    <row r="2" spans="1:9" ht="15" customHeight="1" thickBot="1" x14ac:dyDescent="0.35">
      <c r="A2" s="183"/>
      <c r="B2" s="154"/>
      <c r="C2" s="154"/>
      <c r="D2" s="154"/>
      <c r="E2" s="154"/>
      <c r="F2" s="154"/>
      <c r="G2" s="154"/>
      <c r="H2" s="154"/>
      <c r="I2" s="184"/>
    </row>
    <row r="3" spans="1:9" ht="15" customHeight="1" thickBot="1" x14ac:dyDescent="0.35">
      <c r="A3" s="161" t="s">
        <v>1</v>
      </c>
      <c r="B3" s="176" t="s">
        <v>2</v>
      </c>
      <c r="C3" s="177" t="s">
        <v>3</v>
      </c>
      <c r="D3" s="176" t="s">
        <v>4</v>
      </c>
      <c r="E3" s="177" t="s">
        <v>5</v>
      </c>
      <c r="F3" s="176" t="s">
        <v>6</v>
      </c>
      <c r="G3" s="177" t="s">
        <v>7</v>
      </c>
      <c r="H3" s="176" t="s">
        <v>8</v>
      </c>
      <c r="I3" s="178" t="s">
        <v>9</v>
      </c>
    </row>
    <row r="4" spans="1:9" ht="15" customHeight="1" x14ac:dyDescent="0.3">
      <c r="A4" s="100" t="s">
        <v>10</v>
      </c>
      <c r="B4" s="125">
        <v>662</v>
      </c>
      <c r="C4" s="163">
        <v>555</v>
      </c>
      <c r="D4" s="125">
        <v>72</v>
      </c>
      <c r="E4" s="163">
        <v>163</v>
      </c>
      <c r="F4" s="125">
        <v>158</v>
      </c>
      <c r="G4" s="163">
        <v>24</v>
      </c>
      <c r="H4" s="125">
        <v>178</v>
      </c>
      <c r="I4" s="167">
        <v>94</v>
      </c>
    </row>
    <row r="5" spans="1:9" ht="15" customHeight="1" x14ac:dyDescent="0.3">
      <c r="A5" s="41" t="s">
        <v>11</v>
      </c>
      <c r="B5" s="115">
        <v>2225</v>
      </c>
      <c r="C5" s="164">
        <v>1511</v>
      </c>
      <c r="D5" s="115">
        <v>2091</v>
      </c>
      <c r="E5" s="164">
        <v>2336</v>
      </c>
      <c r="F5" s="115">
        <v>1468</v>
      </c>
      <c r="G5" s="164">
        <v>1481</v>
      </c>
      <c r="H5" s="115">
        <v>1307</v>
      </c>
      <c r="I5" s="168">
        <v>1546</v>
      </c>
    </row>
    <row r="6" spans="1:9" ht="15" customHeight="1" x14ac:dyDescent="0.3">
      <c r="A6" s="41" t="s">
        <v>12</v>
      </c>
      <c r="B6" s="115">
        <v>7250</v>
      </c>
      <c r="C6" s="164">
        <v>6693</v>
      </c>
      <c r="D6" s="115">
        <v>6230</v>
      </c>
      <c r="E6" s="164">
        <v>3704</v>
      </c>
      <c r="F6" s="115">
        <v>3191</v>
      </c>
      <c r="G6" s="164">
        <v>3184</v>
      </c>
      <c r="H6" s="115">
        <v>3692</v>
      </c>
      <c r="I6" s="168">
        <v>3608</v>
      </c>
    </row>
    <row r="7" spans="1:9" ht="15" customHeight="1" x14ac:dyDescent="0.3">
      <c r="A7" s="41" t="s">
        <v>13</v>
      </c>
      <c r="B7" s="115">
        <v>4212</v>
      </c>
      <c r="C7" s="164">
        <v>4296</v>
      </c>
      <c r="D7" s="115">
        <v>4388</v>
      </c>
      <c r="E7" s="164">
        <v>3940</v>
      </c>
      <c r="F7" s="115">
        <v>3281</v>
      </c>
      <c r="G7" s="164">
        <v>2698</v>
      </c>
      <c r="H7" s="115">
        <v>2622</v>
      </c>
      <c r="I7" s="168">
        <v>2528</v>
      </c>
    </row>
    <row r="8" spans="1:9" ht="15" customHeight="1" x14ac:dyDescent="0.3">
      <c r="A8" s="41" t="s">
        <v>14</v>
      </c>
      <c r="B8" s="115">
        <v>1520</v>
      </c>
      <c r="C8" s="164">
        <v>1009</v>
      </c>
      <c r="D8" s="115">
        <v>534</v>
      </c>
      <c r="E8" s="164">
        <v>726</v>
      </c>
      <c r="F8" s="115">
        <v>449</v>
      </c>
      <c r="G8" s="164">
        <v>532</v>
      </c>
      <c r="H8" s="115">
        <v>678</v>
      </c>
      <c r="I8" s="168">
        <v>702</v>
      </c>
    </row>
    <row r="9" spans="1:9" ht="15" customHeight="1" x14ac:dyDescent="0.3">
      <c r="A9" s="41" t="s">
        <v>15</v>
      </c>
      <c r="B9" s="115">
        <v>388</v>
      </c>
      <c r="C9" s="164">
        <v>333</v>
      </c>
      <c r="D9" s="115">
        <v>399</v>
      </c>
      <c r="E9" s="164">
        <v>313</v>
      </c>
      <c r="F9" s="115">
        <v>312</v>
      </c>
      <c r="G9" s="164">
        <v>315</v>
      </c>
      <c r="H9" s="115">
        <v>172</v>
      </c>
      <c r="I9" s="168">
        <v>165</v>
      </c>
    </row>
    <row r="10" spans="1:9" ht="15" customHeight="1" x14ac:dyDescent="0.3">
      <c r="A10" s="41" t="s">
        <v>16</v>
      </c>
      <c r="B10" s="115">
        <v>11642</v>
      </c>
      <c r="C10" s="164">
        <v>14287</v>
      </c>
      <c r="D10" s="115">
        <v>13795</v>
      </c>
      <c r="E10" s="164">
        <v>14168</v>
      </c>
      <c r="F10" s="115">
        <v>14132</v>
      </c>
      <c r="G10" s="164">
        <v>16725</v>
      </c>
      <c r="H10" s="115">
        <v>10176</v>
      </c>
      <c r="I10" s="168">
        <v>9449</v>
      </c>
    </row>
    <row r="11" spans="1:9" ht="15" customHeight="1" x14ac:dyDescent="0.3">
      <c r="A11" s="41" t="s">
        <v>17</v>
      </c>
      <c r="B11" s="115">
        <v>11179</v>
      </c>
      <c r="C11" s="164">
        <v>9452</v>
      </c>
      <c r="D11" s="115">
        <v>6945</v>
      </c>
      <c r="E11" s="164">
        <v>6470</v>
      </c>
      <c r="F11" s="115">
        <v>5301</v>
      </c>
      <c r="G11" s="164">
        <v>2381</v>
      </c>
      <c r="H11" s="115">
        <v>2836</v>
      </c>
      <c r="I11" s="168">
        <v>3987</v>
      </c>
    </row>
    <row r="12" spans="1:9" ht="15" customHeight="1" x14ac:dyDescent="0.3">
      <c r="A12" s="41" t="s">
        <v>18</v>
      </c>
      <c r="B12" s="115">
        <v>1231</v>
      </c>
      <c r="C12" s="164">
        <v>1258</v>
      </c>
      <c r="D12" s="115">
        <v>1307</v>
      </c>
      <c r="E12" s="164">
        <v>1154</v>
      </c>
      <c r="F12" s="115">
        <v>1130</v>
      </c>
      <c r="G12" s="164">
        <v>143</v>
      </c>
      <c r="H12" s="115">
        <v>2029</v>
      </c>
      <c r="I12" s="168">
        <v>1587</v>
      </c>
    </row>
    <row r="13" spans="1:9" ht="15" customHeight="1" x14ac:dyDescent="0.3">
      <c r="A13" s="41" t="s">
        <v>19</v>
      </c>
      <c r="B13" s="115">
        <v>7297</v>
      </c>
      <c r="C13" s="164">
        <v>6578</v>
      </c>
      <c r="D13" s="115">
        <v>5888</v>
      </c>
      <c r="E13" s="164">
        <v>5412</v>
      </c>
      <c r="F13" s="115">
        <v>4979</v>
      </c>
      <c r="G13" s="164">
        <v>4823</v>
      </c>
      <c r="H13" s="115">
        <v>4295</v>
      </c>
      <c r="I13" s="168">
        <v>3756</v>
      </c>
    </row>
    <row r="14" spans="1:9" ht="15" customHeight="1" x14ac:dyDescent="0.3">
      <c r="A14" s="41" t="s">
        <v>20</v>
      </c>
      <c r="B14" s="115">
        <v>5933</v>
      </c>
      <c r="C14" s="164">
        <v>5740</v>
      </c>
      <c r="D14" s="115">
        <v>6009</v>
      </c>
      <c r="E14" s="164">
        <v>5751</v>
      </c>
      <c r="F14" s="115">
        <v>4902</v>
      </c>
      <c r="G14" s="164">
        <v>4830</v>
      </c>
      <c r="H14" s="115">
        <v>4274</v>
      </c>
      <c r="I14" s="168">
        <v>4785</v>
      </c>
    </row>
    <row r="15" spans="1:9" ht="15" customHeight="1" x14ac:dyDescent="0.3">
      <c r="A15" s="41" t="s">
        <v>21</v>
      </c>
      <c r="B15" s="115">
        <v>990</v>
      </c>
      <c r="C15" s="164">
        <v>951</v>
      </c>
      <c r="D15" s="115">
        <v>684</v>
      </c>
      <c r="E15" s="164">
        <v>667</v>
      </c>
      <c r="F15" s="115">
        <v>703</v>
      </c>
      <c r="G15" s="164">
        <v>791</v>
      </c>
      <c r="H15" s="115">
        <v>731</v>
      </c>
      <c r="I15" s="168">
        <v>801</v>
      </c>
    </row>
    <row r="16" spans="1:9" ht="15" customHeight="1" x14ac:dyDescent="0.3">
      <c r="A16" s="41" t="s">
        <v>22</v>
      </c>
      <c r="B16" s="115">
        <v>5883</v>
      </c>
      <c r="C16" s="164">
        <v>2735</v>
      </c>
      <c r="D16" s="115">
        <v>2065</v>
      </c>
      <c r="E16" s="164">
        <v>2313</v>
      </c>
      <c r="F16" s="115">
        <v>1188</v>
      </c>
      <c r="G16" s="164">
        <v>975</v>
      </c>
      <c r="H16" s="115">
        <v>1121</v>
      </c>
      <c r="I16" s="168">
        <v>831</v>
      </c>
    </row>
    <row r="17" spans="1:9" ht="15" customHeight="1" x14ac:dyDescent="0.3">
      <c r="A17" s="41" t="s">
        <v>23</v>
      </c>
      <c r="B17" s="115">
        <v>9566</v>
      </c>
      <c r="C17" s="164">
        <v>8882</v>
      </c>
      <c r="D17" s="115">
        <v>6184</v>
      </c>
      <c r="E17" s="164">
        <v>6776</v>
      </c>
      <c r="F17" s="115">
        <v>6617</v>
      </c>
      <c r="G17" s="164">
        <v>4566</v>
      </c>
      <c r="H17" s="115">
        <v>398</v>
      </c>
      <c r="I17" s="168">
        <v>3737</v>
      </c>
    </row>
    <row r="18" spans="1:9" ht="15" customHeight="1" x14ac:dyDescent="0.3">
      <c r="A18" s="41" t="s">
        <v>24</v>
      </c>
      <c r="B18" s="115">
        <v>29951</v>
      </c>
      <c r="C18" s="164">
        <v>29295</v>
      </c>
      <c r="D18" s="115">
        <v>28418</v>
      </c>
      <c r="E18" s="164">
        <v>26800</v>
      </c>
      <c r="F18" s="115">
        <v>26068</v>
      </c>
      <c r="G18" s="164">
        <v>21873</v>
      </c>
      <c r="H18" s="115">
        <v>18141</v>
      </c>
      <c r="I18" s="168">
        <v>18393</v>
      </c>
    </row>
    <row r="19" spans="1:9" ht="15" customHeight="1" x14ac:dyDescent="0.3">
      <c r="A19" s="41" t="s">
        <v>25</v>
      </c>
      <c r="B19" s="115">
        <v>1045</v>
      </c>
      <c r="C19" s="164">
        <v>1377</v>
      </c>
      <c r="D19" s="115">
        <v>1156</v>
      </c>
      <c r="E19" s="164">
        <v>1168</v>
      </c>
      <c r="F19" s="115">
        <v>700</v>
      </c>
      <c r="G19" s="164">
        <v>1661</v>
      </c>
      <c r="H19" s="115">
        <v>1608</v>
      </c>
      <c r="I19" s="168">
        <v>1621</v>
      </c>
    </row>
    <row r="20" spans="1:9" ht="15" customHeight="1" x14ac:dyDescent="0.3">
      <c r="A20" s="41" t="s">
        <v>26</v>
      </c>
      <c r="B20" s="115">
        <v>4380</v>
      </c>
      <c r="C20" s="164">
        <v>4590</v>
      </c>
      <c r="D20" s="115">
        <v>3878</v>
      </c>
      <c r="E20" s="164">
        <v>3424</v>
      </c>
      <c r="F20" s="115">
        <v>2553</v>
      </c>
      <c r="G20" s="164">
        <v>2827</v>
      </c>
      <c r="H20" s="115">
        <v>2770</v>
      </c>
      <c r="I20" s="168">
        <v>3570</v>
      </c>
    </row>
    <row r="21" spans="1:9" ht="15" customHeight="1" x14ac:dyDescent="0.3">
      <c r="A21" s="41" t="s">
        <v>27</v>
      </c>
      <c r="B21" s="115">
        <v>1411</v>
      </c>
      <c r="C21" s="164">
        <v>1112</v>
      </c>
      <c r="D21" s="115">
        <v>976</v>
      </c>
      <c r="E21" s="164">
        <v>732</v>
      </c>
      <c r="F21" s="115">
        <v>957</v>
      </c>
      <c r="G21" s="164">
        <v>1272</v>
      </c>
      <c r="H21" s="115">
        <v>433</v>
      </c>
      <c r="I21" s="168">
        <v>919</v>
      </c>
    </row>
    <row r="22" spans="1:9" ht="15" customHeight="1" x14ac:dyDescent="0.3">
      <c r="A22" s="41" t="s">
        <v>28</v>
      </c>
      <c r="B22" s="115">
        <v>1836</v>
      </c>
      <c r="C22" s="164">
        <v>1428</v>
      </c>
      <c r="D22" s="115">
        <v>2589</v>
      </c>
      <c r="E22" s="164">
        <v>2297</v>
      </c>
      <c r="F22" s="115">
        <v>1807</v>
      </c>
      <c r="G22" s="164">
        <v>1514</v>
      </c>
      <c r="H22" s="115">
        <v>1552</v>
      </c>
      <c r="I22" s="168">
        <v>1549</v>
      </c>
    </row>
    <row r="23" spans="1:9" ht="15" customHeight="1" x14ac:dyDescent="0.3">
      <c r="A23" s="41" t="s">
        <v>29</v>
      </c>
      <c r="B23" s="115">
        <v>943</v>
      </c>
      <c r="C23" s="164">
        <v>944</v>
      </c>
      <c r="D23" s="115">
        <v>716</v>
      </c>
      <c r="E23" s="164">
        <v>738</v>
      </c>
      <c r="F23" s="115">
        <v>713</v>
      </c>
      <c r="G23" s="164">
        <v>847</v>
      </c>
      <c r="H23" s="115">
        <v>1525</v>
      </c>
      <c r="I23" s="168">
        <v>1429</v>
      </c>
    </row>
    <row r="24" spans="1:9" ht="15" customHeight="1" x14ac:dyDescent="0.3">
      <c r="A24" s="41" t="s">
        <v>30</v>
      </c>
      <c r="B24" s="115">
        <v>6215</v>
      </c>
      <c r="C24" s="164">
        <v>6215</v>
      </c>
      <c r="D24" s="115">
        <v>5936</v>
      </c>
      <c r="E24" s="164">
        <v>5711</v>
      </c>
      <c r="F24" s="115">
        <v>5863</v>
      </c>
      <c r="G24" s="164">
        <v>7010</v>
      </c>
      <c r="H24" s="115">
        <v>6124</v>
      </c>
      <c r="I24" s="168">
        <v>6481</v>
      </c>
    </row>
    <row r="25" spans="1:9" ht="15" customHeight="1" x14ac:dyDescent="0.3">
      <c r="A25" s="41" t="s">
        <v>31</v>
      </c>
      <c r="B25" s="115">
        <v>19187</v>
      </c>
      <c r="C25" s="164">
        <v>19680</v>
      </c>
      <c r="D25" s="115">
        <v>17511</v>
      </c>
      <c r="E25" s="164">
        <v>16824</v>
      </c>
      <c r="F25" s="115">
        <v>21189</v>
      </c>
      <c r="G25" s="164">
        <v>20999</v>
      </c>
      <c r="H25" s="115">
        <v>32895</v>
      </c>
      <c r="I25" s="168">
        <v>12727</v>
      </c>
    </row>
    <row r="26" spans="1:9" ht="15" customHeight="1" x14ac:dyDescent="0.3">
      <c r="A26" s="41" t="s">
        <v>32</v>
      </c>
      <c r="B26" s="115">
        <v>19525</v>
      </c>
      <c r="C26" s="164">
        <v>19336</v>
      </c>
      <c r="D26" s="115">
        <v>19475</v>
      </c>
      <c r="E26" s="164">
        <v>17368</v>
      </c>
      <c r="F26" s="115">
        <v>15684</v>
      </c>
      <c r="G26" s="164">
        <v>16878</v>
      </c>
      <c r="H26" s="115">
        <v>17056</v>
      </c>
      <c r="I26" s="168">
        <v>19583</v>
      </c>
    </row>
    <row r="27" spans="1:9" ht="15" customHeight="1" x14ac:dyDescent="0.3">
      <c r="A27" s="41" t="s">
        <v>33</v>
      </c>
      <c r="B27" s="115">
        <v>860</v>
      </c>
      <c r="C27" s="164">
        <v>761</v>
      </c>
      <c r="D27" s="115">
        <v>716</v>
      </c>
      <c r="E27" s="164">
        <v>676</v>
      </c>
      <c r="F27" s="115">
        <v>802</v>
      </c>
      <c r="G27" s="164">
        <v>819</v>
      </c>
      <c r="H27" s="115">
        <v>779</v>
      </c>
      <c r="I27" s="168">
        <v>775</v>
      </c>
    </row>
    <row r="28" spans="1:9" ht="15" customHeight="1" x14ac:dyDescent="0.3">
      <c r="A28" s="41" t="s">
        <v>34</v>
      </c>
      <c r="B28" s="115">
        <v>1943</v>
      </c>
      <c r="C28" s="164">
        <v>1793</v>
      </c>
      <c r="D28" s="115">
        <v>1483</v>
      </c>
      <c r="E28" s="164">
        <v>781</v>
      </c>
      <c r="F28" s="115">
        <v>468</v>
      </c>
      <c r="G28" s="164">
        <v>434</v>
      </c>
      <c r="H28" s="115">
        <v>371</v>
      </c>
      <c r="I28" s="168">
        <v>356</v>
      </c>
    </row>
    <row r="29" spans="1:9" ht="15" customHeight="1" x14ac:dyDescent="0.3">
      <c r="A29" s="41" t="s">
        <v>35</v>
      </c>
      <c r="B29" s="115">
        <v>7523</v>
      </c>
      <c r="C29" s="164">
        <v>6954</v>
      </c>
      <c r="D29" s="115">
        <v>6202</v>
      </c>
      <c r="E29" s="164">
        <v>5716</v>
      </c>
      <c r="F29" s="115">
        <v>5285</v>
      </c>
      <c r="G29" s="164">
        <v>5654</v>
      </c>
      <c r="H29" s="115">
        <v>5981</v>
      </c>
      <c r="I29" s="168">
        <v>6230</v>
      </c>
    </row>
    <row r="30" spans="1:9" ht="15" customHeight="1" x14ac:dyDescent="0.3">
      <c r="A30" s="41" t="s">
        <v>36</v>
      </c>
      <c r="B30" s="115">
        <v>40597</v>
      </c>
      <c r="C30" s="164">
        <v>42148</v>
      </c>
      <c r="D30" s="115">
        <v>46500</v>
      </c>
      <c r="E30" s="164">
        <v>46173</v>
      </c>
      <c r="F30" s="115">
        <v>37413</v>
      </c>
      <c r="G30" s="164">
        <v>33514</v>
      </c>
      <c r="H30" s="115">
        <v>40484</v>
      </c>
      <c r="I30" s="168">
        <v>40242</v>
      </c>
    </row>
    <row r="31" spans="1:9" ht="15" customHeight="1" thickBot="1" x14ac:dyDescent="0.35">
      <c r="A31" s="46" t="s">
        <v>37</v>
      </c>
      <c r="B31" s="118">
        <v>753</v>
      </c>
      <c r="C31" s="165">
        <v>689</v>
      </c>
      <c r="D31" s="118">
        <v>759</v>
      </c>
      <c r="E31" s="165">
        <v>681</v>
      </c>
      <c r="F31" s="118">
        <v>1094</v>
      </c>
      <c r="G31" s="165">
        <v>454</v>
      </c>
      <c r="H31" s="118">
        <v>485</v>
      </c>
      <c r="I31" s="169">
        <v>471</v>
      </c>
    </row>
    <row r="32" spans="1:9" ht="15" customHeight="1" thickBot="1" x14ac:dyDescent="0.35">
      <c r="A32" s="161" t="s">
        <v>38</v>
      </c>
      <c r="B32" s="173">
        <v>206147</v>
      </c>
      <c r="C32" s="174">
        <v>200602</v>
      </c>
      <c r="D32" s="173">
        <v>192906</v>
      </c>
      <c r="E32" s="174">
        <v>182982</v>
      </c>
      <c r="F32" s="173">
        <v>168407</v>
      </c>
      <c r="G32" s="174">
        <v>159224</v>
      </c>
      <c r="H32" s="173">
        <v>164713</v>
      </c>
      <c r="I32" s="175">
        <v>151922</v>
      </c>
    </row>
  </sheetData>
  <mergeCells count="1">
    <mergeCell ref="A1:E1"/>
  </mergeCell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33"/>
  <sheetViews>
    <sheetView workbookViewId="0">
      <selection activeCell="S13" sqref="S13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15" t="s">
        <v>553</v>
      </c>
      <c r="B1" s="216"/>
      <c r="C1" s="216"/>
      <c r="D1" s="216"/>
      <c r="E1" s="21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5" customFormat="1" ht="30.75" customHeigh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790</v>
      </c>
      <c r="M3" s="214"/>
      <c r="N3" s="211" t="s">
        <v>46</v>
      </c>
      <c r="O3" s="212"/>
      <c r="P3" s="213" t="s">
        <v>47</v>
      </c>
      <c r="Q3" s="214"/>
      <c r="R3" s="211" t="s">
        <v>792</v>
      </c>
      <c r="S3" s="212"/>
      <c r="T3" s="213" t="s">
        <v>49</v>
      </c>
      <c r="U3" s="214"/>
      <c r="V3" s="209" t="s">
        <v>782</v>
      </c>
    </row>
    <row r="4" spans="1:22" s="2" customFormat="1" ht="15" customHeight="1" thickBot="1" x14ac:dyDescent="0.35">
      <c r="A4" s="219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5" t="s">
        <v>788</v>
      </c>
      <c r="N4" s="103" t="s">
        <v>50</v>
      </c>
      <c r="O4" s="104" t="s">
        <v>788</v>
      </c>
      <c r="P4" s="101" t="s">
        <v>50</v>
      </c>
      <c r="Q4" s="105" t="s">
        <v>788</v>
      </c>
      <c r="R4" s="103" t="s">
        <v>50</v>
      </c>
      <c r="S4" s="104" t="s">
        <v>788</v>
      </c>
      <c r="T4" s="101" t="s">
        <v>50</v>
      </c>
      <c r="U4" s="105" t="s">
        <v>788</v>
      </c>
      <c r="V4" s="210"/>
    </row>
    <row r="5" spans="1:22" ht="15" customHeight="1" x14ac:dyDescent="0.3">
      <c r="A5" s="100" t="s">
        <v>10</v>
      </c>
      <c r="B5" s="123">
        <v>0</v>
      </c>
      <c r="C5" s="94">
        <v>0</v>
      </c>
      <c r="D5" s="95">
        <v>0</v>
      </c>
      <c r="E5" s="124">
        <v>0</v>
      </c>
      <c r="F5" s="123">
        <v>0</v>
      </c>
      <c r="G5" s="94">
        <v>0</v>
      </c>
      <c r="H5" s="95">
        <v>0</v>
      </c>
      <c r="I5" s="124">
        <v>0</v>
      </c>
      <c r="J5" s="123">
        <v>0</v>
      </c>
      <c r="K5" s="94">
        <v>0</v>
      </c>
      <c r="L5" s="95">
        <v>0</v>
      </c>
      <c r="M5" s="124">
        <v>0</v>
      </c>
      <c r="N5" s="123">
        <v>79</v>
      </c>
      <c r="O5" s="94">
        <v>12</v>
      </c>
      <c r="P5" s="95">
        <v>0</v>
      </c>
      <c r="Q5" s="124">
        <v>0</v>
      </c>
      <c r="R5" s="123">
        <v>3</v>
      </c>
      <c r="S5" s="94">
        <v>0</v>
      </c>
      <c r="T5" s="95">
        <v>82</v>
      </c>
      <c r="U5" s="124">
        <v>12</v>
      </c>
      <c r="V5" s="125">
        <v>94</v>
      </c>
    </row>
    <row r="6" spans="1:22" ht="15" customHeight="1" x14ac:dyDescent="0.3">
      <c r="A6" s="41" t="s">
        <v>11</v>
      </c>
      <c r="B6" s="113">
        <v>0</v>
      </c>
      <c r="C6" s="88">
        <v>0</v>
      </c>
      <c r="D6" s="96">
        <v>0</v>
      </c>
      <c r="E6" s="114">
        <v>0</v>
      </c>
      <c r="F6" s="113">
        <v>0</v>
      </c>
      <c r="G6" s="88">
        <v>2</v>
      </c>
      <c r="H6" s="96">
        <v>0</v>
      </c>
      <c r="I6" s="114">
        <v>0</v>
      </c>
      <c r="J6" s="113">
        <v>1</v>
      </c>
      <c r="K6" s="88">
        <v>0</v>
      </c>
      <c r="L6" s="96">
        <v>0</v>
      </c>
      <c r="M6" s="114">
        <v>0</v>
      </c>
      <c r="N6" s="113">
        <v>20</v>
      </c>
      <c r="O6" s="88">
        <v>61</v>
      </c>
      <c r="P6" s="96">
        <v>0</v>
      </c>
      <c r="Q6" s="114">
        <v>2</v>
      </c>
      <c r="R6" s="113">
        <v>1217</v>
      </c>
      <c r="S6" s="88">
        <v>243</v>
      </c>
      <c r="T6" s="96">
        <v>1238</v>
      </c>
      <c r="U6" s="114">
        <v>308</v>
      </c>
      <c r="V6" s="115">
        <v>1546</v>
      </c>
    </row>
    <row r="7" spans="1:22" ht="15" customHeight="1" x14ac:dyDescent="0.3">
      <c r="A7" s="41" t="s">
        <v>12</v>
      </c>
      <c r="B7" s="113">
        <v>10</v>
      </c>
      <c r="C7" s="88">
        <v>2</v>
      </c>
      <c r="D7" s="96">
        <v>32</v>
      </c>
      <c r="E7" s="114">
        <v>37</v>
      </c>
      <c r="F7" s="113">
        <v>18</v>
      </c>
      <c r="G7" s="88">
        <v>11</v>
      </c>
      <c r="H7" s="96">
        <v>8</v>
      </c>
      <c r="I7" s="114">
        <v>18</v>
      </c>
      <c r="J7" s="113">
        <v>141</v>
      </c>
      <c r="K7" s="88">
        <v>180</v>
      </c>
      <c r="L7" s="96">
        <v>1</v>
      </c>
      <c r="M7" s="114">
        <v>3</v>
      </c>
      <c r="N7" s="113">
        <v>957</v>
      </c>
      <c r="O7" s="88">
        <v>893</v>
      </c>
      <c r="P7" s="96">
        <v>18</v>
      </c>
      <c r="Q7" s="114">
        <v>33</v>
      </c>
      <c r="R7" s="113">
        <v>755</v>
      </c>
      <c r="S7" s="88">
        <v>491</v>
      </c>
      <c r="T7" s="96">
        <v>1940</v>
      </c>
      <c r="U7" s="114">
        <v>1668</v>
      </c>
      <c r="V7" s="115">
        <v>3608</v>
      </c>
    </row>
    <row r="8" spans="1:22" ht="15" customHeight="1" x14ac:dyDescent="0.3">
      <c r="A8" s="41" t="s">
        <v>13</v>
      </c>
      <c r="B8" s="113">
        <v>52</v>
      </c>
      <c r="C8" s="88">
        <v>20</v>
      </c>
      <c r="D8" s="96">
        <v>33</v>
      </c>
      <c r="E8" s="114">
        <v>30</v>
      </c>
      <c r="F8" s="113">
        <v>3</v>
      </c>
      <c r="G8" s="88">
        <v>4</v>
      </c>
      <c r="H8" s="96">
        <v>14</v>
      </c>
      <c r="I8" s="114">
        <v>13</v>
      </c>
      <c r="J8" s="113">
        <v>20</v>
      </c>
      <c r="K8" s="88">
        <v>38</v>
      </c>
      <c r="L8" s="96">
        <v>0</v>
      </c>
      <c r="M8" s="114">
        <v>0</v>
      </c>
      <c r="N8" s="113">
        <v>713</v>
      </c>
      <c r="O8" s="88">
        <v>928</v>
      </c>
      <c r="P8" s="96">
        <v>13</v>
      </c>
      <c r="Q8" s="114">
        <v>15</v>
      </c>
      <c r="R8" s="113">
        <v>374</v>
      </c>
      <c r="S8" s="88">
        <v>258</v>
      </c>
      <c r="T8" s="96">
        <v>1222</v>
      </c>
      <c r="U8" s="114">
        <v>1306</v>
      </c>
      <c r="V8" s="115">
        <v>2528</v>
      </c>
    </row>
    <row r="9" spans="1:22" ht="15" customHeight="1" x14ac:dyDescent="0.3">
      <c r="A9" s="41" t="s">
        <v>14</v>
      </c>
      <c r="B9" s="113">
        <v>0</v>
      </c>
      <c r="C9" s="88">
        <v>1</v>
      </c>
      <c r="D9" s="96">
        <v>34</v>
      </c>
      <c r="E9" s="114">
        <v>27</v>
      </c>
      <c r="F9" s="113">
        <v>1</v>
      </c>
      <c r="G9" s="88">
        <v>2</v>
      </c>
      <c r="H9" s="96">
        <v>3</v>
      </c>
      <c r="I9" s="114">
        <v>9</v>
      </c>
      <c r="J9" s="113">
        <v>2</v>
      </c>
      <c r="K9" s="88">
        <v>3</v>
      </c>
      <c r="L9" s="96">
        <v>0</v>
      </c>
      <c r="M9" s="114">
        <v>1</v>
      </c>
      <c r="N9" s="113">
        <v>258</v>
      </c>
      <c r="O9" s="88">
        <v>313</v>
      </c>
      <c r="P9" s="96">
        <v>9</v>
      </c>
      <c r="Q9" s="114">
        <v>11</v>
      </c>
      <c r="R9" s="113">
        <v>19</v>
      </c>
      <c r="S9" s="88">
        <v>9</v>
      </c>
      <c r="T9" s="96">
        <v>326</v>
      </c>
      <c r="U9" s="114">
        <v>376</v>
      </c>
      <c r="V9" s="115">
        <v>702</v>
      </c>
    </row>
    <row r="10" spans="1:22" ht="15" customHeight="1" x14ac:dyDescent="0.3">
      <c r="A10" s="41" t="s">
        <v>15</v>
      </c>
      <c r="B10" s="113">
        <v>0</v>
      </c>
      <c r="C10" s="88">
        <v>0</v>
      </c>
      <c r="D10" s="96">
        <v>3</v>
      </c>
      <c r="E10" s="114">
        <v>1</v>
      </c>
      <c r="F10" s="113">
        <v>0</v>
      </c>
      <c r="G10" s="88">
        <v>9</v>
      </c>
      <c r="H10" s="96">
        <v>0</v>
      </c>
      <c r="I10" s="114">
        <v>0</v>
      </c>
      <c r="J10" s="113">
        <v>1</v>
      </c>
      <c r="K10" s="88">
        <v>2</v>
      </c>
      <c r="L10" s="96">
        <v>0</v>
      </c>
      <c r="M10" s="114">
        <v>0</v>
      </c>
      <c r="N10" s="113">
        <v>58</v>
      </c>
      <c r="O10" s="88">
        <v>72</v>
      </c>
      <c r="P10" s="96">
        <v>0</v>
      </c>
      <c r="Q10" s="114">
        <v>5</v>
      </c>
      <c r="R10" s="113">
        <v>8</v>
      </c>
      <c r="S10" s="88">
        <v>6</v>
      </c>
      <c r="T10" s="96">
        <v>70</v>
      </c>
      <c r="U10" s="114">
        <v>95</v>
      </c>
      <c r="V10" s="115">
        <v>165</v>
      </c>
    </row>
    <row r="11" spans="1:22" ht="15" customHeight="1" x14ac:dyDescent="0.3">
      <c r="A11" s="41" t="s">
        <v>16</v>
      </c>
      <c r="B11" s="113">
        <v>0</v>
      </c>
      <c r="C11" s="88">
        <v>0</v>
      </c>
      <c r="D11" s="96">
        <v>443</v>
      </c>
      <c r="E11" s="114">
        <v>486</v>
      </c>
      <c r="F11" s="113">
        <v>26</v>
      </c>
      <c r="G11" s="88">
        <v>7</v>
      </c>
      <c r="H11" s="96">
        <v>144</v>
      </c>
      <c r="I11" s="114">
        <v>147</v>
      </c>
      <c r="J11" s="113">
        <v>324</v>
      </c>
      <c r="K11" s="88">
        <v>367</v>
      </c>
      <c r="L11" s="96">
        <v>2</v>
      </c>
      <c r="M11" s="114">
        <v>3</v>
      </c>
      <c r="N11" s="113">
        <v>2659</v>
      </c>
      <c r="O11" s="88">
        <v>2687</v>
      </c>
      <c r="P11" s="96">
        <v>55</v>
      </c>
      <c r="Q11" s="114">
        <v>84</v>
      </c>
      <c r="R11" s="113">
        <v>1088</v>
      </c>
      <c r="S11" s="88">
        <v>927</v>
      </c>
      <c r="T11" s="96">
        <v>4741</v>
      </c>
      <c r="U11" s="114">
        <v>4708</v>
      </c>
      <c r="V11" s="115">
        <v>9449</v>
      </c>
    </row>
    <row r="12" spans="1:22" ht="15" customHeight="1" x14ac:dyDescent="0.3">
      <c r="A12" s="41" t="s">
        <v>17</v>
      </c>
      <c r="B12" s="113">
        <v>53</v>
      </c>
      <c r="C12" s="88">
        <v>43</v>
      </c>
      <c r="D12" s="96">
        <v>44</v>
      </c>
      <c r="E12" s="114">
        <v>53</v>
      </c>
      <c r="F12" s="113">
        <v>3</v>
      </c>
      <c r="G12" s="88">
        <v>7</v>
      </c>
      <c r="H12" s="96">
        <v>55</v>
      </c>
      <c r="I12" s="114">
        <v>51</v>
      </c>
      <c r="J12" s="113">
        <v>248</v>
      </c>
      <c r="K12" s="88">
        <v>191</v>
      </c>
      <c r="L12" s="96">
        <v>0</v>
      </c>
      <c r="M12" s="114">
        <v>2</v>
      </c>
      <c r="N12" s="113">
        <v>958</v>
      </c>
      <c r="O12" s="88">
        <v>1028</v>
      </c>
      <c r="P12" s="96">
        <v>48</v>
      </c>
      <c r="Q12" s="114">
        <v>57</v>
      </c>
      <c r="R12" s="113">
        <v>493</v>
      </c>
      <c r="S12" s="88">
        <v>653</v>
      </c>
      <c r="T12" s="96">
        <v>1902</v>
      </c>
      <c r="U12" s="114">
        <v>2085</v>
      </c>
      <c r="V12" s="115">
        <v>3987</v>
      </c>
    </row>
    <row r="13" spans="1:22" ht="15" customHeight="1" x14ac:dyDescent="0.3">
      <c r="A13" s="41" t="s">
        <v>18</v>
      </c>
      <c r="B13" s="113">
        <v>0</v>
      </c>
      <c r="C13" s="88">
        <v>0</v>
      </c>
      <c r="D13" s="96">
        <v>14</v>
      </c>
      <c r="E13" s="114">
        <v>28</v>
      </c>
      <c r="F13" s="113">
        <v>1</v>
      </c>
      <c r="G13" s="88">
        <v>5</v>
      </c>
      <c r="H13" s="96">
        <v>5</v>
      </c>
      <c r="I13" s="114">
        <v>9</v>
      </c>
      <c r="J13" s="113">
        <v>21</v>
      </c>
      <c r="K13" s="88">
        <v>16</v>
      </c>
      <c r="L13" s="96">
        <v>0</v>
      </c>
      <c r="M13" s="114">
        <v>0</v>
      </c>
      <c r="N13" s="113">
        <v>422</v>
      </c>
      <c r="O13" s="88">
        <v>589</v>
      </c>
      <c r="P13" s="96">
        <v>9</v>
      </c>
      <c r="Q13" s="114">
        <v>10</v>
      </c>
      <c r="R13" s="113">
        <v>191</v>
      </c>
      <c r="S13" s="88">
        <v>267</v>
      </c>
      <c r="T13" s="96">
        <v>663</v>
      </c>
      <c r="U13" s="114">
        <v>924</v>
      </c>
      <c r="V13" s="115">
        <v>1587</v>
      </c>
    </row>
    <row r="14" spans="1:22" ht="15" customHeight="1" x14ac:dyDescent="0.3">
      <c r="A14" s="41" t="s">
        <v>19</v>
      </c>
      <c r="B14" s="113">
        <v>117</v>
      </c>
      <c r="C14" s="88">
        <v>38</v>
      </c>
      <c r="D14" s="96">
        <v>58</v>
      </c>
      <c r="E14" s="114">
        <v>113</v>
      </c>
      <c r="F14" s="113">
        <v>6</v>
      </c>
      <c r="G14" s="88">
        <v>16</v>
      </c>
      <c r="H14" s="96">
        <v>34</v>
      </c>
      <c r="I14" s="114">
        <v>39</v>
      </c>
      <c r="J14" s="113">
        <v>121</v>
      </c>
      <c r="K14" s="88">
        <v>246</v>
      </c>
      <c r="L14" s="96">
        <v>0</v>
      </c>
      <c r="M14" s="114">
        <v>5</v>
      </c>
      <c r="N14" s="113">
        <v>1027</v>
      </c>
      <c r="O14" s="88">
        <v>1736</v>
      </c>
      <c r="P14" s="96">
        <v>29</v>
      </c>
      <c r="Q14" s="114">
        <v>82</v>
      </c>
      <c r="R14" s="113">
        <v>43</v>
      </c>
      <c r="S14" s="88">
        <v>46</v>
      </c>
      <c r="T14" s="96">
        <v>1435</v>
      </c>
      <c r="U14" s="114">
        <v>2321</v>
      </c>
      <c r="V14" s="115">
        <v>3756</v>
      </c>
    </row>
    <row r="15" spans="1:22" ht="15" customHeight="1" x14ac:dyDescent="0.3">
      <c r="A15" s="41" t="s">
        <v>20</v>
      </c>
      <c r="B15" s="113">
        <v>5</v>
      </c>
      <c r="C15" s="88">
        <v>4</v>
      </c>
      <c r="D15" s="96">
        <v>52</v>
      </c>
      <c r="E15" s="114">
        <v>45</v>
      </c>
      <c r="F15" s="113">
        <v>12</v>
      </c>
      <c r="G15" s="88">
        <v>7</v>
      </c>
      <c r="H15" s="96">
        <v>19</v>
      </c>
      <c r="I15" s="114">
        <v>12</v>
      </c>
      <c r="J15" s="113">
        <v>99</v>
      </c>
      <c r="K15" s="88">
        <v>92</v>
      </c>
      <c r="L15" s="96">
        <v>2</v>
      </c>
      <c r="M15" s="114">
        <v>0</v>
      </c>
      <c r="N15" s="113">
        <v>1197</v>
      </c>
      <c r="O15" s="88">
        <v>1239</v>
      </c>
      <c r="P15" s="96">
        <v>18</v>
      </c>
      <c r="Q15" s="114">
        <v>37</v>
      </c>
      <c r="R15" s="113">
        <v>1288</v>
      </c>
      <c r="S15" s="88">
        <v>657</v>
      </c>
      <c r="T15" s="96">
        <v>2692</v>
      </c>
      <c r="U15" s="114">
        <v>2093</v>
      </c>
      <c r="V15" s="115">
        <v>4785</v>
      </c>
    </row>
    <row r="16" spans="1:22" ht="15" customHeight="1" x14ac:dyDescent="0.3">
      <c r="A16" s="41" t="s">
        <v>21</v>
      </c>
      <c r="B16" s="113">
        <v>0</v>
      </c>
      <c r="C16" s="88">
        <v>1</v>
      </c>
      <c r="D16" s="96">
        <v>5</v>
      </c>
      <c r="E16" s="114">
        <v>6</v>
      </c>
      <c r="F16" s="113">
        <v>2</v>
      </c>
      <c r="G16" s="88">
        <v>5</v>
      </c>
      <c r="H16" s="96">
        <v>1</v>
      </c>
      <c r="I16" s="114">
        <v>4</v>
      </c>
      <c r="J16" s="113">
        <v>3</v>
      </c>
      <c r="K16" s="88">
        <v>3</v>
      </c>
      <c r="L16" s="96">
        <v>0</v>
      </c>
      <c r="M16" s="114">
        <v>0</v>
      </c>
      <c r="N16" s="113">
        <v>321</v>
      </c>
      <c r="O16" s="88">
        <v>316</v>
      </c>
      <c r="P16" s="96">
        <v>0</v>
      </c>
      <c r="Q16" s="114">
        <v>0</v>
      </c>
      <c r="R16" s="113">
        <v>99</v>
      </c>
      <c r="S16" s="88">
        <v>35</v>
      </c>
      <c r="T16" s="96">
        <v>431</v>
      </c>
      <c r="U16" s="114">
        <v>370</v>
      </c>
      <c r="V16" s="115">
        <v>801</v>
      </c>
    </row>
    <row r="17" spans="1:22" ht="15" customHeight="1" x14ac:dyDescent="0.3">
      <c r="A17" s="41" t="s">
        <v>22</v>
      </c>
      <c r="B17" s="113">
        <v>0</v>
      </c>
      <c r="C17" s="88">
        <v>0</v>
      </c>
      <c r="D17" s="96">
        <v>29</v>
      </c>
      <c r="E17" s="114">
        <v>38</v>
      </c>
      <c r="F17" s="113">
        <v>2</v>
      </c>
      <c r="G17" s="88">
        <v>2</v>
      </c>
      <c r="H17" s="96">
        <v>11</v>
      </c>
      <c r="I17" s="114">
        <v>7</v>
      </c>
      <c r="J17" s="113">
        <v>26</v>
      </c>
      <c r="K17" s="88">
        <v>38</v>
      </c>
      <c r="L17" s="96">
        <v>0</v>
      </c>
      <c r="M17" s="114">
        <v>0</v>
      </c>
      <c r="N17" s="113">
        <v>180</v>
      </c>
      <c r="O17" s="88">
        <v>282</v>
      </c>
      <c r="P17" s="96">
        <v>7</v>
      </c>
      <c r="Q17" s="114">
        <v>11</v>
      </c>
      <c r="R17" s="113">
        <v>102</v>
      </c>
      <c r="S17" s="88">
        <v>96</v>
      </c>
      <c r="T17" s="96">
        <v>357</v>
      </c>
      <c r="U17" s="114">
        <v>474</v>
      </c>
      <c r="V17" s="115">
        <v>831</v>
      </c>
    </row>
    <row r="18" spans="1:22" ht="15" customHeight="1" x14ac:dyDescent="0.3">
      <c r="A18" s="41" t="s">
        <v>23</v>
      </c>
      <c r="B18" s="113">
        <v>0</v>
      </c>
      <c r="C18" s="88">
        <v>0</v>
      </c>
      <c r="D18" s="96">
        <v>60</v>
      </c>
      <c r="E18" s="114">
        <v>40</v>
      </c>
      <c r="F18" s="113">
        <v>11</v>
      </c>
      <c r="G18" s="88">
        <v>7</v>
      </c>
      <c r="H18" s="96">
        <v>32</v>
      </c>
      <c r="I18" s="114">
        <v>37</v>
      </c>
      <c r="J18" s="113">
        <v>169</v>
      </c>
      <c r="K18" s="88">
        <v>158</v>
      </c>
      <c r="L18" s="96">
        <v>4</v>
      </c>
      <c r="M18" s="114">
        <v>2</v>
      </c>
      <c r="N18" s="113">
        <v>1311</v>
      </c>
      <c r="O18" s="88">
        <v>1369</v>
      </c>
      <c r="P18" s="96">
        <v>43</v>
      </c>
      <c r="Q18" s="114">
        <v>45</v>
      </c>
      <c r="R18" s="113">
        <v>201</v>
      </c>
      <c r="S18" s="88">
        <v>248</v>
      </c>
      <c r="T18" s="96">
        <v>1831</v>
      </c>
      <c r="U18" s="114">
        <v>1906</v>
      </c>
      <c r="V18" s="115">
        <v>3737</v>
      </c>
    </row>
    <row r="19" spans="1:22" ht="15" customHeight="1" x14ac:dyDescent="0.3">
      <c r="A19" s="41" t="s">
        <v>24</v>
      </c>
      <c r="B19" s="113">
        <v>144</v>
      </c>
      <c r="C19" s="88">
        <v>133</v>
      </c>
      <c r="D19" s="96">
        <v>54</v>
      </c>
      <c r="E19" s="114">
        <v>80</v>
      </c>
      <c r="F19" s="113">
        <v>9</v>
      </c>
      <c r="G19" s="88">
        <v>13</v>
      </c>
      <c r="H19" s="96">
        <v>120</v>
      </c>
      <c r="I19" s="114">
        <v>126</v>
      </c>
      <c r="J19" s="113">
        <v>194</v>
      </c>
      <c r="K19" s="88">
        <v>301</v>
      </c>
      <c r="L19" s="96">
        <v>2</v>
      </c>
      <c r="M19" s="114">
        <v>6</v>
      </c>
      <c r="N19" s="113">
        <v>2150</v>
      </c>
      <c r="O19" s="88">
        <v>2618</v>
      </c>
      <c r="P19" s="96">
        <v>42</v>
      </c>
      <c r="Q19" s="114">
        <v>67</v>
      </c>
      <c r="R19" s="113">
        <v>6113</v>
      </c>
      <c r="S19" s="88">
        <v>6221</v>
      </c>
      <c r="T19" s="96">
        <v>8828</v>
      </c>
      <c r="U19" s="114">
        <v>9565</v>
      </c>
      <c r="V19" s="115">
        <v>18393</v>
      </c>
    </row>
    <row r="20" spans="1:22" ht="15" customHeight="1" x14ac:dyDescent="0.3">
      <c r="A20" s="41" t="s">
        <v>25</v>
      </c>
      <c r="B20" s="113">
        <v>10</v>
      </c>
      <c r="C20" s="88">
        <v>3</v>
      </c>
      <c r="D20" s="96">
        <v>5</v>
      </c>
      <c r="E20" s="114">
        <v>5</v>
      </c>
      <c r="F20" s="113">
        <v>12</v>
      </c>
      <c r="G20" s="88">
        <v>28</v>
      </c>
      <c r="H20" s="96">
        <v>7</v>
      </c>
      <c r="I20" s="114">
        <v>4</v>
      </c>
      <c r="J20" s="113">
        <v>15</v>
      </c>
      <c r="K20" s="88">
        <v>8</v>
      </c>
      <c r="L20" s="96">
        <v>3</v>
      </c>
      <c r="M20" s="114">
        <v>4</v>
      </c>
      <c r="N20" s="113">
        <v>560</v>
      </c>
      <c r="O20" s="88">
        <v>749</v>
      </c>
      <c r="P20" s="96">
        <v>10</v>
      </c>
      <c r="Q20" s="114">
        <v>19</v>
      </c>
      <c r="R20" s="113">
        <v>116</v>
      </c>
      <c r="S20" s="88">
        <v>63</v>
      </c>
      <c r="T20" s="96">
        <v>738</v>
      </c>
      <c r="U20" s="114">
        <v>883</v>
      </c>
      <c r="V20" s="115">
        <v>1621</v>
      </c>
    </row>
    <row r="21" spans="1:22" ht="15" customHeight="1" x14ac:dyDescent="0.3">
      <c r="A21" s="41" t="s">
        <v>26</v>
      </c>
      <c r="B21" s="113">
        <v>0</v>
      </c>
      <c r="C21" s="88">
        <v>1</v>
      </c>
      <c r="D21" s="96">
        <v>10</v>
      </c>
      <c r="E21" s="114">
        <v>17</v>
      </c>
      <c r="F21" s="113">
        <v>3</v>
      </c>
      <c r="G21" s="88">
        <v>1</v>
      </c>
      <c r="H21" s="96">
        <v>7</v>
      </c>
      <c r="I21" s="114">
        <v>7</v>
      </c>
      <c r="J21" s="113">
        <v>13</v>
      </c>
      <c r="K21" s="88">
        <v>17</v>
      </c>
      <c r="L21" s="96">
        <v>0</v>
      </c>
      <c r="M21" s="114">
        <v>1</v>
      </c>
      <c r="N21" s="113">
        <v>558</v>
      </c>
      <c r="O21" s="88">
        <v>706</v>
      </c>
      <c r="P21" s="96">
        <v>2</v>
      </c>
      <c r="Q21" s="114">
        <v>1</v>
      </c>
      <c r="R21" s="113">
        <v>1460</v>
      </c>
      <c r="S21" s="88">
        <v>766</v>
      </c>
      <c r="T21" s="96">
        <v>2053</v>
      </c>
      <c r="U21" s="114">
        <v>1517</v>
      </c>
      <c r="V21" s="115">
        <v>3570</v>
      </c>
    </row>
    <row r="22" spans="1:22" ht="15" customHeight="1" x14ac:dyDescent="0.3">
      <c r="A22" s="41" t="s">
        <v>27</v>
      </c>
      <c r="B22" s="113">
        <v>0</v>
      </c>
      <c r="C22" s="88">
        <v>0</v>
      </c>
      <c r="D22" s="96">
        <v>2</v>
      </c>
      <c r="E22" s="114">
        <v>2</v>
      </c>
      <c r="F22" s="113">
        <v>1</v>
      </c>
      <c r="G22" s="88">
        <v>1</v>
      </c>
      <c r="H22" s="96">
        <v>1</v>
      </c>
      <c r="I22" s="114">
        <v>3</v>
      </c>
      <c r="J22" s="113">
        <v>4</v>
      </c>
      <c r="K22" s="88">
        <v>3</v>
      </c>
      <c r="L22" s="96">
        <v>0</v>
      </c>
      <c r="M22" s="114">
        <v>0</v>
      </c>
      <c r="N22" s="113">
        <v>252</v>
      </c>
      <c r="O22" s="88">
        <v>452</v>
      </c>
      <c r="P22" s="96">
        <v>8</v>
      </c>
      <c r="Q22" s="114">
        <v>13</v>
      </c>
      <c r="R22" s="113">
        <v>54</v>
      </c>
      <c r="S22" s="88">
        <v>123</v>
      </c>
      <c r="T22" s="96">
        <v>322</v>
      </c>
      <c r="U22" s="114">
        <v>597</v>
      </c>
      <c r="V22" s="115">
        <v>919</v>
      </c>
    </row>
    <row r="23" spans="1:22" ht="15" customHeight="1" x14ac:dyDescent="0.3">
      <c r="A23" s="41" t="s">
        <v>28</v>
      </c>
      <c r="B23" s="113">
        <v>1</v>
      </c>
      <c r="C23" s="88">
        <v>1</v>
      </c>
      <c r="D23" s="96">
        <v>23</v>
      </c>
      <c r="E23" s="114">
        <v>34</v>
      </c>
      <c r="F23" s="113">
        <v>2</v>
      </c>
      <c r="G23" s="88">
        <v>6</v>
      </c>
      <c r="H23" s="96">
        <v>10</v>
      </c>
      <c r="I23" s="114">
        <v>16</v>
      </c>
      <c r="J23" s="113">
        <v>35</v>
      </c>
      <c r="K23" s="88">
        <v>56</v>
      </c>
      <c r="L23" s="96">
        <v>0</v>
      </c>
      <c r="M23" s="114">
        <v>1</v>
      </c>
      <c r="N23" s="113">
        <v>526</v>
      </c>
      <c r="O23" s="88">
        <v>667</v>
      </c>
      <c r="P23" s="96">
        <v>21</v>
      </c>
      <c r="Q23" s="114">
        <v>32</v>
      </c>
      <c r="R23" s="113">
        <v>54</v>
      </c>
      <c r="S23" s="88">
        <v>64</v>
      </c>
      <c r="T23" s="96">
        <v>672</v>
      </c>
      <c r="U23" s="114">
        <v>877</v>
      </c>
      <c r="V23" s="115">
        <v>1549</v>
      </c>
    </row>
    <row r="24" spans="1:22" ht="15" customHeight="1" x14ac:dyDescent="0.3">
      <c r="A24" s="41" t="s">
        <v>29</v>
      </c>
      <c r="B24" s="113">
        <v>0</v>
      </c>
      <c r="C24" s="88">
        <v>0</v>
      </c>
      <c r="D24" s="96">
        <v>2</v>
      </c>
      <c r="E24" s="114">
        <v>16</v>
      </c>
      <c r="F24" s="113">
        <v>16</v>
      </c>
      <c r="G24" s="88">
        <v>32</v>
      </c>
      <c r="H24" s="96">
        <v>0</v>
      </c>
      <c r="I24" s="114">
        <v>6</v>
      </c>
      <c r="J24" s="113">
        <v>1</v>
      </c>
      <c r="K24" s="88">
        <v>10</v>
      </c>
      <c r="L24" s="96">
        <v>1</v>
      </c>
      <c r="M24" s="114">
        <v>2</v>
      </c>
      <c r="N24" s="113">
        <v>446</v>
      </c>
      <c r="O24" s="88">
        <v>739</v>
      </c>
      <c r="P24" s="96">
        <v>9</v>
      </c>
      <c r="Q24" s="114">
        <v>17</v>
      </c>
      <c r="R24" s="113">
        <v>67</v>
      </c>
      <c r="S24" s="88">
        <v>65</v>
      </c>
      <c r="T24" s="96">
        <v>542</v>
      </c>
      <c r="U24" s="114">
        <v>887</v>
      </c>
      <c r="V24" s="115">
        <v>1429</v>
      </c>
    </row>
    <row r="25" spans="1:22" ht="15" customHeight="1" x14ac:dyDescent="0.3">
      <c r="A25" s="41" t="s">
        <v>30</v>
      </c>
      <c r="B25" s="113">
        <v>9</v>
      </c>
      <c r="C25" s="88">
        <v>2</v>
      </c>
      <c r="D25" s="96">
        <v>12</v>
      </c>
      <c r="E25" s="114">
        <v>21</v>
      </c>
      <c r="F25" s="113">
        <v>5</v>
      </c>
      <c r="G25" s="88">
        <v>15</v>
      </c>
      <c r="H25" s="96">
        <v>3</v>
      </c>
      <c r="I25" s="114">
        <v>6</v>
      </c>
      <c r="J25" s="113">
        <v>1</v>
      </c>
      <c r="K25" s="88">
        <v>4</v>
      </c>
      <c r="L25" s="96">
        <v>0</v>
      </c>
      <c r="M25" s="114">
        <v>0</v>
      </c>
      <c r="N25" s="113">
        <v>989</v>
      </c>
      <c r="O25" s="88">
        <v>1812</v>
      </c>
      <c r="P25" s="96">
        <v>8</v>
      </c>
      <c r="Q25" s="114">
        <v>10</v>
      </c>
      <c r="R25" s="113">
        <v>1424</v>
      </c>
      <c r="S25" s="88">
        <v>2160</v>
      </c>
      <c r="T25" s="96">
        <v>2451</v>
      </c>
      <c r="U25" s="114">
        <v>4030</v>
      </c>
      <c r="V25" s="115">
        <v>6481</v>
      </c>
    </row>
    <row r="26" spans="1:22" ht="15" customHeight="1" x14ac:dyDescent="0.3">
      <c r="A26" s="41" t="s">
        <v>31</v>
      </c>
      <c r="B26" s="113">
        <v>167</v>
      </c>
      <c r="C26" s="88">
        <v>278</v>
      </c>
      <c r="D26" s="96">
        <v>90</v>
      </c>
      <c r="E26" s="114">
        <v>179</v>
      </c>
      <c r="F26" s="113">
        <v>20</v>
      </c>
      <c r="G26" s="88">
        <v>34</v>
      </c>
      <c r="H26" s="96">
        <v>195</v>
      </c>
      <c r="I26" s="114">
        <v>268</v>
      </c>
      <c r="J26" s="113">
        <v>662</v>
      </c>
      <c r="K26" s="88">
        <v>1868</v>
      </c>
      <c r="L26" s="96">
        <v>10</v>
      </c>
      <c r="M26" s="114">
        <v>12</v>
      </c>
      <c r="N26" s="113">
        <v>2749</v>
      </c>
      <c r="O26" s="88">
        <v>4026</v>
      </c>
      <c r="P26" s="96">
        <v>97</v>
      </c>
      <c r="Q26" s="114">
        <v>161</v>
      </c>
      <c r="R26" s="113">
        <v>1481</v>
      </c>
      <c r="S26" s="88">
        <v>430</v>
      </c>
      <c r="T26" s="96">
        <v>5471</v>
      </c>
      <c r="U26" s="114">
        <v>7256</v>
      </c>
      <c r="V26" s="115">
        <v>12727</v>
      </c>
    </row>
    <row r="27" spans="1:22" ht="15" customHeight="1" x14ac:dyDescent="0.3">
      <c r="A27" s="41" t="s">
        <v>32</v>
      </c>
      <c r="B27" s="113">
        <v>56</v>
      </c>
      <c r="C27" s="88">
        <v>117</v>
      </c>
      <c r="D27" s="96">
        <v>202</v>
      </c>
      <c r="E27" s="114">
        <v>284</v>
      </c>
      <c r="F27" s="113">
        <v>31</v>
      </c>
      <c r="G27" s="88">
        <v>35</v>
      </c>
      <c r="H27" s="96">
        <v>574</v>
      </c>
      <c r="I27" s="114">
        <v>567</v>
      </c>
      <c r="J27" s="113">
        <v>506</v>
      </c>
      <c r="K27" s="88">
        <v>1221</v>
      </c>
      <c r="L27" s="96">
        <v>6</v>
      </c>
      <c r="M27" s="114">
        <v>15</v>
      </c>
      <c r="N27" s="113">
        <v>4186</v>
      </c>
      <c r="O27" s="88">
        <v>6546</v>
      </c>
      <c r="P27" s="96">
        <v>99</v>
      </c>
      <c r="Q27" s="114">
        <v>149</v>
      </c>
      <c r="R27" s="113">
        <v>2451</v>
      </c>
      <c r="S27" s="88">
        <v>2538</v>
      </c>
      <c r="T27" s="96">
        <v>8111</v>
      </c>
      <c r="U27" s="114">
        <v>11472</v>
      </c>
      <c r="V27" s="115">
        <v>19583</v>
      </c>
    </row>
    <row r="28" spans="1:22" ht="15" customHeight="1" x14ac:dyDescent="0.3">
      <c r="A28" s="41" t="s">
        <v>33</v>
      </c>
      <c r="B28" s="113">
        <v>0</v>
      </c>
      <c r="C28" s="88">
        <v>0</v>
      </c>
      <c r="D28" s="96">
        <v>10</v>
      </c>
      <c r="E28" s="114">
        <v>19</v>
      </c>
      <c r="F28" s="113">
        <v>4</v>
      </c>
      <c r="G28" s="88">
        <v>5</v>
      </c>
      <c r="H28" s="96">
        <v>6</v>
      </c>
      <c r="I28" s="114">
        <v>9</v>
      </c>
      <c r="J28" s="113">
        <v>19</v>
      </c>
      <c r="K28" s="88">
        <v>21</v>
      </c>
      <c r="L28" s="96">
        <v>0</v>
      </c>
      <c r="M28" s="114">
        <v>2</v>
      </c>
      <c r="N28" s="113">
        <v>229</v>
      </c>
      <c r="O28" s="88">
        <v>306</v>
      </c>
      <c r="P28" s="96">
        <v>18</v>
      </c>
      <c r="Q28" s="114">
        <v>17</v>
      </c>
      <c r="R28" s="113">
        <v>51</v>
      </c>
      <c r="S28" s="88">
        <v>59</v>
      </c>
      <c r="T28" s="96">
        <v>337</v>
      </c>
      <c r="U28" s="114">
        <v>438</v>
      </c>
      <c r="V28" s="115">
        <v>775</v>
      </c>
    </row>
    <row r="29" spans="1:22" ht="15" customHeight="1" x14ac:dyDescent="0.3">
      <c r="A29" s="41" t="s">
        <v>34</v>
      </c>
      <c r="B29" s="113">
        <v>0</v>
      </c>
      <c r="C29" s="88">
        <v>0</v>
      </c>
      <c r="D29" s="96">
        <v>3</v>
      </c>
      <c r="E29" s="114">
        <v>4</v>
      </c>
      <c r="F29" s="113">
        <v>1</v>
      </c>
      <c r="G29" s="88">
        <v>1</v>
      </c>
      <c r="H29" s="96">
        <v>0</v>
      </c>
      <c r="I29" s="114">
        <v>0</v>
      </c>
      <c r="J29" s="113">
        <v>1</v>
      </c>
      <c r="K29" s="88">
        <v>10</v>
      </c>
      <c r="L29" s="96">
        <v>0</v>
      </c>
      <c r="M29" s="114">
        <v>0</v>
      </c>
      <c r="N29" s="113">
        <v>88</v>
      </c>
      <c r="O29" s="88">
        <v>111</v>
      </c>
      <c r="P29" s="96">
        <v>1</v>
      </c>
      <c r="Q29" s="114">
        <v>1</v>
      </c>
      <c r="R29" s="113">
        <v>61</v>
      </c>
      <c r="S29" s="88">
        <v>74</v>
      </c>
      <c r="T29" s="96">
        <v>155</v>
      </c>
      <c r="U29" s="114">
        <v>201</v>
      </c>
      <c r="V29" s="115">
        <v>356</v>
      </c>
    </row>
    <row r="30" spans="1:22" ht="15" customHeight="1" x14ac:dyDescent="0.3">
      <c r="A30" s="41" t="s">
        <v>35</v>
      </c>
      <c r="B30" s="113">
        <v>78</v>
      </c>
      <c r="C30" s="88">
        <v>106</v>
      </c>
      <c r="D30" s="96">
        <v>138</v>
      </c>
      <c r="E30" s="114">
        <v>191</v>
      </c>
      <c r="F30" s="113">
        <v>13</v>
      </c>
      <c r="G30" s="88">
        <v>8</v>
      </c>
      <c r="H30" s="96">
        <v>167</v>
      </c>
      <c r="I30" s="114">
        <v>192</v>
      </c>
      <c r="J30" s="113">
        <v>282</v>
      </c>
      <c r="K30" s="88">
        <v>367</v>
      </c>
      <c r="L30" s="96">
        <v>5</v>
      </c>
      <c r="M30" s="114">
        <v>7</v>
      </c>
      <c r="N30" s="113">
        <v>2085</v>
      </c>
      <c r="O30" s="88">
        <v>2149</v>
      </c>
      <c r="P30" s="96">
        <v>112</v>
      </c>
      <c r="Q30" s="114">
        <v>123</v>
      </c>
      <c r="R30" s="113">
        <v>131</v>
      </c>
      <c r="S30" s="88">
        <v>76</v>
      </c>
      <c r="T30" s="96">
        <v>3011</v>
      </c>
      <c r="U30" s="114">
        <v>3219</v>
      </c>
      <c r="V30" s="115">
        <v>6230</v>
      </c>
    </row>
    <row r="31" spans="1:22" ht="15" customHeight="1" x14ac:dyDescent="0.3">
      <c r="A31" s="41" t="s">
        <v>36</v>
      </c>
      <c r="B31" s="113">
        <v>0</v>
      </c>
      <c r="C31" s="88">
        <v>0</v>
      </c>
      <c r="D31" s="96">
        <v>155</v>
      </c>
      <c r="E31" s="114">
        <v>166</v>
      </c>
      <c r="F31" s="113">
        <v>14</v>
      </c>
      <c r="G31" s="88">
        <v>21</v>
      </c>
      <c r="H31" s="96">
        <v>30</v>
      </c>
      <c r="I31" s="114">
        <v>93</v>
      </c>
      <c r="J31" s="113">
        <v>3329</v>
      </c>
      <c r="K31" s="88">
        <v>4913</v>
      </c>
      <c r="L31" s="96">
        <v>0</v>
      </c>
      <c r="M31" s="114">
        <v>4</v>
      </c>
      <c r="N31" s="113">
        <v>800</v>
      </c>
      <c r="O31" s="88">
        <v>1714</v>
      </c>
      <c r="P31" s="96">
        <v>108</v>
      </c>
      <c r="Q31" s="114">
        <v>510</v>
      </c>
      <c r="R31" s="113">
        <v>9045</v>
      </c>
      <c r="S31" s="88">
        <v>19340</v>
      </c>
      <c r="T31" s="96">
        <v>13481</v>
      </c>
      <c r="U31" s="114">
        <v>26761</v>
      </c>
      <c r="V31" s="115">
        <v>40242</v>
      </c>
    </row>
    <row r="32" spans="1:22" ht="15" customHeight="1" thickBot="1" x14ac:dyDescent="0.35">
      <c r="A32" s="46" t="s">
        <v>37</v>
      </c>
      <c r="B32" s="116">
        <v>0</v>
      </c>
      <c r="C32" s="90">
        <v>1</v>
      </c>
      <c r="D32" s="97">
        <v>7</v>
      </c>
      <c r="E32" s="117">
        <v>21</v>
      </c>
      <c r="F32" s="116">
        <v>0</v>
      </c>
      <c r="G32" s="90">
        <v>1</v>
      </c>
      <c r="H32" s="97">
        <v>0</v>
      </c>
      <c r="I32" s="117">
        <v>1</v>
      </c>
      <c r="J32" s="116">
        <v>1</v>
      </c>
      <c r="K32" s="90">
        <v>5</v>
      </c>
      <c r="L32" s="97">
        <v>0</v>
      </c>
      <c r="M32" s="117">
        <v>0</v>
      </c>
      <c r="N32" s="116">
        <v>169</v>
      </c>
      <c r="O32" s="90">
        <v>232</v>
      </c>
      <c r="P32" s="97">
        <v>2</v>
      </c>
      <c r="Q32" s="117">
        <v>17</v>
      </c>
      <c r="R32" s="116">
        <v>10</v>
      </c>
      <c r="S32" s="90">
        <v>4</v>
      </c>
      <c r="T32" s="97">
        <v>189</v>
      </c>
      <c r="U32" s="117">
        <v>282</v>
      </c>
      <c r="V32" s="118">
        <v>471</v>
      </c>
    </row>
    <row r="33" spans="1:22" ht="15" customHeight="1" thickBot="1" x14ac:dyDescent="0.35">
      <c r="A33" s="51" t="s">
        <v>38</v>
      </c>
      <c r="B33" s="119">
        <v>702</v>
      </c>
      <c r="C33" s="92">
        <v>751</v>
      </c>
      <c r="D33" s="98">
        <v>1520</v>
      </c>
      <c r="E33" s="120">
        <v>1943</v>
      </c>
      <c r="F33" s="119">
        <v>216</v>
      </c>
      <c r="G33" s="92">
        <v>285</v>
      </c>
      <c r="H33" s="98">
        <v>1446</v>
      </c>
      <c r="I33" s="120">
        <v>1644</v>
      </c>
      <c r="J33" s="119">
        <v>6239</v>
      </c>
      <c r="K33" s="92">
        <v>10138</v>
      </c>
      <c r="L33" s="98">
        <v>36</v>
      </c>
      <c r="M33" s="120">
        <v>70</v>
      </c>
      <c r="N33" s="119">
        <v>25947</v>
      </c>
      <c r="O33" s="92">
        <v>34352</v>
      </c>
      <c r="P33" s="98">
        <v>786</v>
      </c>
      <c r="Q33" s="120">
        <v>1529</v>
      </c>
      <c r="R33" s="119">
        <v>28399</v>
      </c>
      <c r="S33" s="92">
        <v>35919</v>
      </c>
      <c r="T33" s="98">
        <v>65291</v>
      </c>
      <c r="U33" s="120">
        <v>86631</v>
      </c>
      <c r="V33" s="121">
        <v>151922</v>
      </c>
    </row>
  </sheetData>
  <mergeCells count="13">
    <mergeCell ref="A1:E1"/>
    <mergeCell ref="A3:A4"/>
    <mergeCell ref="V3:V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53"/>
  <sheetViews>
    <sheetView workbookViewId="0">
      <selection activeCell="A3" sqref="A3:A4"/>
    </sheetView>
  </sheetViews>
  <sheetFormatPr defaultRowHeight="14.4" x14ac:dyDescent="0.3"/>
  <cols>
    <col min="1" max="1" width="65.8867187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04" t="s">
        <v>554</v>
      </c>
      <c r="B1" s="206"/>
      <c r="C1" s="182"/>
      <c r="D1" s="182"/>
      <c r="E1" s="182"/>
      <c r="F1" s="18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5" customFormat="1" ht="30" customHeigh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42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19"/>
      <c r="B4" s="142" t="s">
        <v>50</v>
      </c>
      <c r="C4" s="143" t="s">
        <v>788</v>
      </c>
      <c r="D4" s="144" t="s">
        <v>50</v>
      </c>
      <c r="E4" s="145" t="s">
        <v>788</v>
      </c>
      <c r="F4" s="142" t="s">
        <v>50</v>
      </c>
      <c r="G4" s="143" t="s">
        <v>788</v>
      </c>
      <c r="H4" s="144" t="s">
        <v>50</v>
      </c>
      <c r="I4" s="145" t="s">
        <v>788</v>
      </c>
      <c r="J4" s="142" t="s">
        <v>50</v>
      </c>
      <c r="K4" s="143" t="s">
        <v>788</v>
      </c>
      <c r="L4" s="144" t="s">
        <v>50</v>
      </c>
      <c r="M4" s="145" t="s">
        <v>788</v>
      </c>
      <c r="N4" s="142" t="s">
        <v>50</v>
      </c>
      <c r="O4" s="143" t="s">
        <v>788</v>
      </c>
      <c r="P4" s="144" t="s">
        <v>50</v>
      </c>
      <c r="Q4" s="145" t="s">
        <v>788</v>
      </c>
      <c r="R4" s="142" t="s">
        <v>50</v>
      </c>
      <c r="S4" s="143" t="s">
        <v>788</v>
      </c>
      <c r="T4" s="144" t="s">
        <v>50</v>
      </c>
      <c r="U4" s="145" t="s">
        <v>788</v>
      </c>
      <c r="V4" s="210"/>
    </row>
    <row r="5" spans="1:22" ht="15" customHeight="1" x14ac:dyDescent="0.3">
      <c r="A5" s="106" t="s">
        <v>555</v>
      </c>
      <c r="B5" s="123">
        <v>0</v>
      </c>
      <c r="C5" s="94">
        <v>0</v>
      </c>
      <c r="D5" s="95">
        <v>1</v>
      </c>
      <c r="E5" s="124">
        <v>0</v>
      </c>
      <c r="F5" s="123">
        <v>0</v>
      </c>
      <c r="G5" s="94">
        <v>0</v>
      </c>
      <c r="H5" s="95">
        <v>0</v>
      </c>
      <c r="I5" s="124">
        <v>0</v>
      </c>
      <c r="J5" s="123">
        <v>1</v>
      </c>
      <c r="K5" s="94">
        <v>0</v>
      </c>
      <c r="L5" s="95">
        <v>0</v>
      </c>
      <c r="M5" s="124">
        <v>0</v>
      </c>
      <c r="N5" s="123">
        <v>9</v>
      </c>
      <c r="O5" s="94">
        <v>17</v>
      </c>
      <c r="P5" s="95">
        <v>0</v>
      </c>
      <c r="Q5" s="124">
        <v>0</v>
      </c>
      <c r="R5" s="123">
        <v>3</v>
      </c>
      <c r="S5" s="94">
        <v>5</v>
      </c>
      <c r="T5" s="95">
        <v>14</v>
      </c>
      <c r="U5" s="124">
        <v>22</v>
      </c>
      <c r="V5" s="125">
        <v>36</v>
      </c>
    </row>
    <row r="6" spans="1:22" ht="15" customHeight="1" x14ac:dyDescent="0.3">
      <c r="A6" s="45" t="s">
        <v>556</v>
      </c>
      <c r="B6" s="113">
        <v>0</v>
      </c>
      <c r="C6" s="88">
        <v>0</v>
      </c>
      <c r="D6" s="96">
        <v>0</v>
      </c>
      <c r="E6" s="114">
        <v>1</v>
      </c>
      <c r="F6" s="113">
        <v>0</v>
      </c>
      <c r="G6" s="88">
        <v>0</v>
      </c>
      <c r="H6" s="96">
        <v>0</v>
      </c>
      <c r="I6" s="114">
        <v>0</v>
      </c>
      <c r="J6" s="113">
        <v>0</v>
      </c>
      <c r="K6" s="88">
        <v>0</v>
      </c>
      <c r="L6" s="96">
        <v>0</v>
      </c>
      <c r="M6" s="114">
        <v>0</v>
      </c>
      <c r="N6" s="113">
        <v>5</v>
      </c>
      <c r="O6" s="88">
        <v>8</v>
      </c>
      <c r="P6" s="96">
        <v>0</v>
      </c>
      <c r="Q6" s="114">
        <v>0</v>
      </c>
      <c r="R6" s="113">
        <v>541</v>
      </c>
      <c r="S6" s="88">
        <v>37</v>
      </c>
      <c r="T6" s="96">
        <v>546</v>
      </c>
      <c r="U6" s="114">
        <v>46</v>
      </c>
      <c r="V6" s="115">
        <v>592</v>
      </c>
    </row>
    <row r="7" spans="1:22" ht="15" customHeight="1" x14ac:dyDescent="0.3">
      <c r="A7" s="45" t="s">
        <v>557</v>
      </c>
      <c r="B7" s="113">
        <v>0</v>
      </c>
      <c r="C7" s="88">
        <v>0</v>
      </c>
      <c r="D7" s="96">
        <v>3</v>
      </c>
      <c r="E7" s="114">
        <v>1</v>
      </c>
      <c r="F7" s="113">
        <v>0</v>
      </c>
      <c r="G7" s="88">
        <v>0</v>
      </c>
      <c r="H7" s="96">
        <v>7</v>
      </c>
      <c r="I7" s="114">
        <v>6</v>
      </c>
      <c r="J7" s="113">
        <v>1</v>
      </c>
      <c r="K7" s="88">
        <v>0</v>
      </c>
      <c r="L7" s="96">
        <v>0</v>
      </c>
      <c r="M7" s="114">
        <v>0</v>
      </c>
      <c r="N7" s="113">
        <v>13</v>
      </c>
      <c r="O7" s="88">
        <v>5</v>
      </c>
      <c r="P7" s="96">
        <v>2</v>
      </c>
      <c r="Q7" s="114">
        <v>1</v>
      </c>
      <c r="R7" s="113">
        <v>14</v>
      </c>
      <c r="S7" s="88">
        <v>6</v>
      </c>
      <c r="T7" s="96">
        <v>40</v>
      </c>
      <c r="U7" s="114">
        <v>19</v>
      </c>
      <c r="V7" s="115">
        <v>59</v>
      </c>
    </row>
    <row r="8" spans="1:22" ht="15" customHeight="1" x14ac:dyDescent="0.3">
      <c r="A8" s="45" t="s">
        <v>558</v>
      </c>
      <c r="B8" s="113">
        <v>0</v>
      </c>
      <c r="C8" s="88">
        <v>0</v>
      </c>
      <c r="D8" s="96">
        <v>0</v>
      </c>
      <c r="E8" s="114">
        <v>0</v>
      </c>
      <c r="F8" s="113">
        <v>0</v>
      </c>
      <c r="G8" s="88">
        <v>0</v>
      </c>
      <c r="H8" s="96">
        <v>0</v>
      </c>
      <c r="I8" s="114">
        <v>0</v>
      </c>
      <c r="J8" s="113">
        <v>0</v>
      </c>
      <c r="K8" s="88">
        <v>0</v>
      </c>
      <c r="L8" s="96">
        <v>0</v>
      </c>
      <c r="M8" s="114">
        <v>0</v>
      </c>
      <c r="N8" s="113">
        <v>1</v>
      </c>
      <c r="O8" s="88">
        <v>2</v>
      </c>
      <c r="P8" s="96">
        <v>0</v>
      </c>
      <c r="Q8" s="114">
        <v>0</v>
      </c>
      <c r="R8" s="113">
        <v>0</v>
      </c>
      <c r="S8" s="88">
        <v>0</v>
      </c>
      <c r="T8" s="96">
        <v>1</v>
      </c>
      <c r="U8" s="114">
        <v>2</v>
      </c>
      <c r="V8" s="115">
        <v>3</v>
      </c>
    </row>
    <row r="9" spans="1:22" ht="15" customHeight="1" x14ac:dyDescent="0.3">
      <c r="A9" s="45" t="s">
        <v>559</v>
      </c>
      <c r="B9" s="113">
        <v>7</v>
      </c>
      <c r="C9" s="88">
        <v>17</v>
      </c>
      <c r="D9" s="96">
        <v>11</v>
      </c>
      <c r="E9" s="114">
        <v>13</v>
      </c>
      <c r="F9" s="113">
        <v>1</v>
      </c>
      <c r="G9" s="88">
        <v>5</v>
      </c>
      <c r="H9" s="96">
        <v>15</v>
      </c>
      <c r="I9" s="114">
        <v>13</v>
      </c>
      <c r="J9" s="113">
        <v>40</v>
      </c>
      <c r="K9" s="88">
        <v>79</v>
      </c>
      <c r="L9" s="96">
        <v>1</v>
      </c>
      <c r="M9" s="114">
        <v>0</v>
      </c>
      <c r="N9" s="113">
        <v>208</v>
      </c>
      <c r="O9" s="88">
        <v>314</v>
      </c>
      <c r="P9" s="96">
        <v>13</v>
      </c>
      <c r="Q9" s="114">
        <v>13</v>
      </c>
      <c r="R9" s="113">
        <v>24</v>
      </c>
      <c r="S9" s="88">
        <v>37</v>
      </c>
      <c r="T9" s="96">
        <v>320</v>
      </c>
      <c r="U9" s="114">
        <v>491</v>
      </c>
      <c r="V9" s="115">
        <v>811</v>
      </c>
    </row>
    <row r="10" spans="1:22" ht="15" customHeight="1" x14ac:dyDescent="0.3">
      <c r="A10" s="45" t="s">
        <v>560</v>
      </c>
      <c r="B10" s="113">
        <v>0</v>
      </c>
      <c r="C10" s="88">
        <v>0</v>
      </c>
      <c r="D10" s="96">
        <v>0</v>
      </c>
      <c r="E10" s="114">
        <v>0</v>
      </c>
      <c r="F10" s="113">
        <v>0</v>
      </c>
      <c r="G10" s="88">
        <v>0</v>
      </c>
      <c r="H10" s="96">
        <v>0</v>
      </c>
      <c r="I10" s="114">
        <v>0</v>
      </c>
      <c r="J10" s="113">
        <v>0</v>
      </c>
      <c r="K10" s="88">
        <v>2</v>
      </c>
      <c r="L10" s="96">
        <v>0</v>
      </c>
      <c r="M10" s="114">
        <v>0</v>
      </c>
      <c r="N10" s="113">
        <v>6</v>
      </c>
      <c r="O10" s="88">
        <v>10</v>
      </c>
      <c r="P10" s="96">
        <v>0</v>
      </c>
      <c r="Q10" s="114">
        <v>0</v>
      </c>
      <c r="R10" s="113">
        <v>2</v>
      </c>
      <c r="S10" s="88">
        <v>6</v>
      </c>
      <c r="T10" s="96">
        <v>8</v>
      </c>
      <c r="U10" s="114">
        <v>18</v>
      </c>
      <c r="V10" s="115">
        <v>26</v>
      </c>
    </row>
    <row r="11" spans="1:22" ht="15" customHeight="1" x14ac:dyDescent="0.3">
      <c r="A11" s="45" t="s">
        <v>561</v>
      </c>
      <c r="B11" s="113">
        <v>10</v>
      </c>
      <c r="C11" s="88">
        <v>18</v>
      </c>
      <c r="D11" s="96">
        <v>57</v>
      </c>
      <c r="E11" s="114">
        <v>43</v>
      </c>
      <c r="F11" s="113">
        <v>7</v>
      </c>
      <c r="G11" s="88">
        <v>9</v>
      </c>
      <c r="H11" s="96">
        <v>61</v>
      </c>
      <c r="I11" s="114">
        <v>39</v>
      </c>
      <c r="J11" s="113">
        <v>116</v>
      </c>
      <c r="K11" s="88">
        <v>159</v>
      </c>
      <c r="L11" s="96">
        <v>2</v>
      </c>
      <c r="M11" s="114">
        <v>3</v>
      </c>
      <c r="N11" s="113">
        <v>777</v>
      </c>
      <c r="O11" s="88">
        <v>673</v>
      </c>
      <c r="P11" s="96">
        <v>21</v>
      </c>
      <c r="Q11" s="114">
        <v>22</v>
      </c>
      <c r="R11" s="113">
        <v>242</v>
      </c>
      <c r="S11" s="88">
        <v>291</v>
      </c>
      <c r="T11" s="96">
        <v>1293</v>
      </c>
      <c r="U11" s="114">
        <v>1257</v>
      </c>
      <c r="V11" s="115">
        <v>2550</v>
      </c>
    </row>
    <row r="12" spans="1:22" ht="15" customHeight="1" x14ac:dyDescent="0.3">
      <c r="A12" s="45" t="s">
        <v>562</v>
      </c>
      <c r="B12" s="113">
        <v>1</v>
      </c>
      <c r="C12" s="88">
        <v>3</v>
      </c>
      <c r="D12" s="96">
        <v>64</v>
      </c>
      <c r="E12" s="114">
        <v>68</v>
      </c>
      <c r="F12" s="113">
        <v>4</v>
      </c>
      <c r="G12" s="88">
        <v>6</v>
      </c>
      <c r="H12" s="96">
        <v>52</v>
      </c>
      <c r="I12" s="114">
        <v>54</v>
      </c>
      <c r="J12" s="113">
        <v>46</v>
      </c>
      <c r="K12" s="88">
        <v>84</v>
      </c>
      <c r="L12" s="96">
        <v>2</v>
      </c>
      <c r="M12" s="114">
        <v>1</v>
      </c>
      <c r="N12" s="113">
        <v>778</v>
      </c>
      <c r="O12" s="88">
        <v>1255</v>
      </c>
      <c r="P12" s="96">
        <v>11</v>
      </c>
      <c r="Q12" s="114">
        <v>13</v>
      </c>
      <c r="R12" s="113">
        <v>195</v>
      </c>
      <c r="S12" s="88">
        <v>366</v>
      </c>
      <c r="T12" s="96">
        <v>1153</v>
      </c>
      <c r="U12" s="114">
        <v>1850</v>
      </c>
      <c r="V12" s="115">
        <v>3003</v>
      </c>
    </row>
    <row r="13" spans="1:22" ht="15" customHeight="1" x14ac:dyDescent="0.3">
      <c r="A13" s="45" t="s">
        <v>563</v>
      </c>
      <c r="B13" s="113">
        <v>1</v>
      </c>
      <c r="C13" s="88">
        <v>17</v>
      </c>
      <c r="D13" s="96">
        <v>74</v>
      </c>
      <c r="E13" s="114">
        <v>99</v>
      </c>
      <c r="F13" s="113">
        <v>24</v>
      </c>
      <c r="G13" s="88">
        <v>14</v>
      </c>
      <c r="H13" s="96">
        <v>28</v>
      </c>
      <c r="I13" s="114">
        <v>30</v>
      </c>
      <c r="J13" s="113">
        <v>176</v>
      </c>
      <c r="K13" s="88">
        <v>177</v>
      </c>
      <c r="L13" s="96">
        <v>1</v>
      </c>
      <c r="M13" s="114">
        <v>0</v>
      </c>
      <c r="N13" s="113">
        <v>1058</v>
      </c>
      <c r="O13" s="88">
        <v>895</v>
      </c>
      <c r="P13" s="96">
        <v>4</v>
      </c>
      <c r="Q13" s="114">
        <v>13</v>
      </c>
      <c r="R13" s="113">
        <v>1428</v>
      </c>
      <c r="S13" s="88">
        <v>1047</v>
      </c>
      <c r="T13" s="96">
        <v>2794</v>
      </c>
      <c r="U13" s="114">
        <v>2292</v>
      </c>
      <c r="V13" s="115">
        <v>5086</v>
      </c>
    </row>
    <row r="14" spans="1:22" ht="15" customHeight="1" x14ac:dyDescent="0.3">
      <c r="A14" s="45" t="s">
        <v>564</v>
      </c>
      <c r="B14" s="113">
        <v>0</v>
      </c>
      <c r="C14" s="88">
        <v>0</v>
      </c>
      <c r="D14" s="96">
        <v>0</v>
      </c>
      <c r="E14" s="114">
        <v>1</v>
      </c>
      <c r="F14" s="113">
        <v>0</v>
      </c>
      <c r="G14" s="88">
        <v>0</v>
      </c>
      <c r="H14" s="96">
        <v>1</v>
      </c>
      <c r="I14" s="114">
        <v>0</v>
      </c>
      <c r="J14" s="113">
        <v>1</v>
      </c>
      <c r="K14" s="88">
        <v>1</v>
      </c>
      <c r="L14" s="96">
        <v>0</v>
      </c>
      <c r="M14" s="114">
        <v>0</v>
      </c>
      <c r="N14" s="113">
        <v>33</v>
      </c>
      <c r="O14" s="88">
        <v>4</v>
      </c>
      <c r="P14" s="96">
        <v>0</v>
      </c>
      <c r="Q14" s="114">
        <v>0</v>
      </c>
      <c r="R14" s="113">
        <v>14</v>
      </c>
      <c r="S14" s="88">
        <v>0</v>
      </c>
      <c r="T14" s="96">
        <v>49</v>
      </c>
      <c r="U14" s="114">
        <v>6</v>
      </c>
      <c r="V14" s="115">
        <v>55</v>
      </c>
    </row>
    <row r="15" spans="1:22" ht="15" customHeight="1" x14ac:dyDescent="0.3">
      <c r="A15" s="45" t="s">
        <v>565</v>
      </c>
      <c r="B15" s="113">
        <v>6</v>
      </c>
      <c r="C15" s="88">
        <v>4</v>
      </c>
      <c r="D15" s="96">
        <v>43</v>
      </c>
      <c r="E15" s="114">
        <v>16</v>
      </c>
      <c r="F15" s="113">
        <v>7</v>
      </c>
      <c r="G15" s="88">
        <v>3</v>
      </c>
      <c r="H15" s="96">
        <v>33</v>
      </c>
      <c r="I15" s="114">
        <v>12</v>
      </c>
      <c r="J15" s="113">
        <v>114</v>
      </c>
      <c r="K15" s="88">
        <v>97</v>
      </c>
      <c r="L15" s="96">
        <v>2</v>
      </c>
      <c r="M15" s="114">
        <v>0</v>
      </c>
      <c r="N15" s="113">
        <v>729</v>
      </c>
      <c r="O15" s="88">
        <v>218</v>
      </c>
      <c r="P15" s="96">
        <v>10</v>
      </c>
      <c r="Q15" s="114">
        <v>4</v>
      </c>
      <c r="R15" s="113">
        <v>1323</v>
      </c>
      <c r="S15" s="88">
        <v>954</v>
      </c>
      <c r="T15" s="96">
        <v>2267</v>
      </c>
      <c r="U15" s="114">
        <v>1308</v>
      </c>
      <c r="V15" s="115">
        <v>3575</v>
      </c>
    </row>
    <row r="16" spans="1:22" ht="15" customHeight="1" x14ac:dyDescent="0.3">
      <c r="A16" s="45" t="s">
        <v>566</v>
      </c>
      <c r="B16" s="113">
        <v>1</v>
      </c>
      <c r="C16" s="88">
        <v>3</v>
      </c>
      <c r="D16" s="96">
        <v>9</v>
      </c>
      <c r="E16" s="114">
        <v>17</v>
      </c>
      <c r="F16" s="113">
        <v>1</v>
      </c>
      <c r="G16" s="88">
        <v>6</v>
      </c>
      <c r="H16" s="96">
        <v>4</v>
      </c>
      <c r="I16" s="114">
        <v>8</v>
      </c>
      <c r="J16" s="113">
        <v>2</v>
      </c>
      <c r="K16" s="88">
        <v>12</v>
      </c>
      <c r="L16" s="96">
        <v>0</v>
      </c>
      <c r="M16" s="114">
        <v>0</v>
      </c>
      <c r="N16" s="113">
        <v>68</v>
      </c>
      <c r="O16" s="88">
        <v>185</v>
      </c>
      <c r="P16" s="96">
        <v>1</v>
      </c>
      <c r="Q16" s="114">
        <v>2</v>
      </c>
      <c r="R16" s="113">
        <v>35</v>
      </c>
      <c r="S16" s="88">
        <v>64</v>
      </c>
      <c r="T16" s="96">
        <v>121</v>
      </c>
      <c r="U16" s="114">
        <v>297</v>
      </c>
      <c r="V16" s="115">
        <v>418</v>
      </c>
    </row>
    <row r="17" spans="1:22" ht="15" customHeight="1" x14ac:dyDescent="0.3">
      <c r="A17" s="45" t="s">
        <v>567</v>
      </c>
      <c r="B17" s="113">
        <v>0</v>
      </c>
      <c r="C17" s="88">
        <v>2</v>
      </c>
      <c r="D17" s="96">
        <v>1</v>
      </c>
      <c r="E17" s="114">
        <v>2</v>
      </c>
      <c r="F17" s="113">
        <v>0</v>
      </c>
      <c r="G17" s="88">
        <v>2</v>
      </c>
      <c r="H17" s="96">
        <v>0</v>
      </c>
      <c r="I17" s="114">
        <v>2</v>
      </c>
      <c r="J17" s="113">
        <v>3</v>
      </c>
      <c r="K17" s="88">
        <v>43</v>
      </c>
      <c r="L17" s="96">
        <v>0</v>
      </c>
      <c r="M17" s="114">
        <v>0</v>
      </c>
      <c r="N17" s="113">
        <v>13</v>
      </c>
      <c r="O17" s="88">
        <v>38</v>
      </c>
      <c r="P17" s="96">
        <v>0</v>
      </c>
      <c r="Q17" s="114">
        <v>1</v>
      </c>
      <c r="R17" s="113">
        <v>5</v>
      </c>
      <c r="S17" s="88">
        <v>8</v>
      </c>
      <c r="T17" s="96">
        <v>22</v>
      </c>
      <c r="U17" s="114">
        <v>98</v>
      </c>
      <c r="V17" s="115">
        <v>120</v>
      </c>
    </row>
    <row r="18" spans="1:22" ht="15" customHeight="1" x14ac:dyDescent="0.3">
      <c r="A18" s="45" t="s">
        <v>568</v>
      </c>
      <c r="B18" s="113">
        <v>5</v>
      </c>
      <c r="C18" s="88">
        <v>1</v>
      </c>
      <c r="D18" s="96">
        <v>38</v>
      </c>
      <c r="E18" s="114">
        <v>12</v>
      </c>
      <c r="F18" s="113">
        <v>4</v>
      </c>
      <c r="G18" s="88">
        <v>2</v>
      </c>
      <c r="H18" s="96">
        <v>13</v>
      </c>
      <c r="I18" s="114">
        <v>6</v>
      </c>
      <c r="J18" s="113">
        <v>45</v>
      </c>
      <c r="K18" s="88">
        <v>27</v>
      </c>
      <c r="L18" s="96">
        <v>0</v>
      </c>
      <c r="M18" s="114">
        <v>0</v>
      </c>
      <c r="N18" s="113">
        <v>564</v>
      </c>
      <c r="O18" s="88">
        <v>289</v>
      </c>
      <c r="P18" s="96">
        <v>15</v>
      </c>
      <c r="Q18" s="114">
        <v>9</v>
      </c>
      <c r="R18" s="113">
        <v>80</v>
      </c>
      <c r="S18" s="88">
        <v>27</v>
      </c>
      <c r="T18" s="96">
        <v>764</v>
      </c>
      <c r="U18" s="114">
        <v>373</v>
      </c>
      <c r="V18" s="115">
        <v>1137</v>
      </c>
    </row>
    <row r="19" spans="1:22" ht="15" customHeight="1" x14ac:dyDescent="0.3">
      <c r="A19" s="45" t="s">
        <v>569</v>
      </c>
      <c r="B19" s="113">
        <v>1</v>
      </c>
      <c r="C19" s="88">
        <v>4</v>
      </c>
      <c r="D19" s="96">
        <v>0</v>
      </c>
      <c r="E19" s="114">
        <v>5</v>
      </c>
      <c r="F19" s="113">
        <v>0</v>
      </c>
      <c r="G19" s="88">
        <v>2</v>
      </c>
      <c r="H19" s="96">
        <v>2</v>
      </c>
      <c r="I19" s="114">
        <v>1</v>
      </c>
      <c r="J19" s="113">
        <v>14</v>
      </c>
      <c r="K19" s="88">
        <v>33</v>
      </c>
      <c r="L19" s="96">
        <v>0</v>
      </c>
      <c r="M19" s="114">
        <v>1</v>
      </c>
      <c r="N19" s="113">
        <v>17</v>
      </c>
      <c r="O19" s="88">
        <v>75</v>
      </c>
      <c r="P19" s="96">
        <v>1</v>
      </c>
      <c r="Q19" s="114">
        <v>2</v>
      </c>
      <c r="R19" s="113">
        <v>2</v>
      </c>
      <c r="S19" s="88">
        <v>3</v>
      </c>
      <c r="T19" s="96">
        <v>37</v>
      </c>
      <c r="U19" s="114">
        <v>126</v>
      </c>
      <c r="V19" s="115">
        <v>163</v>
      </c>
    </row>
    <row r="20" spans="1:22" ht="15" customHeight="1" x14ac:dyDescent="0.3">
      <c r="A20" s="45" t="s">
        <v>570</v>
      </c>
      <c r="B20" s="113">
        <v>1</v>
      </c>
      <c r="C20" s="88">
        <v>0</v>
      </c>
      <c r="D20" s="96">
        <v>14</v>
      </c>
      <c r="E20" s="114">
        <v>13</v>
      </c>
      <c r="F20" s="113">
        <v>5</v>
      </c>
      <c r="G20" s="88">
        <v>4</v>
      </c>
      <c r="H20" s="96">
        <v>5</v>
      </c>
      <c r="I20" s="114">
        <v>10</v>
      </c>
      <c r="J20" s="113">
        <v>11</v>
      </c>
      <c r="K20" s="88">
        <v>8</v>
      </c>
      <c r="L20" s="96">
        <v>0</v>
      </c>
      <c r="M20" s="114">
        <v>1</v>
      </c>
      <c r="N20" s="113">
        <v>94</v>
      </c>
      <c r="O20" s="88">
        <v>185</v>
      </c>
      <c r="P20" s="96">
        <v>5</v>
      </c>
      <c r="Q20" s="114">
        <v>6</v>
      </c>
      <c r="R20" s="113">
        <v>31</v>
      </c>
      <c r="S20" s="88">
        <v>62</v>
      </c>
      <c r="T20" s="96">
        <v>166</v>
      </c>
      <c r="U20" s="114">
        <v>289</v>
      </c>
      <c r="V20" s="115">
        <v>455</v>
      </c>
    </row>
    <row r="21" spans="1:22" ht="15" customHeight="1" x14ac:dyDescent="0.3">
      <c r="A21" s="45" t="s">
        <v>571</v>
      </c>
      <c r="B21" s="113">
        <v>444</v>
      </c>
      <c r="C21" s="88">
        <v>417</v>
      </c>
      <c r="D21" s="96">
        <v>706</v>
      </c>
      <c r="E21" s="114">
        <v>1075</v>
      </c>
      <c r="F21" s="113">
        <v>78</v>
      </c>
      <c r="G21" s="88">
        <v>122</v>
      </c>
      <c r="H21" s="96">
        <v>662</v>
      </c>
      <c r="I21" s="114">
        <v>873</v>
      </c>
      <c r="J21" s="113">
        <v>4058</v>
      </c>
      <c r="K21" s="88">
        <v>6366</v>
      </c>
      <c r="L21" s="96">
        <v>8</v>
      </c>
      <c r="M21" s="114">
        <v>40</v>
      </c>
      <c r="N21" s="113">
        <v>11886</v>
      </c>
      <c r="O21" s="88">
        <v>18069</v>
      </c>
      <c r="P21" s="96">
        <v>410</v>
      </c>
      <c r="Q21" s="114">
        <v>1030</v>
      </c>
      <c r="R21" s="113">
        <v>16796</v>
      </c>
      <c r="S21" s="88">
        <v>26890</v>
      </c>
      <c r="T21" s="96">
        <v>35048</v>
      </c>
      <c r="U21" s="114">
        <v>54882</v>
      </c>
      <c r="V21" s="115">
        <v>89930</v>
      </c>
    </row>
    <row r="22" spans="1:22" ht="15" customHeight="1" x14ac:dyDescent="0.3">
      <c r="A22" s="45" t="s">
        <v>572</v>
      </c>
      <c r="B22" s="113">
        <v>1</v>
      </c>
      <c r="C22" s="88">
        <v>0</v>
      </c>
      <c r="D22" s="96">
        <v>0</v>
      </c>
      <c r="E22" s="114">
        <v>0</v>
      </c>
      <c r="F22" s="113">
        <v>0</v>
      </c>
      <c r="G22" s="88">
        <v>0</v>
      </c>
      <c r="H22" s="96">
        <v>0</v>
      </c>
      <c r="I22" s="114">
        <v>2</v>
      </c>
      <c r="J22" s="113">
        <v>3</v>
      </c>
      <c r="K22" s="88">
        <v>5</v>
      </c>
      <c r="L22" s="96">
        <v>0</v>
      </c>
      <c r="M22" s="114">
        <v>0</v>
      </c>
      <c r="N22" s="113">
        <v>19</v>
      </c>
      <c r="O22" s="88">
        <v>33</v>
      </c>
      <c r="P22" s="96">
        <v>1</v>
      </c>
      <c r="Q22" s="114">
        <v>3</v>
      </c>
      <c r="R22" s="113">
        <v>1</v>
      </c>
      <c r="S22" s="88">
        <v>1</v>
      </c>
      <c r="T22" s="96">
        <v>25</v>
      </c>
      <c r="U22" s="114">
        <v>44</v>
      </c>
      <c r="V22" s="115">
        <v>69</v>
      </c>
    </row>
    <row r="23" spans="1:22" ht="15" customHeight="1" x14ac:dyDescent="0.3">
      <c r="A23" s="45" t="s">
        <v>573</v>
      </c>
      <c r="B23" s="113">
        <v>1</v>
      </c>
      <c r="C23" s="88">
        <v>1</v>
      </c>
      <c r="D23" s="96">
        <v>2</v>
      </c>
      <c r="E23" s="114">
        <v>1</v>
      </c>
      <c r="F23" s="113">
        <v>0</v>
      </c>
      <c r="G23" s="88">
        <v>3</v>
      </c>
      <c r="H23" s="96">
        <v>12</v>
      </c>
      <c r="I23" s="114">
        <v>10</v>
      </c>
      <c r="J23" s="113">
        <v>3</v>
      </c>
      <c r="K23" s="88">
        <v>4</v>
      </c>
      <c r="L23" s="96">
        <v>0</v>
      </c>
      <c r="M23" s="114">
        <v>1</v>
      </c>
      <c r="N23" s="113">
        <v>64</v>
      </c>
      <c r="O23" s="88">
        <v>149</v>
      </c>
      <c r="P23" s="96">
        <v>3</v>
      </c>
      <c r="Q23" s="114">
        <v>7</v>
      </c>
      <c r="R23" s="113">
        <v>23</v>
      </c>
      <c r="S23" s="88">
        <v>13</v>
      </c>
      <c r="T23" s="96">
        <v>108</v>
      </c>
      <c r="U23" s="114">
        <v>189</v>
      </c>
      <c r="V23" s="115">
        <v>297</v>
      </c>
    </row>
    <row r="24" spans="1:22" ht="15" customHeight="1" x14ac:dyDescent="0.3">
      <c r="A24" s="45" t="s">
        <v>574</v>
      </c>
      <c r="B24" s="113">
        <v>25</v>
      </c>
      <c r="C24" s="88">
        <v>14</v>
      </c>
      <c r="D24" s="96">
        <v>61</v>
      </c>
      <c r="E24" s="114">
        <v>62</v>
      </c>
      <c r="F24" s="113">
        <v>4</v>
      </c>
      <c r="G24" s="88">
        <v>4</v>
      </c>
      <c r="H24" s="96">
        <v>84</v>
      </c>
      <c r="I24" s="114">
        <v>76</v>
      </c>
      <c r="J24" s="113">
        <v>90</v>
      </c>
      <c r="K24" s="88">
        <v>96</v>
      </c>
      <c r="L24" s="96">
        <v>3</v>
      </c>
      <c r="M24" s="114">
        <v>3</v>
      </c>
      <c r="N24" s="113">
        <v>831</v>
      </c>
      <c r="O24" s="88">
        <v>810</v>
      </c>
      <c r="P24" s="96">
        <v>52</v>
      </c>
      <c r="Q24" s="114">
        <v>45</v>
      </c>
      <c r="R24" s="113">
        <v>59</v>
      </c>
      <c r="S24" s="88">
        <v>59</v>
      </c>
      <c r="T24" s="96">
        <v>1209</v>
      </c>
      <c r="U24" s="114">
        <v>1169</v>
      </c>
      <c r="V24" s="115">
        <v>2378</v>
      </c>
    </row>
    <row r="25" spans="1:22" ht="15" customHeight="1" x14ac:dyDescent="0.3">
      <c r="A25" s="45" t="s">
        <v>575</v>
      </c>
      <c r="B25" s="113">
        <v>52</v>
      </c>
      <c r="C25" s="88">
        <v>19</v>
      </c>
      <c r="D25" s="96">
        <v>35</v>
      </c>
      <c r="E25" s="114">
        <v>40</v>
      </c>
      <c r="F25" s="113">
        <v>12</v>
      </c>
      <c r="G25" s="88">
        <v>22</v>
      </c>
      <c r="H25" s="96">
        <v>15</v>
      </c>
      <c r="I25" s="114">
        <v>17</v>
      </c>
      <c r="J25" s="113">
        <v>21</v>
      </c>
      <c r="K25" s="88">
        <v>43</v>
      </c>
      <c r="L25" s="96">
        <v>1</v>
      </c>
      <c r="M25" s="114">
        <v>1</v>
      </c>
      <c r="N25" s="113">
        <v>824</v>
      </c>
      <c r="O25" s="88">
        <v>1175</v>
      </c>
      <c r="P25" s="96">
        <v>17</v>
      </c>
      <c r="Q25" s="114">
        <v>21</v>
      </c>
      <c r="R25" s="113">
        <v>400</v>
      </c>
      <c r="S25" s="88">
        <v>294</v>
      </c>
      <c r="T25" s="96">
        <v>1377</v>
      </c>
      <c r="U25" s="114">
        <v>1632</v>
      </c>
      <c r="V25" s="115">
        <v>3009</v>
      </c>
    </row>
    <row r="26" spans="1:22" ht="15" customHeight="1" x14ac:dyDescent="0.3">
      <c r="A26" s="45" t="s">
        <v>576</v>
      </c>
      <c r="B26" s="113">
        <v>1</v>
      </c>
      <c r="C26" s="88">
        <v>2</v>
      </c>
      <c r="D26" s="96">
        <v>4</v>
      </c>
      <c r="E26" s="114">
        <v>7</v>
      </c>
      <c r="F26" s="113">
        <v>3</v>
      </c>
      <c r="G26" s="88">
        <v>2</v>
      </c>
      <c r="H26" s="96">
        <v>2</v>
      </c>
      <c r="I26" s="114">
        <v>5</v>
      </c>
      <c r="J26" s="113">
        <v>15</v>
      </c>
      <c r="K26" s="88">
        <v>14</v>
      </c>
      <c r="L26" s="96">
        <v>0</v>
      </c>
      <c r="M26" s="114">
        <v>0</v>
      </c>
      <c r="N26" s="113">
        <v>309</v>
      </c>
      <c r="O26" s="88">
        <v>320</v>
      </c>
      <c r="P26" s="96">
        <v>1</v>
      </c>
      <c r="Q26" s="114">
        <v>4</v>
      </c>
      <c r="R26" s="113">
        <v>67</v>
      </c>
      <c r="S26" s="88">
        <v>96</v>
      </c>
      <c r="T26" s="96">
        <v>402</v>
      </c>
      <c r="U26" s="114">
        <v>450</v>
      </c>
      <c r="V26" s="115">
        <v>852</v>
      </c>
    </row>
    <row r="27" spans="1:22" ht="15" customHeight="1" x14ac:dyDescent="0.3">
      <c r="A27" s="45" t="s">
        <v>577</v>
      </c>
      <c r="B27" s="113">
        <v>40</v>
      </c>
      <c r="C27" s="88">
        <v>38</v>
      </c>
      <c r="D27" s="96">
        <v>9</v>
      </c>
      <c r="E27" s="114">
        <v>21</v>
      </c>
      <c r="F27" s="113">
        <v>0</v>
      </c>
      <c r="G27" s="88">
        <v>1</v>
      </c>
      <c r="H27" s="96">
        <v>13</v>
      </c>
      <c r="I27" s="114">
        <v>38</v>
      </c>
      <c r="J27" s="113">
        <v>51</v>
      </c>
      <c r="K27" s="88">
        <v>36</v>
      </c>
      <c r="L27" s="96">
        <v>0</v>
      </c>
      <c r="M27" s="114">
        <v>0</v>
      </c>
      <c r="N27" s="113">
        <v>171</v>
      </c>
      <c r="O27" s="88">
        <v>222</v>
      </c>
      <c r="P27" s="96">
        <v>9</v>
      </c>
      <c r="Q27" s="114">
        <v>4</v>
      </c>
      <c r="R27" s="113">
        <v>86</v>
      </c>
      <c r="S27" s="88">
        <v>172</v>
      </c>
      <c r="T27" s="96">
        <v>379</v>
      </c>
      <c r="U27" s="114">
        <v>532</v>
      </c>
      <c r="V27" s="115">
        <v>911</v>
      </c>
    </row>
    <row r="28" spans="1:22" ht="15" customHeight="1" x14ac:dyDescent="0.3">
      <c r="A28" s="45" t="s">
        <v>578</v>
      </c>
      <c r="B28" s="113">
        <v>0</v>
      </c>
      <c r="C28" s="88">
        <v>1</v>
      </c>
      <c r="D28" s="96">
        <v>9</v>
      </c>
      <c r="E28" s="114">
        <v>9</v>
      </c>
      <c r="F28" s="113">
        <v>3</v>
      </c>
      <c r="G28" s="88">
        <v>5</v>
      </c>
      <c r="H28" s="96">
        <v>3</v>
      </c>
      <c r="I28" s="114">
        <v>1</v>
      </c>
      <c r="J28" s="113">
        <v>69</v>
      </c>
      <c r="K28" s="88">
        <v>108</v>
      </c>
      <c r="L28" s="96">
        <v>0</v>
      </c>
      <c r="M28" s="114">
        <v>0</v>
      </c>
      <c r="N28" s="113">
        <v>268</v>
      </c>
      <c r="O28" s="88">
        <v>319</v>
      </c>
      <c r="P28" s="96">
        <v>8</v>
      </c>
      <c r="Q28" s="114">
        <v>11</v>
      </c>
      <c r="R28" s="113">
        <v>142</v>
      </c>
      <c r="S28" s="88">
        <v>133</v>
      </c>
      <c r="T28" s="96">
        <v>502</v>
      </c>
      <c r="U28" s="114">
        <v>587</v>
      </c>
      <c r="V28" s="115">
        <v>1089</v>
      </c>
    </row>
    <row r="29" spans="1:22" ht="15" customHeight="1" x14ac:dyDescent="0.3">
      <c r="A29" s="45" t="s">
        <v>579</v>
      </c>
      <c r="B29" s="113">
        <v>4</v>
      </c>
      <c r="C29" s="88">
        <v>1</v>
      </c>
      <c r="D29" s="96">
        <v>0</v>
      </c>
      <c r="E29" s="114">
        <v>0</v>
      </c>
      <c r="F29" s="113">
        <v>0</v>
      </c>
      <c r="G29" s="88">
        <v>0</v>
      </c>
      <c r="H29" s="96">
        <v>2</v>
      </c>
      <c r="I29" s="114">
        <v>1</v>
      </c>
      <c r="J29" s="113">
        <v>3</v>
      </c>
      <c r="K29" s="88">
        <v>10</v>
      </c>
      <c r="L29" s="96">
        <v>0</v>
      </c>
      <c r="M29" s="114">
        <v>0</v>
      </c>
      <c r="N29" s="113">
        <v>21</v>
      </c>
      <c r="O29" s="88">
        <v>35</v>
      </c>
      <c r="P29" s="96">
        <v>0</v>
      </c>
      <c r="Q29" s="114">
        <v>1</v>
      </c>
      <c r="R29" s="113">
        <v>148</v>
      </c>
      <c r="S29" s="88">
        <v>39</v>
      </c>
      <c r="T29" s="96">
        <v>178</v>
      </c>
      <c r="U29" s="114">
        <v>87</v>
      </c>
      <c r="V29" s="115">
        <v>265</v>
      </c>
    </row>
    <row r="30" spans="1:22" ht="15" customHeight="1" x14ac:dyDescent="0.3">
      <c r="A30" s="45" t="s">
        <v>580</v>
      </c>
      <c r="B30" s="113">
        <v>9</v>
      </c>
      <c r="C30" s="88">
        <v>10</v>
      </c>
      <c r="D30" s="96">
        <v>68</v>
      </c>
      <c r="E30" s="114">
        <v>45</v>
      </c>
      <c r="F30" s="113">
        <v>12</v>
      </c>
      <c r="G30" s="88">
        <v>10</v>
      </c>
      <c r="H30" s="96">
        <v>185</v>
      </c>
      <c r="I30" s="114">
        <v>146</v>
      </c>
      <c r="J30" s="113">
        <v>172</v>
      </c>
      <c r="K30" s="88">
        <v>250</v>
      </c>
      <c r="L30" s="96">
        <v>5</v>
      </c>
      <c r="M30" s="114">
        <v>4</v>
      </c>
      <c r="N30" s="113">
        <v>1474</v>
      </c>
      <c r="O30" s="88">
        <v>2426</v>
      </c>
      <c r="P30" s="96">
        <v>26</v>
      </c>
      <c r="Q30" s="114">
        <v>21</v>
      </c>
      <c r="R30" s="113">
        <v>2414</v>
      </c>
      <c r="S30" s="88">
        <v>2086</v>
      </c>
      <c r="T30" s="96">
        <v>4365</v>
      </c>
      <c r="U30" s="114">
        <v>4998</v>
      </c>
      <c r="V30" s="115">
        <v>9363</v>
      </c>
    </row>
    <row r="31" spans="1:22" ht="15" customHeight="1" x14ac:dyDescent="0.3">
      <c r="A31" s="45" t="s">
        <v>581</v>
      </c>
      <c r="B31" s="113">
        <v>0</v>
      </c>
      <c r="C31" s="88">
        <v>0</v>
      </c>
      <c r="D31" s="96">
        <v>20</v>
      </c>
      <c r="E31" s="114">
        <v>17</v>
      </c>
      <c r="F31" s="113">
        <v>4</v>
      </c>
      <c r="G31" s="88">
        <v>2</v>
      </c>
      <c r="H31" s="96">
        <v>16</v>
      </c>
      <c r="I31" s="114">
        <v>14</v>
      </c>
      <c r="J31" s="113">
        <v>23</v>
      </c>
      <c r="K31" s="88">
        <v>32</v>
      </c>
      <c r="L31" s="96">
        <v>0</v>
      </c>
      <c r="M31" s="114">
        <v>0</v>
      </c>
      <c r="N31" s="113">
        <v>232</v>
      </c>
      <c r="O31" s="88">
        <v>264</v>
      </c>
      <c r="P31" s="96">
        <v>2</v>
      </c>
      <c r="Q31" s="114">
        <v>1</v>
      </c>
      <c r="R31" s="113">
        <v>193</v>
      </c>
      <c r="S31" s="88">
        <v>174</v>
      </c>
      <c r="T31" s="96">
        <v>490</v>
      </c>
      <c r="U31" s="114">
        <v>504</v>
      </c>
      <c r="V31" s="115">
        <v>994</v>
      </c>
    </row>
    <row r="32" spans="1:22" ht="15" customHeight="1" x14ac:dyDescent="0.3">
      <c r="A32" s="45" t="s">
        <v>582</v>
      </c>
      <c r="B32" s="113">
        <v>0</v>
      </c>
      <c r="C32" s="88">
        <v>1</v>
      </c>
      <c r="D32" s="96">
        <v>0</v>
      </c>
      <c r="E32" s="114">
        <v>0</v>
      </c>
      <c r="F32" s="113">
        <v>0</v>
      </c>
      <c r="G32" s="88">
        <v>0</v>
      </c>
      <c r="H32" s="96">
        <v>1</v>
      </c>
      <c r="I32" s="114">
        <v>0</v>
      </c>
      <c r="J32" s="113">
        <v>1</v>
      </c>
      <c r="K32" s="88">
        <v>1</v>
      </c>
      <c r="L32" s="96">
        <v>0</v>
      </c>
      <c r="M32" s="114">
        <v>0</v>
      </c>
      <c r="N32" s="113">
        <v>20</v>
      </c>
      <c r="O32" s="88">
        <v>22</v>
      </c>
      <c r="P32" s="96">
        <v>1</v>
      </c>
      <c r="Q32" s="114">
        <v>0</v>
      </c>
      <c r="R32" s="113">
        <v>1</v>
      </c>
      <c r="S32" s="88">
        <v>1</v>
      </c>
      <c r="T32" s="96">
        <v>24</v>
      </c>
      <c r="U32" s="114">
        <v>25</v>
      </c>
      <c r="V32" s="115">
        <v>49</v>
      </c>
    </row>
    <row r="33" spans="1:22" ht="15" customHeight="1" x14ac:dyDescent="0.3">
      <c r="A33" s="45" t="s">
        <v>583</v>
      </c>
      <c r="B33" s="113">
        <v>4</v>
      </c>
      <c r="C33" s="88">
        <v>0</v>
      </c>
      <c r="D33" s="96">
        <v>1</v>
      </c>
      <c r="E33" s="114">
        <v>3</v>
      </c>
      <c r="F33" s="113">
        <v>1</v>
      </c>
      <c r="G33" s="88">
        <v>0</v>
      </c>
      <c r="H33" s="96">
        <v>15</v>
      </c>
      <c r="I33" s="114">
        <v>9</v>
      </c>
      <c r="J33" s="113">
        <v>4</v>
      </c>
      <c r="K33" s="88">
        <v>6</v>
      </c>
      <c r="L33" s="96">
        <v>0</v>
      </c>
      <c r="M33" s="114">
        <v>1</v>
      </c>
      <c r="N33" s="113">
        <v>55</v>
      </c>
      <c r="O33" s="88">
        <v>41</v>
      </c>
      <c r="P33" s="96">
        <v>3</v>
      </c>
      <c r="Q33" s="114">
        <v>3</v>
      </c>
      <c r="R33" s="113">
        <v>50</v>
      </c>
      <c r="S33" s="88">
        <v>23</v>
      </c>
      <c r="T33" s="96">
        <v>133</v>
      </c>
      <c r="U33" s="114">
        <v>86</v>
      </c>
      <c r="V33" s="115">
        <v>219</v>
      </c>
    </row>
    <row r="34" spans="1:22" ht="15" customHeight="1" x14ac:dyDescent="0.3">
      <c r="A34" s="45" t="s">
        <v>584</v>
      </c>
      <c r="B34" s="113">
        <v>0</v>
      </c>
      <c r="C34" s="88">
        <v>2</v>
      </c>
      <c r="D34" s="96">
        <v>1</v>
      </c>
      <c r="E34" s="114">
        <v>3</v>
      </c>
      <c r="F34" s="113">
        <v>0</v>
      </c>
      <c r="G34" s="88">
        <v>0</v>
      </c>
      <c r="H34" s="96">
        <v>1</v>
      </c>
      <c r="I34" s="114">
        <v>2</v>
      </c>
      <c r="J34" s="113">
        <v>0</v>
      </c>
      <c r="K34" s="88">
        <v>1</v>
      </c>
      <c r="L34" s="96">
        <v>0</v>
      </c>
      <c r="M34" s="114">
        <v>1</v>
      </c>
      <c r="N34" s="113">
        <v>5</v>
      </c>
      <c r="O34" s="88">
        <v>16</v>
      </c>
      <c r="P34" s="96">
        <v>0</v>
      </c>
      <c r="Q34" s="114">
        <v>2</v>
      </c>
      <c r="R34" s="113">
        <v>0</v>
      </c>
      <c r="S34" s="88">
        <v>3</v>
      </c>
      <c r="T34" s="96">
        <v>7</v>
      </c>
      <c r="U34" s="114">
        <v>30</v>
      </c>
      <c r="V34" s="115">
        <v>37</v>
      </c>
    </row>
    <row r="35" spans="1:22" ht="15" customHeight="1" x14ac:dyDescent="0.3">
      <c r="A35" s="45" t="s">
        <v>585</v>
      </c>
      <c r="B35" s="113">
        <v>0</v>
      </c>
      <c r="C35" s="88">
        <v>1</v>
      </c>
      <c r="D35" s="96">
        <v>1</v>
      </c>
      <c r="E35" s="114">
        <v>3</v>
      </c>
      <c r="F35" s="113">
        <v>4</v>
      </c>
      <c r="G35" s="88">
        <v>5</v>
      </c>
      <c r="H35" s="96">
        <v>0</v>
      </c>
      <c r="I35" s="114">
        <v>3</v>
      </c>
      <c r="J35" s="113">
        <v>1</v>
      </c>
      <c r="K35" s="88">
        <v>9</v>
      </c>
      <c r="L35" s="96">
        <v>2</v>
      </c>
      <c r="M35" s="114">
        <v>1</v>
      </c>
      <c r="N35" s="113">
        <v>107</v>
      </c>
      <c r="O35" s="88">
        <v>228</v>
      </c>
      <c r="P35" s="96">
        <v>0</v>
      </c>
      <c r="Q35" s="114">
        <v>5</v>
      </c>
      <c r="R35" s="113">
        <v>7</v>
      </c>
      <c r="S35" s="88">
        <v>7</v>
      </c>
      <c r="T35" s="96">
        <v>122</v>
      </c>
      <c r="U35" s="114">
        <v>262</v>
      </c>
      <c r="V35" s="115">
        <v>384</v>
      </c>
    </row>
    <row r="36" spans="1:22" ht="15" customHeight="1" x14ac:dyDescent="0.3">
      <c r="A36" s="45" t="s">
        <v>586</v>
      </c>
      <c r="B36" s="113">
        <v>3</v>
      </c>
      <c r="C36" s="88">
        <v>1</v>
      </c>
      <c r="D36" s="96">
        <v>29</v>
      </c>
      <c r="E36" s="114">
        <v>14</v>
      </c>
      <c r="F36" s="113">
        <v>11</v>
      </c>
      <c r="G36" s="88">
        <v>2</v>
      </c>
      <c r="H36" s="96">
        <v>8</v>
      </c>
      <c r="I36" s="114">
        <v>5</v>
      </c>
      <c r="J36" s="113">
        <v>115</v>
      </c>
      <c r="K36" s="88">
        <v>125</v>
      </c>
      <c r="L36" s="96">
        <v>1</v>
      </c>
      <c r="M36" s="114">
        <v>0</v>
      </c>
      <c r="N36" s="113">
        <v>1093</v>
      </c>
      <c r="O36" s="88">
        <v>229</v>
      </c>
      <c r="P36" s="96">
        <v>6</v>
      </c>
      <c r="Q36" s="114">
        <v>12</v>
      </c>
      <c r="R36" s="113">
        <v>1446</v>
      </c>
      <c r="S36" s="88">
        <v>268</v>
      </c>
      <c r="T36" s="96">
        <v>2712</v>
      </c>
      <c r="U36" s="114">
        <v>656</v>
      </c>
      <c r="V36" s="115">
        <v>3368</v>
      </c>
    </row>
    <row r="37" spans="1:22" ht="15" customHeight="1" x14ac:dyDescent="0.3">
      <c r="A37" s="45" t="s">
        <v>587</v>
      </c>
      <c r="B37" s="113">
        <v>0</v>
      </c>
      <c r="C37" s="88">
        <v>0</v>
      </c>
      <c r="D37" s="96">
        <v>0</v>
      </c>
      <c r="E37" s="114">
        <v>0</v>
      </c>
      <c r="F37" s="113">
        <v>0</v>
      </c>
      <c r="G37" s="88">
        <v>0</v>
      </c>
      <c r="H37" s="96">
        <v>0</v>
      </c>
      <c r="I37" s="114">
        <v>0</v>
      </c>
      <c r="J37" s="113">
        <v>0</v>
      </c>
      <c r="K37" s="88">
        <v>0</v>
      </c>
      <c r="L37" s="96">
        <v>0</v>
      </c>
      <c r="M37" s="114">
        <v>0</v>
      </c>
      <c r="N37" s="113">
        <v>4</v>
      </c>
      <c r="O37" s="88">
        <v>8</v>
      </c>
      <c r="P37" s="96">
        <v>0</v>
      </c>
      <c r="Q37" s="114">
        <v>1</v>
      </c>
      <c r="R37" s="113">
        <v>0</v>
      </c>
      <c r="S37" s="88">
        <v>0</v>
      </c>
      <c r="T37" s="96">
        <v>4</v>
      </c>
      <c r="U37" s="114">
        <v>9</v>
      </c>
      <c r="V37" s="115">
        <v>13</v>
      </c>
    </row>
    <row r="38" spans="1:22" ht="15" customHeight="1" x14ac:dyDescent="0.3">
      <c r="A38" s="45" t="s">
        <v>588</v>
      </c>
      <c r="B38" s="113">
        <v>1</v>
      </c>
      <c r="C38" s="88">
        <v>1</v>
      </c>
      <c r="D38" s="96">
        <v>3</v>
      </c>
      <c r="E38" s="114">
        <v>4</v>
      </c>
      <c r="F38" s="113">
        <v>7</v>
      </c>
      <c r="G38" s="88">
        <v>7</v>
      </c>
      <c r="H38" s="96">
        <v>3</v>
      </c>
      <c r="I38" s="114">
        <v>3</v>
      </c>
      <c r="J38" s="113">
        <v>5</v>
      </c>
      <c r="K38" s="88">
        <v>5</v>
      </c>
      <c r="L38" s="96">
        <v>0</v>
      </c>
      <c r="M38" s="114">
        <v>1</v>
      </c>
      <c r="N38" s="113">
        <v>223</v>
      </c>
      <c r="O38" s="88">
        <v>301</v>
      </c>
      <c r="P38" s="96">
        <v>2</v>
      </c>
      <c r="Q38" s="114">
        <v>7</v>
      </c>
      <c r="R38" s="113">
        <v>13</v>
      </c>
      <c r="S38" s="88">
        <v>18</v>
      </c>
      <c r="T38" s="96">
        <v>257</v>
      </c>
      <c r="U38" s="114">
        <v>347</v>
      </c>
      <c r="V38" s="115">
        <v>604</v>
      </c>
    </row>
    <row r="39" spans="1:22" ht="15" customHeight="1" x14ac:dyDescent="0.3">
      <c r="A39" s="45" t="s">
        <v>589</v>
      </c>
      <c r="B39" s="113">
        <v>0</v>
      </c>
      <c r="C39" s="88">
        <v>0</v>
      </c>
      <c r="D39" s="96">
        <v>8</v>
      </c>
      <c r="E39" s="114">
        <v>1</v>
      </c>
      <c r="F39" s="113">
        <v>1</v>
      </c>
      <c r="G39" s="88">
        <v>0</v>
      </c>
      <c r="H39" s="96">
        <v>1</v>
      </c>
      <c r="I39" s="114">
        <v>0</v>
      </c>
      <c r="J39" s="113">
        <v>10</v>
      </c>
      <c r="K39" s="88">
        <v>7</v>
      </c>
      <c r="L39" s="96">
        <v>0</v>
      </c>
      <c r="M39" s="114">
        <v>0</v>
      </c>
      <c r="N39" s="113">
        <v>110</v>
      </c>
      <c r="O39" s="88">
        <v>18</v>
      </c>
      <c r="P39" s="96">
        <v>1</v>
      </c>
      <c r="Q39" s="114">
        <v>0</v>
      </c>
      <c r="R39" s="113">
        <v>346</v>
      </c>
      <c r="S39" s="88">
        <v>58</v>
      </c>
      <c r="T39" s="96">
        <v>477</v>
      </c>
      <c r="U39" s="114">
        <v>84</v>
      </c>
      <c r="V39" s="115">
        <v>561</v>
      </c>
    </row>
    <row r="40" spans="1:22" ht="15" customHeight="1" x14ac:dyDescent="0.3">
      <c r="A40" s="45" t="s">
        <v>590</v>
      </c>
      <c r="B40" s="113">
        <v>3</v>
      </c>
      <c r="C40" s="88">
        <v>1</v>
      </c>
      <c r="D40" s="96">
        <v>50</v>
      </c>
      <c r="E40" s="114">
        <v>5</v>
      </c>
      <c r="F40" s="113">
        <v>3</v>
      </c>
      <c r="G40" s="88">
        <v>3</v>
      </c>
      <c r="H40" s="96">
        <v>11</v>
      </c>
      <c r="I40" s="114">
        <v>0</v>
      </c>
      <c r="J40" s="113">
        <v>201</v>
      </c>
      <c r="K40" s="88">
        <v>74</v>
      </c>
      <c r="L40" s="96">
        <v>1</v>
      </c>
      <c r="M40" s="114">
        <v>0</v>
      </c>
      <c r="N40" s="113">
        <v>464</v>
      </c>
      <c r="O40" s="88">
        <v>87</v>
      </c>
      <c r="P40" s="96">
        <v>8</v>
      </c>
      <c r="Q40" s="114">
        <v>2</v>
      </c>
      <c r="R40" s="113">
        <v>325</v>
      </c>
      <c r="S40" s="88">
        <v>92</v>
      </c>
      <c r="T40" s="96">
        <v>1066</v>
      </c>
      <c r="U40" s="114">
        <v>264</v>
      </c>
      <c r="V40" s="115">
        <v>1330</v>
      </c>
    </row>
    <row r="41" spans="1:22" ht="15" customHeight="1" x14ac:dyDescent="0.3">
      <c r="A41" s="45" t="s">
        <v>591</v>
      </c>
      <c r="B41" s="113">
        <v>1</v>
      </c>
      <c r="C41" s="88">
        <v>0</v>
      </c>
      <c r="D41" s="96">
        <v>40</v>
      </c>
      <c r="E41" s="114">
        <v>15</v>
      </c>
      <c r="F41" s="113">
        <v>7</v>
      </c>
      <c r="G41" s="88">
        <v>1</v>
      </c>
      <c r="H41" s="96">
        <v>11</v>
      </c>
      <c r="I41" s="114">
        <v>7</v>
      </c>
      <c r="J41" s="113">
        <v>32</v>
      </c>
      <c r="K41" s="88">
        <v>9</v>
      </c>
      <c r="L41" s="96">
        <v>0</v>
      </c>
      <c r="M41" s="114">
        <v>0</v>
      </c>
      <c r="N41" s="113">
        <v>424</v>
      </c>
      <c r="O41" s="88">
        <v>69</v>
      </c>
      <c r="P41" s="96">
        <v>30</v>
      </c>
      <c r="Q41" s="114">
        <v>3</v>
      </c>
      <c r="R41" s="113">
        <v>53</v>
      </c>
      <c r="S41" s="88">
        <v>13</v>
      </c>
      <c r="T41" s="96">
        <v>598</v>
      </c>
      <c r="U41" s="114">
        <v>117</v>
      </c>
      <c r="V41" s="115">
        <v>715</v>
      </c>
    </row>
    <row r="42" spans="1:22" ht="15" customHeight="1" x14ac:dyDescent="0.3">
      <c r="A42" s="45" t="s">
        <v>592</v>
      </c>
      <c r="B42" s="113">
        <v>0</v>
      </c>
      <c r="C42" s="88">
        <v>0</v>
      </c>
      <c r="D42" s="96">
        <v>0</v>
      </c>
      <c r="E42" s="114">
        <v>0</v>
      </c>
      <c r="F42" s="113">
        <v>0</v>
      </c>
      <c r="G42" s="88">
        <v>0</v>
      </c>
      <c r="H42" s="96">
        <v>0</v>
      </c>
      <c r="I42" s="114">
        <v>0</v>
      </c>
      <c r="J42" s="113">
        <v>10</v>
      </c>
      <c r="K42" s="88">
        <v>1</v>
      </c>
      <c r="L42" s="96">
        <v>0</v>
      </c>
      <c r="M42" s="114">
        <v>0</v>
      </c>
      <c r="N42" s="113">
        <v>33</v>
      </c>
      <c r="O42" s="88">
        <v>3</v>
      </c>
      <c r="P42" s="96">
        <v>2</v>
      </c>
      <c r="Q42" s="114">
        <v>0</v>
      </c>
      <c r="R42" s="113">
        <v>45</v>
      </c>
      <c r="S42" s="88">
        <v>15</v>
      </c>
      <c r="T42" s="96">
        <v>90</v>
      </c>
      <c r="U42" s="114">
        <v>19</v>
      </c>
      <c r="V42" s="115">
        <v>109</v>
      </c>
    </row>
    <row r="43" spans="1:22" ht="15" customHeight="1" x14ac:dyDescent="0.3">
      <c r="A43" s="45" t="s">
        <v>593</v>
      </c>
      <c r="B43" s="113">
        <v>2</v>
      </c>
      <c r="C43" s="88">
        <v>16</v>
      </c>
      <c r="D43" s="96">
        <v>9</v>
      </c>
      <c r="E43" s="114">
        <v>20</v>
      </c>
      <c r="F43" s="113">
        <v>2</v>
      </c>
      <c r="G43" s="88">
        <v>3</v>
      </c>
      <c r="H43" s="96">
        <v>20</v>
      </c>
      <c r="I43" s="114">
        <v>33</v>
      </c>
      <c r="J43" s="113">
        <v>43</v>
      </c>
      <c r="K43" s="88">
        <v>58</v>
      </c>
      <c r="L43" s="96">
        <v>0</v>
      </c>
      <c r="M43" s="114">
        <v>0</v>
      </c>
      <c r="N43" s="113">
        <v>281</v>
      </c>
      <c r="O43" s="88">
        <v>526</v>
      </c>
      <c r="P43" s="96">
        <v>6</v>
      </c>
      <c r="Q43" s="114">
        <v>13</v>
      </c>
      <c r="R43" s="113">
        <v>116</v>
      </c>
      <c r="S43" s="88">
        <v>182</v>
      </c>
      <c r="T43" s="96">
        <v>479</v>
      </c>
      <c r="U43" s="114">
        <v>851</v>
      </c>
      <c r="V43" s="115">
        <v>1330</v>
      </c>
    </row>
    <row r="44" spans="1:22" ht="15" customHeight="1" x14ac:dyDescent="0.3">
      <c r="A44" s="45" t="s">
        <v>594</v>
      </c>
      <c r="B44" s="113">
        <v>0</v>
      </c>
      <c r="C44" s="88">
        <v>8</v>
      </c>
      <c r="D44" s="96">
        <v>14</v>
      </c>
      <c r="E44" s="114">
        <v>58</v>
      </c>
      <c r="F44" s="113">
        <v>0</v>
      </c>
      <c r="G44" s="88">
        <v>9</v>
      </c>
      <c r="H44" s="96">
        <v>11</v>
      </c>
      <c r="I44" s="114">
        <v>27</v>
      </c>
      <c r="J44" s="113">
        <v>97</v>
      </c>
      <c r="K44" s="88">
        <v>234</v>
      </c>
      <c r="L44" s="96">
        <v>0</v>
      </c>
      <c r="M44" s="114">
        <v>0</v>
      </c>
      <c r="N44" s="113">
        <v>268</v>
      </c>
      <c r="O44" s="88">
        <v>847</v>
      </c>
      <c r="P44" s="96">
        <v>18</v>
      </c>
      <c r="Q44" s="114">
        <v>41</v>
      </c>
      <c r="R44" s="113">
        <v>676</v>
      </c>
      <c r="S44" s="88">
        <v>1453</v>
      </c>
      <c r="T44" s="96">
        <v>1084</v>
      </c>
      <c r="U44" s="114">
        <v>2677</v>
      </c>
      <c r="V44" s="115">
        <v>3761</v>
      </c>
    </row>
    <row r="45" spans="1:22" ht="15" customHeight="1" x14ac:dyDescent="0.3">
      <c r="A45" s="45" t="s">
        <v>595</v>
      </c>
      <c r="B45" s="113">
        <v>0</v>
      </c>
      <c r="C45" s="88">
        <v>0</v>
      </c>
      <c r="D45" s="96">
        <v>0</v>
      </c>
      <c r="E45" s="114">
        <v>2</v>
      </c>
      <c r="F45" s="113">
        <v>0</v>
      </c>
      <c r="G45" s="88">
        <v>0</v>
      </c>
      <c r="H45" s="96">
        <v>0</v>
      </c>
      <c r="I45" s="114">
        <v>0</v>
      </c>
      <c r="J45" s="113">
        <v>0</v>
      </c>
      <c r="K45" s="88">
        <v>4</v>
      </c>
      <c r="L45" s="96">
        <v>0</v>
      </c>
      <c r="M45" s="114">
        <v>0</v>
      </c>
      <c r="N45" s="113">
        <v>0</v>
      </c>
      <c r="O45" s="88">
        <v>2</v>
      </c>
      <c r="P45" s="96">
        <v>0</v>
      </c>
      <c r="Q45" s="114">
        <v>2</v>
      </c>
      <c r="R45" s="113">
        <v>0</v>
      </c>
      <c r="S45" s="88">
        <v>0</v>
      </c>
      <c r="T45" s="96">
        <v>0</v>
      </c>
      <c r="U45" s="114">
        <v>10</v>
      </c>
      <c r="V45" s="115">
        <v>10</v>
      </c>
    </row>
    <row r="46" spans="1:22" ht="15" customHeight="1" x14ac:dyDescent="0.3">
      <c r="A46" s="45" t="s">
        <v>596</v>
      </c>
      <c r="B46" s="113">
        <v>6</v>
      </c>
      <c r="C46" s="88">
        <v>25</v>
      </c>
      <c r="D46" s="96">
        <v>6</v>
      </c>
      <c r="E46" s="114">
        <v>30</v>
      </c>
      <c r="F46" s="113">
        <v>0</v>
      </c>
      <c r="G46" s="88">
        <v>4</v>
      </c>
      <c r="H46" s="96">
        <v>4</v>
      </c>
      <c r="I46" s="114">
        <v>17</v>
      </c>
      <c r="J46" s="113">
        <v>22</v>
      </c>
      <c r="K46" s="88">
        <v>89</v>
      </c>
      <c r="L46" s="96">
        <v>0</v>
      </c>
      <c r="M46" s="114">
        <v>0</v>
      </c>
      <c r="N46" s="113">
        <v>83</v>
      </c>
      <c r="O46" s="88">
        <v>301</v>
      </c>
      <c r="P46" s="96">
        <v>2</v>
      </c>
      <c r="Q46" s="114">
        <v>9</v>
      </c>
      <c r="R46" s="113">
        <v>8</v>
      </c>
      <c r="S46" s="88">
        <v>52</v>
      </c>
      <c r="T46" s="96">
        <v>131</v>
      </c>
      <c r="U46" s="114">
        <v>527</v>
      </c>
      <c r="V46" s="115">
        <v>658</v>
      </c>
    </row>
    <row r="47" spans="1:22" ht="15" customHeight="1" x14ac:dyDescent="0.3">
      <c r="A47" s="45" t="s">
        <v>597</v>
      </c>
      <c r="B47" s="113">
        <v>20</v>
      </c>
      <c r="C47" s="88">
        <v>54</v>
      </c>
      <c r="D47" s="96">
        <v>14</v>
      </c>
      <c r="E47" s="114">
        <v>83</v>
      </c>
      <c r="F47" s="113">
        <v>1</v>
      </c>
      <c r="G47" s="88">
        <v>9</v>
      </c>
      <c r="H47" s="96">
        <v>17</v>
      </c>
      <c r="I47" s="114">
        <v>55</v>
      </c>
      <c r="J47" s="113">
        <v>119</v>
      </c>
      <c r="K47" s="88">
        <v>731</v>
      </c>
      <c r="L47" s="96">
        <v>1</v>
      </c>
      <c r="M47" s="114">
        <v>6</v>
      </c>
      <c r="N47" s="113">
        <v>211</v>
      </c>
      <c r="O47" s="88">
        <v>1143</v>
      </c>
      <c r="P47" s="96">
        <v>14</v>
      </c>
      <c r="Q47" s="114">
        <v>67</v>
      </c>
      <c r="R47" s="113">
        <v>11</v>
      </c>
      <c r="S47" s="88">
        <v>52</v>
      </c>
      <c r="T47" s="96">
        <v>408</v>
      </c>
      <c r="U47" s="114">
        <v>2200</v>
      </c>
      <c r="V47" s="115">
        <v>2608</v>
      </c>
    </row>
    <row r="48" spans="1:22" ht="15" customHeight="1" x14ac:dyDescent="0.3">
      <c r="A48" s="45" t="s">
        <v>598</v>
      </c>
      <c r="B48" s="113">
        <v>2</v>
      </c>
      <c r="C48" s="88">
        <v>4</v>
      </c>
      <c r="D48" s="96">
        <v>0</v>
      </c>
      <c r="E48" s="114">
        <v>5</v>
      </c>
      <c r="F48" s="113">
        <v>1</v>
      </c>
      <c r="G48" s="88">
        <v>2</v>
      </c>
      <c r="H48" s="96">
        <v>1</v>
      </c>
      <c r="I48" s="114">
        <v>1</v>
      </c>
      <c r="J48" s="113">
        <v>5</v>
      </c>
      <c r="K48" s="88">
        <v>90</v>
      </c>
      <c r="L48" s="96">
        <v>1</v>
      </c>
      <c r="M48" s="114">
        <v>2</v>
      </c>
      <c r="N48" s="113">
        <v>7</v>
      </c>
      <c r="O48" s="88">
        <v>53</v>
      </c>
      <c r="P48" s="96">
        <v>1</v>
      </c>
      <c r="Q48" s="114">
        <v>5</v>
      </c>
      <c r="R48" s="113">
        <v>0</v>
      </c>
      <c r="S48" s="88">
        <v>31</v>
      </c>
      <c r="T48" s="96">
        <v>18</v>
      </c>
      <c r="U48" s="114">
        <v>193</v>
      </c>
      <c r="V48" s="115">
        <v>211</v>
      </c>
    </row>
    <row r="49" spans="1:22" ht="15" customHeight="1" x14ac:dyDescent="0.3">
      <c r="A49" s="45" t="s">
        <v>599</v>
      </c>
      <c r="B49" s="113">
        <v>12</v>
      </c>
      <c r="C49" s="88">
        <v>21</v>
      </c>
      <c r="D49" s="96">
        <v>10</v>
      </c>
      <c r="E49" s="114">
        <v>42</v>
      </c>
      <c r="F49" s="113">
        <v>0</v>
      </c>
      <c r="G49" s="88">
        <v>3</v>
      </c>
      <c r="H49" s="96">
        <v>5</v>
      </c>
      <c r="I49" s="114">
        <v>18</v>
      </c>
      <c r="J49" s="113">
        <v>67</v>
      </c>
      <c r="K49" s="88">
        <v>307</v>
      </c>
      <c r="L49" s="96">
        <v>0</v>
      </c>
      <c r="M49" s="114">
        <v>0</v>
      </c>
      <c r="N49" s="113">
        <v>168</v>
      </c>
      <c r="O49" s="88">
        <v>520</v>
      </c>
      <c r="P49" s="96">
        <v>8</v>
      </c>
      <c r="Q49" s="114">
        <v>29</v>
      </c>
      <c r="R49" s="113">
        <v>51</v>
      </c>
      <c r="S49" s="88">
        <v>47</v>
      </c>
      <c r="T49" s="96">
        <v>321</v>
      </c>
      <c r="U49" s="114">
        <v>987</v>
      </c>
      <c r="V49" s="115">
        <v>1308</v>
      </c>
    </row>
    <row r="50" spans="1:22" ht="15" customHeight="1" x14ac:dyDescent="0.3">
      <c r="A50" s="45" t="s">
        <v>600</v>
      </c>
      <c r="B50" s="113">
        <v>38</v>
      </c>
      <c r="C50" s="88">
        <v>43</v>
      </c>
      <c r="D50" s="96">
        <v>105</v>
      </c>
      <c r="E50" s="114">
        <v>84</v>
      </c>
      <c r="F50" s="113">
        <v>15</v>
      </c>
      <c r="G50" s="88">
        <v>23</v>
      </c>
      <c r="H50" s="96">
        <v>120</v>
      </c>
      <c r="I50" s="114">
        <v>98</v>
      </c>
      <c r="J50" s="113">
        <v>427</v>
      </c>
      <c r="K50" s="88">
        <v>697</v>
      </c>
      <c r="L50" s="96">
        <v>5</v>
      </c>
      <c r="M50" s="114">
        <v>3</v>
      </c>
      <c r="N50" s="113">
        <v>1889</v>
      </c>
      <c r="O50" s="88">
        <v>1911</v>
      </c>
      <c r="P50" s="96">
        <v>70</v>
      </c>
      <c r="Q50" s="114">
        <v>93</v>
      </c>
      <c r="R50" s="113">
        <v>982</v>
      </c>
      <c r="S50" s="88">
        <v>727</v>
      </c>
      <c r="T50" s="96">
        <v>3651</v>
      </c>
      <c r="U50" s="114">
        <v>3679</v>
      </c>
      <c r="V50" s="115">
        <v>7330</v>
      </c>
    </row>
    <row r="51" spans="1:22" ht="15" customHeight="1" x14ac:dyDescent="0.3">
      <c r="A51" s="45" t="s">
        <v>601</v>
      </c>
      <c r="B51" s="113">
        <v>0</v>
      </c>
      <c r="C51" s="88">
        <v>0</v>
      </c>
      <c r="D51" s="96">
        <v>0</v>
      </c>
      <c r="E51" s="114">
        <v>0</v>
      </c>
      <c r="F51" s="113">
        <v>0</v>
      </c>
      <c r="G51" s="88">
        <v>1</v>
      </c>
      <c r="H51" s="96">
        <v>1</v>
      </c>
      <c r="I51" s="114">
        <v>1</v>
      </c>
      <c r="J51" s="113">
        <v>1</v>
      </c>
      <c r="K51" s="88">
        <v>1</v>
      </c>
      <c r="L51" s="96">
        <v>0</v>
      </c>
      <c r="M51" s="114">
        <v>0</v>
      </c>
      <c r="N51" s="113">
        <v>23</v>
      </c>
      <c r="O51" s="88">
        <v>29</v>
      </c>
      <c r="P51" s="96">
        <v>1</v>
      </c>
      <c r="Q51" s="114">
        <v>0</v>
      </c>
      <c r="R51" s="113">
        <v>1</v>
      </c>
      <c r="S51" s="88">
        <v>0</v>
      </c>
      <c r="T51" s="96">
        <v>27</v>
      </c>
      <c r="U51" s="114">
        <v>32</v>
      </c>
      <c r="V51" s="115">
        <v>59</v>
      </c>
    </row>
    <row r="52" spans="1:22" ht="15" customHeight="1" thickBot="1" x14ac:dyDescent="0.35">
      <c r="A52" s="48" t="s">
        <v>602</v>
      </c>
      <c r="B52" s="116">
        <v>0</v>
      </c>
      <c r="C52" s="90">
        <v>1</v>
      </c>
      <c r="D52" s="97">
        <v>0</v>
      </c>
      <c r="E52" s="117">
        <v>3</v>
      </c>
      <c r="F52" s="116">
        <v>0</v>
      </c>
      <c r="G52" s="90">
        <v>1</v>
      </c>
      <c r="H52" s="97">
        <v>1</v>
      </c>
      <c r="I52" s="117">
        <v>1</v>
      </c>
      <c r="J52" s="116">
        <v>1</v>
      </c>
      <c r="K52" s="90">
        <v>3</v>
      </c>
      <c r="L52" s="97">
        <v>0</v>
      </c>
      <c r="M52" s="117">
        <v>0</v>
      </c>
      <c r="N52" s="116">
        <v>21</v>
      </c>
      <c r="O52" s="90">
        <v>29</v>
      </c>
      <c r="P52" s="97">
        <v>1</v>
      </c>
      <c r="Q52" s="117">
        <v>1</v>
      </c>
      <c r="R52" s="116">
        <v>0</v>
      </c>
      <c r="S52" s="90">
        <v>7</v>
      </c>
      <c r="T52" s="97">
        <v>24</v>
      </c>
      <c r="U52" s="117">
        <v>46</v>
      </c>
      <c r="V52" s="118">
        <v>70</v>
      </c>
    </row>
    <row r="53" spans="1:22" ht="15" customHeight="1" thickBot="1" x14ac:dyDescent="0.35">
      <c r="A53" s="51" t="s">
        <v>38</v>
      </c>
      <c r="B53" s="119">
        <v>702</v>
      </c>
      <c r="C53" s="92">
        <v>751</v>
      </c>
      <c r="D53" s="98">
        <v>1520</v>
      </c>
      <c r="E53" s="120">
        <v>1943</v>
      </c>
      <c r="F53" s="119">
        <v>222</v>
      </c>
      <c r="G53" s="92">
        <v>297</v>
      </c>
      <c r="H53" s="98">
        <v>1446</v>
      </c>
      <c r="I53" s="120">
        <v>1644</v>
      </c>
      <c r="J53" s="119">
        <v>6239</v>
      </c>
      <c r="K53" s="92">
        <v>10138</v>
      </c>
      <c r="L53" s="98">
        <v>36</v>
      </c>
      <c r="M53" s="120">
        <v>70</v>
      </c>
      <c r="N53" s="119">
        <v>25961</v>
      </c>
      <c r="O53" s="92">
        <v>34378</v>
      </c>
      <c r="P53" s="98">
        <v>786</v>
      </c>
      <c r="Q53" s="120">
        <v>1529</v>
      </c>
      <c r="R53" s="119">
        <v>28399</v>
      </c>
      <c r="S53" s="92">
        <v>35919</v>
      </c>
      <c r="T53" s="98">
        <v>65311</v>
      </c>
      <c r="U53" s="120">
        <v>86669</v>
      </c>
      <c r="V53" s="121">
        <v>151980</v>
      </c>
    </row>
  </sheetData>
  <mergeCells count="13">
    <mergeCell ref="A3:A4"/>
    <mergeCell ref="V3:V4"/>
    <mergeCell ref="A1:B1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workbookViewId="0">
      <selection activeCell="L11" sqref="L11"/>
    </sheetView>
  </sheetViews>
  <sheetFormatPr defaultRowHeight="14.4" x14ac:dyDescent="0.3"/>
  <cols>
    <col min="1" max="1" width="35.33203125" bestFit="1" customWidth="1"/>
    <col min="2" max="9" width="12.33203125" customWidth="1"/>
  </cols>
  <sheetData>
    <row r="1" spans="1:9" ht="15" customHeight="1" thickBot="1" x14ac:dyDescent="0.35">
      <c r="A1" s="204" t="s">
        <v>0</v>
      </c>
      <c r="B1" s="205"/>
      <c r="C1" s="205"/>
      <c r="D1" s="205"/>
      <c r="E1" s="205"/>
      <c r="F1" s="206"/>
      <c r="G1" s="3"/>
      <c r="H1" s="3"/>
      <c r="I1" s="4"/>
    </row>
    <row r="2" spans="1:9" ht="15" customHeight="1" thickBot="1" x14ac:dyDescent="0.35">
      <c r="A2" s="7"/>
      <c r="B2" s="5"/>
      <c r="C2" s="5"/>
      <c r="D2" s="5"/>
      <c r="E2" s="5"/>
      <c r="F2" s="5"/>
      <c r="G2" s="5"/>
      <c r="H2" s="5"/>
      <c r="I2" s="6"/>
    </row>
    <row r="3" spans="1:9" ht="15" customHeight="1" thickBot="1" x14ac:dyDescent="0.35">
      <c r="A3" s="161" t="s">
        <v>1</v>
      </c>
      <c r="B3" s="75" t="s">
        <v>2</v>
      </c>
      <c r="C3" s="162" t="s">
        <v>3</v>
      </c>
      <c r="D3" s="75" t="s">
        <v>4</v>
      </c>
      <c r="E3" s="162" t="s">
        <v>5</v>
      </c>
      <c r="F3" s="75" t="s">
        <v>6</v>
      </c>
      <c r="G3" s="162" t="s">
        <v>7</v>
      </c>
      <c r="H3" s="75" t="s">
        <v>8</v>
      </c>
      <c r="I3" s="166" t="s">
        <v>9</v>
      </c>
    </row>
    <row r="4" spans="1:9" ht="15" customHeight="1" x14ac:dyDescent="0.3">
      <c r="A4" s="100" t="s">
        <v>10</v>
      </c>
      <c r="B4" s="125">
        <v>2078</v>
      </c>
      <c r="C4" s="163">
        <v>2080</v>
      </c>
      <c r="D4" s="125">
        <v>1991</v>
      </c>
      <c r="E4" s="163">
        <v>1963</v>
      </c>
      <c r="F4" s="125">
        <v>1712</v>
      </c>
      <c r="G4" s="163">
        <v>1636</v>
      </c>
      <c r="H4" s="125">
        <v>1493</v>
      </c>
      <c r="I4" s="167">
        <v>1536</v>
      </c>
    </row>
    <row r="5" spans="1:9" ht="15" customHeight="1" x14ac:dyDescent="0.3">
      <c r="A5" s="41" t="s">
        <v>11</v>
      </c>
      <c r="B5" s="115">
        <v>2804</v>
      </c>
      <c r="C5" s="164">
        <v>2811</v>
      </c>
      <c r="D5" s="115">
        <v>2742</v>
      </c>
      <c r="E5" s="164">
        <v>2445</v>
      </c>
      <c r="F5" s="115">
        <v>2305</v>
      </c>
      <c r="G5" s="164">
        <v>2024</v>
      </c>
      <c r="H5" s="115">
        <v>1853</v>
      </c>
      <c r="I5" s="168">
        <v>1842</v>
      </c>
    </row>
    <row r="6" spans="1:9" ht="15" customHeight="1" x14ac:dyDescent="0.3">
      <c r="A6" s="41" t="s">
        <v>12</v>
      </c>
      <c r="B6" s="115">
        <v>12237</v>
      </c>
      <c r="C6" s="164">
        <v>11850</v>
      </c>
      <c r="D6" s="115">
        <v>11760</v>
      </c>
      <c r="E6" s="164">
        <v>9968</v>
      </c>
      <c r="F6" s="115">
        <v>9683</v>
      </c>
      <c r="G6" s="164">
        <v>8937</v>
      </c>
      <c r="H6" s="115">
        <v>8617</v>
      </c>
      <c r="I6" s="168">
        <v>8013</v>
      </c>
    </row>
    <row r="7" spans="1:9" ht="15" customHeight="1" x14ac:dyDescent="0.3">
      <c r="A7" s="41" t="s">
        <v>13</v>
      </c>
      <c r="B7" s="115">
        <v>11476</v>
      </c>
      <c r="C7" s="164">
        <v>11572</v>
      </c>
      <c r="D7" s="115">
        <v>11478</v>
      </c>
      <c r="E7" s="164">
        <v>10763</v>
      </c>
      <c r="F7" s="115">
        <v>10272</v>
      </c>
      <c r="G7" s="164">
        <v>9842</v>
      </c>
      <c r="H7" s="115">
        <v>9291</v>
      </c>
      <c r="I7" s="168">
        <v>9132</v>
      </c>
    </row>
    <row r="8" spans="1:9" ht="15" customHeight="1" x14ac:dyDescent="0.3">
      <c r="A8" s="41" t="s">
        <v>14</v>
      </c>
      <c r="B8" s="115">
        <v>1701</v>
      </c>
      <c r="C8" s="164">
        <v>1453</v>
      </c>
      <c r="D8" s="115">
        <v>1334</v>
      </c>
      <c r="E8" s="164">
        <v>1270</v>
      </c>
      <c r="F8" s="115">
        <v>1221</v>
      </c>
      <c r="G8" s="164">
        <v>1104</v>
      </c>
      <c r="H8" s="115">
        <v>1135</v>
      </c>
      <c r="I8" s="168">
        <v>1187</v>
      </c>
    </row>
    <row r="9" spans="1:9" ht="15" customHeight="1" x14ac:dyDescent="0.3">
      <c r="A9" s="41" t="s">
        <v>15</v>
      </c>
      <c r="B9" s="115">
        <v>1162</v>
      </c>
      <c r="C9" s="164">
        <v>1228</v>
      </c>
      <c r="D9" s="115">
        <v>1147</v>
      </c>
      <c r="E9" s="164">
        <v>1049</v>
      </c>
      <c r="F9" s="115">
        <v>1099</v>
      </c>
      <c r="G9" s="164">
        <v>1119</v>
      </c>
      <c r="H9" s="115">
        <v>1112</v>
      </c>
      <c r="I9" s="168">
        <v>1109</v>
      </c>
    </row>
    <row r="10" spans="1:9" ht="15" customHeight="1" x14ac:dyDescent="0.3">
      <c r="A10" s="41" t="s">
        <v>16</v>
      </c>
      <c r="B10" s="115">
        <v>16949</v>
      </c>
      <c r="C10" s="164">
        <v>17870</v>
      </c>
      <c r="D10" s="115">
        <v>17575</v>
      </c>
      <c r="E10" s="164">
        <v>17448</v>
      </c>
      <c r="F10" s="115">
        <v>16590</v>
      </c>
      <c r="G10" s="164">
        <v>15668</v>
      </c>
      <c r="H10" s="115">
        <v>14926</v>
      </c>
      <c r="I10" s="168">
        <v>14464</v>
      </c>
    </row>
    <row r="11" spans="1:9" ht="15" customHeight="1" x14ac:dyDescent="0.3">
      <c r="A11" s="41" t="s">
        <v>17</v>
      </c>
      <c r="B11" s="115">
        <v>17615</v>
      </c>
      <c r="C11" s="164">
        <v>18525</v>
      </c>
      <c r="D11" s="115">
        <v>17650</v>
      </c>
      <c r="E11" s="164">
        <v>17338</v>
      </c>
      <c r="F11" s="115">
        <v>13836</v>
      </c>
      <c r="G11" s="164">
        <v>13793</v>
      </c>
      <c r="H11" s="115">
        <v>12755</v>
      </c>
      <c r="I11" s="168">
        <v>12653</v>
      </c>
    </row>
    <row r="12" spans="1:9" ht="15" customHeight="1" x14ac:dyDescent="0.3">
      <c r="A12" s="41" t="s">
        <v>18</v>
      </c>
      <c r="B12" s="115">
        <v>7825</v>
      </c>
      <c r="C12" s="164">
        <v>7870</v>
      </c>
      <c r="D12" s="115">
        <v>6988</v>
      </c>
      <c r="E12" s="164">
        <v>6328</v>
      </c>
      <c r="F12" s="115">
        <v>5665</v>
      </c>
      <c r="G12" s="164">
        <v>5487</v>
      </c>
      <c r="H12" s="115">
        <v>5596</v>
      </c>
      <c r="I12" s="168">
        <v>5418</v>
      </c>
    </row>
    <row r="13" spans="1:9" ht="15" customHeight="1" x14ac:dyDescent="0.3">
      <c r="A13" s="41" t="s">
        <v>19</v>
      </c>
      <c r="B13" s="115">
        <v>11999</v>
      </c>
      <c r="C13" s="164">
        <v>11957</v>
      </c>
      <c r="D13" s="115">
        <v>11395</v>
      </c>
      <c r="E13" s="164">
        <v>11052</v>
      </c>
      <c r="F13" s="115">
        <v>10192</v>
      </c>
      <c r="G13" s="164">
        <v>9489</v>
      </c>
      <c r="H13" s="115">
        <v>8836</v>
      </c>
      <c r="I13" s="168">
        <v>8549</v>
      </c>
    </row>
    <row r="14" spans="1:9" ht="15" customHeight="1" x14ac:dyDescent="0.3">
      <c r="A14" s="41" t="s">
        <v>20</v>
      </c>
      <c r="B14" s="115">
        <v>6110</v>
      </c>
      <c r="C14" s="164">
        <v>6251</v>
      </c>
      <c r="D14" s="115">
        <v>6071</v>
      </c>
      <c r="E14" s="164">
        <v>6002</v>
      </c>
      <c r="F14" s="115">
        <v>6123</v>
      </c>
      <c r="G14" s="164">
        <v>5929</v>
      </c>
      <c r="H14" s="115">
        <v>5081</v>
      </c>
      <c r="I14" s="168">
        <v>4815</v>
      </c>
    </row>
    <row r="15" spans="1:9" ht="15" customHeight="1" x14ac:dyDescent="0.3">
      <c r="A15" s="41" t="s">
        <v>21</v>
      </c>
      <c r="B15" s="115">
        <v>1976</v>
      </c>
      <c r="C15" s="164">
        <v>1958</v>
      </c>
      <c r="D15" s="115">
        <v>1815</v>
      </c>
      <c r="E15" s="164">
        <v>1807</v>
      </c>
      <c r="F15" s="115">
        <v>1805</v>
      </c>
      <c r="G15" s="164">
        <v>1773</v>
      </c>
      <c r="H15" s="115">
        <v>1628</v>
      </c>
      <c r="I15" s="168">
        <v>1529</v>
      </c>
    </row>
    <row r="16" spans="1:9" ht="15" customHeight="1" x14ac:dyDescent="0.3">
      <c r="A16" s="41" t="s">
        <v>22</v>
      </c>
      <c r="B16" s="115">
        <v>4784</v>
      </c>
      <c r="C16" s="164">
        <v>4752</v>
      </c>
      <c r="D16" s="115">
        <v>4654</v>
      </c>
      <c r="E16" s="164">
        <v>4548</v>
      </c>
      <c r="F16" s="115">
        <v>4232</v>
      </c>
      <c r="G16" s="164">
        <v>4209</v>
      </c>
      <c r="H16" s="115">
        <v>4169</v>
      </c>
      <c r="I16" s="168">
        <v>4059</v>
      </c>
    </row>
    <row r="17" spans="1:9" ht="15" customHeight="1" x14ac:dyDescent="0.3">
      <c r="A17" s="41" t="s">
        <v>23</v>
      </c>
      <c r="B17" s="115">
        <v>21649</v>
      </c>
      <c r="C17" s="164">
        <v>22126</v>
      </c>
      <c r="D17" s="115">
        <v>20640</v>
      </c>
      <c r="E17" s="164">
        <v>19123</v>
      </c>
      <c r="F17" s="115">
        <v>17562</v>
      </c>
      <c r="G17" s="164">
        <v>16031</v>
      </c>
      <c r="H17" s="115">
        <v>14872</v>
      </c>
      <c r="I17" s="168">
        <v>13583</v>
      </c>
    </row>
    <row r="18" spans="1:9" ht="15" customHeight="1" x14ac:dyDescent="0.3">
      <c r="A18" s="41" t="s">
        <v>24</v>
      </c>
      <c r="B18" s="115">
        <v>24489</v>
      </c>
      <c r="C18" s="164">
        <v>24466</v>
      </c>
      <c r="D18" s="115">
        <v>23969</v>
      </c>
      <c r="E18" s="164">
        <v>23729</v>
      </c>
      <c r="F18" s="115">
        <v>23446</v>
      </c>
      <c r="G18" s="164">
        <v>22914</v>
      </c>
      <c r="H18" s="115">
        <v>22182</v>
      </c>
      <c r="I18" s="168">
        <v>21734</v>
      </c>
    </row>
    <row r="19" spans="1:9" ht="15" customHeight="1" x14ac:dyDescent="0.3">
      <c r="A19" s="41" t="s">
        <v>25</v>
      </c>
      <c r="B19" s="115">
        <v>4767</v>
      </c>
      <c r="C19" s="164">
        <v>5182</v>
      </c>
      <c r="D19" s="115">
        <v>4885</v>
      </c>
      <c r="E19" s="164">
        <v>4694</v>
      </c>
      <c r="F19" s="115">
        <v>4552</v>
      </c>
      <c r="G19" s="164">
        <v>4422</v>
      </c>
      <c r="H19" s="115">
        <v>4226</v>
      </c>
      <c r="I19" s="168">
        <v>4122</v>
      </c>
    </row>
    <row r="20" spans="1:9" ht="15" customHeight="1" x14ac:dyDescent="0.3">
      <c r="A20" s="41" t="s">
        <v>26</v>
      </c>
      <c r="B20" s="115">
        <v>4624</v>
      </c>
      <c r="C20" s="164">
        <v>4723</v>
      </c>
      <c r="D20" s="115">
        <v>4440</v>
      </c>
      <c r="E20" s="164">
        <v>4071</v>
      </c>
      <c r="F20" s="115">
        <v>3777</v>
      </c>
      <c r="G20" s="164">
        <v>3482</v>
      </c>
      <c r="H20" s="115">
        <v>3192</v>
      </c>
      <c r="I20" s="168">
        <v>3143</v>
      </c>
    </row>
    <row r="21" spans="1:9" ht="15" customHeight="1" x14ac:dyDescent="0.3">
      <c r="A21" s="41" t="s">
        <v>27</v>
      </c>
      <c r="B21" s="115">
        <v>2361</v>
      </c>
      <c r="C21" s="164">
        <v>2117</v>
      </c>
      <c r="D21" s="115">
        <v>2062</v>
      </c>
      <c r="E21" s="164">
        <v>2011</v>
      </c>
      <c r="F21" s="115">
        <v>1944</v>
      </c>
      <c r="G21" s="164">
        <v>1832</v>
      </c>
      <c r="H21" s="115">
        <v>1675</v>
      </c>
      <c r="I21" s="168">
        <v>1665</v>
      </c>
    </row>
    <row r="22" spans="1:9" ht="15" customHeight="1" x14ac:dyDescent="0.3">
      <c r="A22" s="41" t="s">
        <v>28</v>
      </c>
      <c r="B22" s="115">
        <v>5237</v>
      </c>
      <c r="C22" s="164">
        <v>5311</v>
      </c>
      <c r="D22" s="115">
        <v>5156</v>
      </c>
      <c r="E22" s="164">
        <v>5067</v>
      </c>
      <c r="F22" s="115">
        <v>4871</v>
      </c>
      <c r="G22" s="164">
        <v>4640</v>
      </c>
      <c r="H22" s="115">
        <v>4506</v>
      </c>
      <c r="I22" s="168">
        <v>8846</v>
      </c>
    </row>
    <row r="23" spans="1:9" ht="15" customHeight="1" x14ac:dyDescent="0.3">
      <c r="A23" s="41" t="s">
        <v>29</v>
      </c>
      <c r="B23" s="115">
        <v>3160</v>
      </c>
      <c r="C23" s="164">
        <v>3189</v>
      </c>
      <c r="D23" s="115">
        <v>2959</v>
      </c>
      <c r="E23" s="164">
        <v>2757</v>
      </c>
      <c r="F23" s="115">
        <v>2790</v>
      </c>
      <c r="G23" s="164">
        <v>2581</v>
      </c>
      <c r="H23" s="115">
        <v>2615</v>
      </c>
      <c r="I23" s="168">
        <v>2618</v>
      </c>
    </row>
    <row r="24" spans="1:9" ht="15" customHeight="1" x14ac:dyDescent="0.3">
      <c r="A24" s="41" t="s">
        <v>30</v>
      </c>
      <c r="B24" s="115">
        <v>5107</v>
      </c>
      <c r="C24" s="164">
        <v>5433</v>
      </c>
      <c r="D24" s="115">
        <v>5166</v>
      </c>
      <c r="E24" s="164">
        <v>4846</v>
      </c>
      <c r="F24" s="115">
        <v>4724</v>
      </c>
      <c r="G24" s="164">
        <v>4502</v>
      </c>
      <c r="H24" s="115">
        <v>4264</v>
      </c>
      <c r="I24" s="168">
        <v>4164</v>
      </c>
    </row>
    <row r="25" spans="1:9" ht="15" customHeight="1" x14ac:dyDescent="0.3">
      <c r="A25" s="41" t="s">
        <v>31</v>
      </c>
      <c r="B25" s="115">
        <v>28068</v>
      </c>
      <c r="C25" s="164">
        <v>28939</v>
      </c>
      <c r="D25" s="115">
        <v>29158</v>
      </c>
      <c r="E25" s="164">
        <v>27296</v>
      </c>
      <c r="F25" s="115">
        <v>26405</v>
      </c>
      <c r="G25" s="164">
        <v>24031</v>
      </c>
      <c r="H25" s="115">
        <v>21061</v>
      </c>
      <c r="I25" s="168">
        <v>18872</v>
      </c>
    </row>
    <row r="26" spans="1:9" ht="15" customHeight="1" x14ac:dyDescent="0.3">
      <c r="A26" s="41" t="s">
        <v>32</v>
      </c>
      <c r="B26" s="115">
        <v>13156</v>
      </c>
      <c r="C26" s="164">
        <v>13665</v>
      </c>
      <c r="D26" s="115">
        <v>12770</v>
      </c>
      <c r="E26" s="164">
        <v>12532</v>
      </c>
      <c r="F26" s="115">
        <v>12384</v>
      </c>
      <c r="G26" s="164">
        <v>11542</v>
      </c>
      <c r="H26" s="115">
        <v>11687</v>
      </c>
      <c r="I26" s="168">
        <v>11339</v>
      </c>
    </row>
    <row r="27" spans="1:9" ht="15" customHeight="1" x14ac:dyDescent="0.3">
      <c r="A27" s="41" t="s">
        <v>33</v>
      </c>
      <c r="B27" s="115">
        <v>3045</v>
      </c>
      <c r="C27" s="164">
        <v>3262</v>
      </c>
      <c r="D27" s="115">
        <v>3029</v>
      </c>
      <c r="E27" s="164">
        <v>2639</v>
      </c>
      <c r="F27" s="115">
        <v>2802</v>
      </c>
      <c r="G27" s="164">
        <v>2567</v>
      </c>
      <c r="H27" s="115">
        <v>2348</v>
      </c>
      <c r="I27" s="168">
        <v>2252</v>
      </c>
    </row>
    <row r="28" spans="1:9" ht="15" customHeight="1" x14ac:dyDescent="0.3">
      <c r="A28" s="41" t="s">
        <v>34</v>
      </c>
      <c r="B28" s="115">
        <v>4949</v>
      </c>
      <c r="C28" s="164">
        <v>4765</v>
      </c>
      <c r="D28" s="115">
        <v>4590</v>
      </c>
      <c r="E28" s="164">
        <v>4547</v>
      </c>
      <c r="F28" s="115">
        <v>4324</v>
      </c>
      <c r="G28" s="164">
        <v>4127</v>
      </c>
      <c r="H28" s="115">
        <v>3730</v>
      </c>
      <c r="I28" s="168">
        <v>3625</v>
      </c>
    </row>
    <row r="29" spans="1:9" ht="15" customHeight="1" x14ac:dyDescent="0.3">
      <c r="A29" s="41" t="s">
        <v>35</v>
      </c>
      <c r="B29" s="115">
        <v>14646</v>
      </c>
      <c r="C29" s="164">
        <v>14189</v>
      </c>
      <c r="D29" s="115">
        <v>12932</v>
      </c>
      <c r="E29" s="164">
        <v>12476</v>
      </c>
      <c r="F29" s="115">
        <v>12327</v>
      </c>
      <c r="G29" s="164">
        <v>12295</v>
      </c>
      <c r="H29" s="115">
        <v>12211</v>
      </c>
      <c r="I29" s="168">
        <v>12160</v>
      </c>
    </row>
    <row r="30" spans="1:9" ht="15" customHeight="1" x14ac:dyDescent="0.3">
      <c r="A30" s="41" t="s">
        <v>36</v>
      </c>
      <c r="B30" s="115">
        <v>20817</v>
      </c>
      <c r="C30" s="164">
        <v>21198</v>
      </c>
      <c r="D30" s="115">
        <v>20440</v>
      </c>
      <c r="E30" s="164">
        <v>18176</v>
      </c>
      <c r="F30" s="115">
        <v>18119</v>
      </c>
      <c r="G30" s="164">
        <v>16310</v>
      </c>
      <c r="H30" s="115">
        <v>16654</v>
      </c>
      <c r="I30" s="168">
        <v>16822</v>
      </c>
    </row>
    <row r="31" spans="1:9" ht="15" customHeight="1" thickBot="1" x14ac:dyDescent="0.35">
      <c r="A31" s="46" t="s">
        <v>37</v>
      </c>
      <c r="B31" s="118">
        <v>1553</v>
      </c>
      <c r="C31" s="165">
        <v>1518</v>
      </c>
      <c r="D31" s="118">
        <v>1603</v>
      </c>
      <c r="E31" s="165">
        <v>1470</v>
      </c>
      <c r="F31" s="118">
        <v>1487</v>
      </c>
      <c r="G31" s="165">
        <v>1330</v>
      </c>
      <c r="H31" s="141">
        <v>1232</v>
      </c>
      <c r="I31" s="169">
        <v>1266</v>
      </c>
    </row>
    <row r="32" spans="1:9" ht="15" customHeight="1" thickBot="1" x14ac:dyDescent="0.35">
      <c r="A32" s="51" t="s">
        <v>38</v>
      </c>
      <c r="B32" s="121">
        <v>256344</v>
      </c>
      <c r="C32" s="171">
        <v>260260</v>
      </c>
      <c r="D32" s="121">
        <v>250399</v>
      </c>
      <c r="E32" s="171">
        <v>237415</v>
      </c>
      <c r="F32" s="121">
        <v>226249</v>
      </c>
      <c r="G32" s="98">
        <v>213616</v>
      </c>
      <c r="H32" s="91">
        <v>202947</v>
      </c>
      <c r="I32" s="92">
        <v>200517</v>
      </c>
    </row>
  </sheetData>
  <mergeCells count="1">
    <mergeCell ref="A1:F1"/>
  </mergeCells>
  <pageMargins left="0.75" right="0.75" top="1" bottom="1" header="0.5" footer="0.5"/>
  <pageSetup scale="9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33"/>
  <sheetViews>
    <sheetView topLeftCell="L1" workbookViewId="0">
      <selection activeCell="V3" sqref="A1:V4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15" t="s">
        <v>603</v>
      </c>
      <c r="B1" s="216"/>
      <c r="C1" s="216"/>
      <c r="D1" s="216"/>
      <c r="E1" s="216"/>
      <c r="F1" s="2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5" customFormat="1" ht="29.25" customHeigh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42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19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5" t="s">
        <v>788</v>
      </c>
      <c r="N4" s="103" t="s">
        <v>50</v>
      </c>
      <c r="O4" s="104" t="s">
        <v>788</v>
      </c>
      <c r="P4" s="101" t="s">
        <v>50</v>
      </c>
      <c r="Q4" s="105" t="s">
        <v>788</v>
      </c>
      <c r="R4" s="103" t="s">
        <v>50</v>
      </c>
      <c r="S4" s="104" t="s">
        <v>788</v>
      </c>
      <c r="T4" s="101" t="s">
        <v>50</v>
      </c>
      <c r="U4" s="105" t="s">
        <v>788</v>
      </c>
      <c r="V4" s="210"/>
    </row>
    <row r="5" spans="1:22" ht="15" customHeight="1" x14ac:dyDescent="0.3">
      <c r="A5" s="106" t="s">
        <v>10</v>
      </c>
      <c r="B5" s="123">
        <v>0</v>
      </c>
      <c r="C5" s="94">
        <v>0</v>
      </c>
      <c r="D5" s="95">
        <v>14</v>
      </c>
      <c r="E5" s="124">
        <v>18</v>
      </c>
      <c r="F5" s="123">
        <v>13</v>
      </c>
      <c r="G5" s="94">
        <v>10</v>
      </c>
      <c r="H5" s="95">
        <v>4</v>
      </c>
      <c r="I5" s="124">
        <v>7</v>
      </c>
      <c r="J5" s="123">
        <v>18</v>
      </c>
      <c r="K5" s="94">
        <v>9</v>
      </c>
      <c r="L5" s="95">
        <v>0</v>
      </c>
      <c r="M5" s="124">
        <v>2</v>
      </c>
      <c r="N5" s="123">
        <v>1086</v>
      </c>
      <c r="O5" s="94">
        <v>1064</v>
      </c>
      <c r="P5" s="95">
        <v>0</v>
      </c>
      <c r="Q5" s="124">
        <v>0</v>
      </c>
      <c r="R5" s="123">
        <v>19</v>
      </c>
      <c r="S5" s="94">
        <v>15</v>
      </c>
      <c r="T5" s="95">
        <v>1154</v>
      </c>
      <c r="U5" s="124">
        <v>1125</v>
      </c>
      <c r="V5" s="125">
        <v>2279</v>
      </c>
    </row>
    <row r="6" spans="1:22" ht="15" customHeight="1" x14ac:dyDescent="0.3">
      <c r="A6" s="45" t="s">
        <v>11</v>
      </c>
      <c r="B6" s="113">
        <v>0</v>
      </c>
      <c r="C6" s="88">
        <v>0</v>
      </c>
      <c r="D6" s="96">
        <v>15</v>
      </c>
      <c r="E6" s="114">
        <v>30</v>
      </c>
      <c r="F6" s="113">
        <v>20</v>
      </c>
      <c r="G6" s="88">
        <v>41</v>
      </c>
      <c r="H6" s="96">
        <v>2</v>
      </c>
      <c r="I6" s="114">
        <v>8</v>
      </c>
      <c r="J6" s="113">
        <v>4</v>
      </c>
      <c r="K6" s="88">
        <v>3</v>
      </c>
      <c r="L6" s="96">
        <v>2</v>
      </c>
      <c r="M6" s="114">
        <v>1</v>
      </c>
      <c r="N6" s="113">
        <v>557</v>
      </c>
      <c r="O6" s="88">
        <v>905</v>
      </c>
      <c r="P6" s="96">
        <v>22</v>
      </c>
      <c r="Q6" s="114">
        <v>50</v>
      </c>
      <c r="R6" s="113">
        <v>3</v>
      </c>
      <c r="S6" s="88">
        <v>2</v>
      </c>
      <c r="T6" s="96">
        <v>625</v>
      </c>
      <c r="U6" s="114">
        <v>1040</v>
      </c>
      <c r="V6" s="115">
        <v>1665</v>
      </c>
    </row>
    <row r="7" spans="1:22" ht="15" customHeight="1" x14ac:dyDescent="0.3">
      <c r="A7" s="45" t="s">
        <v>12</v>
      </c>
      <c r="B7" s="113">
        <v>27</v>
      </c>
      <c r="C7" s="88">
        <v>18</v>
      </c>
      <c r="D7" s="96">
        <v>159</v>
      </c>
      <c r="E7" s="114">
        <v>265</v>
      </c>
      <c r="F7" s="113">
        <v>20</v>
      </c>
      <c r="G7" s="88">
        <v>33</v>
      </c>
      <c r="H7" s="96">
        <v>29</v>
      </c>
      <c r="I7" s="114">
        <v>33</v>
      </c>
      <c r="J7" s="113">
        <v>687</v>
      </c>
      <c r="K7" s="88">
        <v>1124</v>
      </c>
      <c r="L7" s="96">
        <v>5</v>
      </c>
      <c r="M7" s="114">
        <v>5</v>
      </c>
      <c r="N7" s="113">
        <v>2737</v>
      </c>
      <c r="O7" s="88">
        <v>3511</v>
      </c>
      <c r="P7" s="96">
        <v>169</v>
      </c>
      <c r="Q7" s="114">
        <v>247</v>
      </c>
      <c r="R7" s="113">
        <v>112</v>
      </c>
      <c r="S7" s="88">
        <v>157</v>
      </c>
      <c r="T7" s="96">
        <v>3945</v>
      </c>
      <c r="U7" s="114">
        <v>5393</v>
      </c>
      <c r="V7" s="115">
        <v>9338</v>
      </c>
    </row>
    <row r="8" spans="1:22" ht="15" customHeight="1" x14ac:dyDescent="0.3">
      <c r="A8" s="45" t="s">
        <v>13</v>
      </c>
      <c r="B8" s="113">
        <v>37</v>
      </c>
      <c r="C8" s="88">
        <v>15</v>
      </c>
      <c r="D8" s="96">
        <v>344</v>
      </c>
      <c r="E8" s="114">
        <v>423</v>
      </c>
      <c r="F8" s="113">
        <v>26</v>
      </c>
      <c r="G8" s="88">
        <v>38</v>
      </c>
      <c r="H8" s="96">
        <v>42</v>
      </c>
      <c r="I8" s="114">
        <v>33</v>
      </c>
      <c r="J8" s="113">
        <v>359</v>
      </c>
      <c r="K8" s="88">
        <v>644</v>
      </c>
      <c r="L8" s="96">
        <v>2</v>
      </c>
      <c r="M8" s="114">
        <v>4</v>
      </c>
      <c r="N8" s="113">
        <v>4012</v>
      </c>
      <c r="O8" s="88">
        <v>4695</v>
      </c>
      <c r="P8" s="96">
        <v>110</v>
      </c>
      <c r="Q8" s="114">
        <v>137</v>
      </c>
      <c r="R8" s="113">
        <v>99</v>
      </c>
      <c r="S8" s="88">
        <v>74</v>
      </c>
      <c r="T8" s="96">
        <v>5031</v>
      </c>
      <c r="U8" s="114">
        <v>6063</v>
      </c>
      <c r="V8" s="115">
        <v>11094</v>
      </c>
    </row>
    <row r="9" spans="1:22" ht="15" customHeight="1" x14ac:dyDescent="0.3">
      <c r="A9" s="45" t="s">
        <v>14</v>
      </c>
      <c r="B9" s="113">
        <v>0</v>
      </c>
      <c r="C9" s="88">
        <v>0</v>
      </c>
      <c r="D9" s="96">
        <v>36</v>
      </c>
      <c r="E9" s="114">
        <v>59</v>
      </c>
      <c r="F9" s="113">
        <v>0</v>
      </c>
      <c r="G9" s="88">
        <v>1</v>
      </c>
      <c r="H9" s="96">
        <v>2</v>
      </c>
      <c r="I9" s="114">
        <v>3</v>
      </c>
      <c r="J9" s="113">
        <v>19</v>
      </c>
      <c r="K9" s="88">
        <v>18</v>
      </c>
      <c r="L9" s="96">
        <v>1</v>
      </c>
      <c r="M9" s="114">
        <v>0</v>
      </c>
      <c r="N9" s="113">
        <v>196</v>
      </c>
      <c r="O9" s="88">
        <v>399</v>
      </c>
      <c r="P9" s="96">
        <v>7</v>
      </c>
      <c r="Q9" s="114">
        <v>10</v>
      </c>
      <c r="R9" s="113">
        <v>8</v>
      </c>
      <c r="S9" s="88">
        <v>3</v>
      </c>
      <c r="T9" s="96">
        <v>269</v>
      </c>
      <c r="U9" s="114">
        <v>493</v>
      </c>
      <c r="V9" s="115">
        <v>762</v>
      </c>
    </row>
    <row r="10" spans="1:22" ht="15" customHeight="1" x14ac:dyDescent="0.3">
      <c r="A10" s="45" t="s">
        <v>15</v>
      </c>
      <c r="B10" s="113">
        <v>3</v>
      </c>
      <c r="C10" s="88">
        <v>0</v>
      </c>
      <c r="D10" s="96">
        <v>8</v>
      </c>
      <c r="E10" s="114">
        <v>13</v>
      </c>
      <c r="F10" s="113">
        <v>12</v>
      </c>
      <c r="G10" s="88">
        <v>16</v>
      </c>
      <c r="H10" s="96">
        <v>1</v>
      </c>
      <c r="I10" s="114">
        <v>3</v>
      </c>
      <c r="J10" s="113">
        <v>18</v>
      </c>
      <c r="K10" s="88">
        <v>4</v>
      </c>
      <c r="L10" s="96">
        <v>2</v>
      </c>
      <c r="M10" s="114">
        <v>1</v>
      </c>
      <c r="N10" s="113">
        <v>328</v>
      </c>
      <c r="O10" s="88">
        <v>473</v>
      </c>
      <c r="P10" s="96">
        <v>10</v>
      </c>
      <c r="Q10" s="114">
        <v>10</v>
      </c>
      <c r="R10" s="113">
        <v>5</v>
      </c>
      <c r="S10" s="88">
        <v>1</v>
      </c>
      <c r="T10" s="96">
        <v>387</v>
      </c>
      <c r="U10" s="114">
        <v>521</v>
      </c>
      <c r="V10" s="115">
        <v>908</v>
      </c>
    </row>
    <row r="11" spans="1:22" ht="15" customHeight="1" x14ac:dyDescent="0.3">
      <c r="A11" s="45" t="s">
        <v>16</v>
      </c>
      <c r="B11" s="113">
        <v>44</v>
      </c>
      <c r="C11" s="88">
        <v>44</v>
      </c>
      <c r="D11" s="96">
        <v>324</v>
      </c>
      <c r="E11" s="114">
        <v>315</v>
      </c>
      <c r="F11" s="113">
        <v>684</v>
      </c>
      <c r="G11" s="88">
        <v>830</v>
      </c>
      <c r="H11" s="96">
        <v>6</v>
      </c>
      <c r="I11" s="114">
        <v>7</v>
      </c>
      <c r="J11" s="113">
        <v>930</v>
      </c>
      <c r="K11" s="88">
        <v>1029</v>
      </c>
      <c r="L11" s="96">
        <v>46</v>
      </c>
      <c r="M11" s="114">
        <v>17</v>
      </c>
      <c r="N11" s="113">
        <v>248</v>
      </c>
      <c r="O11" s="88">
        <v>244</v>
      </c>
      <c r="P11" s="96">
        <v>5376</v>
      </c>
      <c r="Q11" s="114">
        <v>5269</v>
      </c>
      <c r="R11" s="113">
        <v>224</v>
      </c>
      <c r="S11" s="88">
        <v>204</v>
      </c>
      <c r="T11" s="96">
        <v>7882</v>
      </c>
      <c r="U11" s="114">
        <v>7959</v>
      </c>
      <c r="V11" s="115">
        <v>15841</v>
      </c>
    </row>
    <row r="12" spans="1:22" ht="15" customHeight="1" x14ac:dyDescent="0.3">
      <c r="A12" s="45" t="s">
        <v>17</v>
      </c>
      <c r="B12" s="113">
        <v>170</v>
      </c>
      <c r="C12" s="88">
        <v>94</v>
      </c>
      <c r="D12" s="96">
        <v>488</v>
      </c>
      <c r="E12" s="114">
        <v>583</v>
      </c>
      <c r="F12" s="113">
        <v>30</v>
      </c>
      <c r="G12" s="88">
        <v>35</v>
      </c>
      <c r="H12" s="96">
        <v>189</v>
      </c>
      <c r="I12" s="114">
        <v>146</v>
      </c>
      <c r="J12" s="113">
        <v>1293</v>
      </c>
      <c r="K12" s="88">
        <v>2196</v>
      </c>
      <c r="L12" s="96">
        <v>6</v>
      </c>
      <c r="M12" s="114">
        <v>7</v>
      </c>
      <c r="N12" s="113">
        <v>3919</v>
      </c>
      <c r="O12" s="88">
        <v>4108</v>
      </c>
      <c r="P12" s="96">
        <v>174</v>
      </c>
      <c r="Q12" s="114">
        <v>225</v>
      </c>
      <c r="R12" s="113">
        <v>828</v>
      </c>
      <c r="S12" s="88">
        <v>967</v>
      </c>
      <c r="T12" s="96">
        <v>7097</v>
      </c>
      <c r="U12" s="114">
        <v>8361</v>
      </c>
      <c r="V12" s="115">
        <v>15458</v>
      </c>
    </row>
    <row r="13" spans="1:22" ht="15" customHeight="1" x14ac:dyDescent="0.3">
      <c r="A13" s="45" t="s">
        <v>18</v>
      </c>
      <c r="B13" s="113">
        <v>3</v>
      </c>
      <c r="C13" s="88">
        <v>2</v>
      </c>
      <c r="D13" s="96">
        <v>94</v>
      </c>
      <c r="E13" s="114">
        <v>191</v>
      </c>
      <c r="F13" s="113">
        <v>10</v>
      </c>
      <c r="G13" s="88">
        <v>17</v>
      </c>
      <c r="H13" s="96">
        <v>36</v>
      </c>
      <c r="I13" s="114">
        <v>31</v>
      </c>
      <c r="J13" s="113">
        <v>369</v>
      </c>
      <c r="K13" s="88">
        <v>370</v>
      </c>
      <c r="L13" s="96">
        <v>0</v>
      </c>
      <c r="M13" s="114">
        <v>4</v>
      </c>
      <c r="N13" s="113">
        <v>1435</v>
      </c>
      <c r="O13" s="88">
        <v>2400</v>
      </c>
      <c r="P13" s="96">
        <v>85</v>
      </c>
      <c r="Q13" s="114">
        <v>132</v>
      </c>
      <c r="R13" s="113">
        <v>772</v>
      </c>
      <c r="S13" s="88">
        <v>226</v>
      </c>
      <c r="T13" s="96">
        <v>2804</v>
      </c>
      <c r="U13" s="114">
        <v>3373</v>
      </c>
      <c r="V13" s="115">
        <v>6177</v>
      </c>
    </row>
    <row r="14" spans="1:22" ht="15" customHeight="1" x14ac:dyDescent="0.3">
      <c r="A14" s="45" t="s">
        <v>19</v>
      </c>
      <c r="B14" s="113">
        <v>67</v>
      </c>
      <c r="C14" s="88">
        <v>29</v>
      </c>
      <c r="D14" s="96">
        <v>218</v>
      </c>
      <c r="E14" s="114">
        <v>207</v>
      </c>
      <c r="F14" s="113">
        <v>29</v>
      </c>
      <c r="G14" s="88">
        <v>31</v>
      </c>
      <c r="H14" s="96">
        <v>73</v>
      </c>
      <c r="I14" s="114">
        <v>78</v>
      </c>
      <c r="J14" s="113">
        <v>590</v>
      </c>
      <c r="K14" s="88">
        <v>654</v>
      </c>
      <c r="L14" s="96">
        <v>2</v>
      </c>
      <c r="M14" s="114">
        <v>2</v>
      </c>
      <c r="N14" s="113">
        <v>3195</v>
      </c>
      <c r="O14" s="88">
        <v>2863</v>
      </c>
      <c r="P14" s="96">
        <v>146</v>
      </c>
      <c r="Q14" s="114">
        <v>128</v>
      </c>
      <c r="R14" s="113">
        <v>89</v>
      </c>
      <c r="S14" s="88">
        <v>88</v>
      </c>
      <c r="T14" s="96">
        <v>4409</v>
      </c>
      <c r="U14" s="114">
        <v>4080</v>
      </c>
      <c r="V14" s="115">
        <v>8489</v>
      </c>
    </row>
    <row r="15" spans="1:22" ht="15" customHeight="1" x14ac:dyDescent="0.3">
      <c r="A15" s="45" t="s">
        <v>20</v>
      </c>
      <c r="B15" s="113">
        <v>10</v>
      </c>
      <c r="C15" s="88">
        <v>13</v>
      </c>
      <c r="D15" s="96">
        <v>119</v>
      </c>
      <c r="E15" s="114">
        <v>198</v>
      </c>
      <c r="F15" s="113">
        <v>19</v>
      </c>
      <c r="G15" s="88">
        <v>25</v>
      </c>
      <c r="H15" s="96">
        <v>68</v>
      </c>
      <c r="I15" s="114">
        <v>68</v>
      </c>
      <c r="J15" s="113">
        <v>227</v>
      </c>
      <c r="K15" s="88">
        <v>416</v>
      </c>
      <c r="L15" s="96">
        <v>3</v>
      </c>
      <c r="M15" s="114">
        <v>2</v>
      </c>
      <c r="N15" s="113">
        <v>1515</v>
      </c>
      <c r="O15" s="88">
        <v>2560</v>
      </c>
      <c r="P15" s="96">
        <v>69</v>
      </c>
      <c r="Q15" s="114">
        <v>142</v>
      </c>
      <c r="R15" s="113">
        <v>111</v>
      </c>
      <c r="S15" s="88">
        <v>107</v>
      </c>
      <c r="T15" s="96">
        <v>2141</v>
      </c>
      <c r="U15" s="114">
        <v>3531</v>
      </c>
      <c r="V15" s="115">
        <v>5672</v>
      </c>
    </row>
    <row r="16" spans="1:22" ht="15" customHeight="1" x14ac:dyDescent="0.3">
      <c r="A16" s="45" t="s">
        <v>21</v>
      </c>
      <c r="B16" s="113">
        <v>2</v>
      </c>
      <c r="C16" s="88">
        <v>0</v>
      </c>
      <c r="D16" s="96">
        <v>8</v>
      </c>
      <c r="E16" s="114">
        <v>17</v>
      </c>
      <c r="F16" s="113">
        <v>20</v>
      </c>
      <c r="G16" s="88">
        <v>12</v>
      </c>
      <c r="H16" s="96">
        <v>5</v>
      </c>
      <c r="I16" s="114">
        <v>3</v>
      </c>
      <c r="J16" s="113">
        <v>7</v>
      </c>
      <c r="K16" s="88">
        <v>13</v>
      </c>
      <c r="L16" s="96">
        <v>0</v>
      </c>
      <c r="M16" s="114">
        <v>1</v>
      </c>
      <c r="N16" s="113">
        <v>602</v>
      </c>
      <c r="O16" s="88">
        <v>926</v>
      </c>
      <c r="P16" s="96">
        <v>0</v>
      </c>
      <c r="Q16" s="114">
        <v>0</v>
      </c>
      <c r="R16" s="113">
        <v>2</v>
      </c>
      <c r="S16" s="88">
        <v>2</v>
      </c>
      <c r="T16" s="96">
        <v>646</v>
      </c>
      <c r="U16" s="114">
        <v>974</v>
      </c>
      <c r="V16" s="115">
        <v>1620</v>
      </c>
    </row>
    <row r="17" spans="1:22" ht="15" customHeight="1" x14ac:dyDescent="0.3">
      <c r="A17" s="45" t="s">
        <v>22</v>
      </c>
      <c r="B17" s="113">
        <v>0</v>
      </c>
      <c r="C17" s="88">
        <v>0</v>
      </c>
      <c r="D17" s="96">
        <v>114</v>
      </c>
      <c r="E17" s="114">
        <v>190</v>
      </c>
      <c r="F17" s="113">
        <v>5</v>
      </c>
      <c r="G17" s="88">
        <v>16</v>
      </c>
      <c r="H17" s="96">
        <v>26</v>
      </c>
      <c r="I17" s="114">
        <v>29</v>
      </c>
      <c r="J17" s="113">
        <v>189</v>
      </c>
      <c r="K17" s="88">
        <v>378</v>
      </c>
      <c r="L17" s="96">
        <v>2</v>
      </c>
      <c r="M17" s="114">
        <v>2</v>
      </c>
      <c r="N17" s="113">
        <v>844</v>
      </c>
      <c r="O17" s="88">
        <v>1225</v>
      </c>
      <c r="P17" s="96">
        <v>45</v>
      </c>
      <c r="Q17" s="114">
        <v>68</v>
      </c>
      <c r="R17" s="113">
        <v>52</v>
      </c>
      <c r="S17" s="88">
        <v>72</v>
      </c>
      <c r="T17" s="96">
        <v>1277</v>
      </c>
      <c r="U17" s="114">
        <v>1980</v>
      </c>
      <c r="V17" s="115">
        <v>3257</v>
      </c>
    </row>
    <row r="18" spans="1:22" ht="15" customHeight="1" x14ac:dyDescent="0.3">
      <c r="A18" s="45" t="s">
        <v>23</v>
      </c>
      <c r="B18" s="113">
        <v>176</v>
      </c>
      <c r="C18" s="88">
        <v>169</v>
      </c>
      <c r="D18" s="96">
        <v>615</v>
      </c>
      <c r="E18" s="114">
        <v>815</v>
      </c>
      <c r="F18" s="113">
        <v>41</v>
      </c>
      <c r="G18" s="88">
        <v>64</v>
      </c>
      <c r="H18" s="96">
        <v>297</v>
      </c>
      <c r="I18" s="114">
        <v>332</v>
      </c>
      <c r="J18" s="113">
        <v>829</v>
      </c>
      <c r="K18" s="88">
        <v>996</v>
      </c>
      <c r="L18" s="96">
        <v>20</v>
      </c>
      <c r="M18" s="114">
        <v>25</v>
      </c>
      <c r="N18" s="113">
        <v>6148</v>
      </c>
      <c r="O18" s="88">
        <v>7231</v>
      </c>
      <c r="P18" s="96">
        <v>274</v>
      </c>
      <c r="Q18" s="114">
        <v>384</v>
      </c>
      <c r="R18" s="113">
        <v>502</v>
      </c>
      <c r="S18" s="88">
        <v>537</v>
      </c>
      <c r="T18" s="96">
        <v>8902</v>
      </c>
      <c r="U18" s="114">
        <v>10553</v>
      </c>
      <c r="V18" s="115">
        <v>19455</v>
      </c>
    </row>
    <row r="19" spans="1:22" ht="15" customHeight="1" x14ac:dyDescent="0.3">
      <c r="A19" s="45" t="s">
        <v>24</v>
      </c>
      <c r="B19" s="113">
        <v>752</v>
      </c>
      <c r="C19" s="88">
        <v>966</v>
      </c>
      <c r="D19" s="96">
        <v>284</v>
      </c>
      <c r="E19" s="114">
        <v>314</v>
      </c>
      <c r="F19" s="113">
        <v>51</v>
      </c>
      <c r="G19" s="88">
        <v>65</v>
      </c>
      <c r="H19" s="96">
        <v>440</v>
      </c>
      <c r="I19" s="114">
        <v>366</v>
      </c>
      <c r="J19" s="113">
        <v>1228</v>
      </c>
      <c r="K19" s="88">
        <v>1930</v>
      </c>
      <c r="L19" s="96">
        <v>14</v>
      </c>
      <c r="M19" s="114">
        <v>17</v>
      </c>
      <c r="N19" s="113">
        <v>7664</v>
      </c>
      <c r="O19" s="88">
        <v>7780</v>
      </c>
      <c r="P19" s="96">
        <v>208</v>
      </c>
      <c r="Q19" s="114">
        <v>253</v>
      </c>
      <c r="R19" s="113">
        <v>858</v>
      </c>
      <c r="S19" s="88">
        <v>899</v>
      </c>
      <c r="T19" s="96">
        <v>11499</v>
      </c>
      <c r="U19" s="114">
        <v>12590</v>
      </c>
      <c r="V19" s="115">
        <v>24089</v>
      </c>
    </row>
    <row r="20" spans="1:22" ht="15" customHeight="1" x14ac:dyDescent="0.3">
      <c r="A20" s="45" t="s">
        <v>25</v>
      </c>
      <c r="B20" s="113">
        <v>146</v>
      </c>
      <c r="C20" s="88">
        <v>23</v>
      </c>
      <c r="D20" s="96">
        <v>28</v>
      </c>
      <c r="E20" s="114">
        <v>34</v>
      </c>
      <c r="F20" s="113">
        <v>48</v>
      </c>
      <c r="G20" s="88">
        <v>40</v>
      </c>
      <c r="H20" s="96">
        <v>6</v>
      </c>
      <c r="I20" s="114">
        <v>4</v>
      </c>
      <c r="J20" s="113">
        <v>104</v>
      </c>
      <c r="K20" s="88">
        <v>54</v>
      </c>
      <c r="L20" s="96">
        <v>1</v>
      </c>
      <c r="M20" s="114">
        <v>4</v>
      </c>
      <c r="N20" s="113">
        <v>1441</v>
      </c>
      <c r="O20" s="88">
        <v>1918</v>
      </c>
      <c r="P20" s="96">
        <v>50</v>
      </c>
      <c r="Q20" s="114">
        <v>65</v>
      </c>
      <c r="R20" s="113">
        <v>72</v>
      </c>
      <c r="S20" s="88">
        <v>111</v>
      </c>
      <c r="T20" s="96">
        <v>1896</v>
      </c>
      <c r="U20" s="114">
        <v>2253</v>
      </c>
      <c r="V20" s="115">
        <v>4149</v>
      </c>
    </row>
    <row r="21" spans="1:22" ht="15" customHeight="1" x14ac:dyDescent="0.3">
      <c r="A21" s="45" t="s">
        <v>26</v>
      </c>
      <c r="B21" s="113">
        <v>1</v>
      </c>
      <c r="C21" s="88">
        <v>2</v>
      </c>
      <c r="D21" s="96">
        <v>40</v>
      </c>
      <c r="E21" s="114">
        <v>75</v>
      </c>
      <c r="F21" s="113">
        <v>12</v>
      </c>
      <c r="G21" s="88">
        <v>5</v>
      </c>
      <c r="H21" s="96">
        <v>8</v>
      </c>
      <c r="I21" s="114">
        <v>16</v>
      </c>
      <c r="J21" s="113">
        <v>47</v>
      </c>
      <c r="K21" s="88">
        <v>88</v>
      </c>
      <c r="L21" s="96">
        <v>1</v>
      </c>
      <c r="M21" s="114">
        <v>2</v>
      </c>
      <c r="N21" s="113">
        <v>1289</v>
      </c>
      <c r="O21" s="88">
        <v>1705</v>
      </c>
      <c r="P21" s="96">
        <v>17</v>
      </c>
      <c r="Q21" s="114">
        <v>9</v>
      </c>
      <c r="R21" s="113">
        <v>105</v>
      </c>
      <c r="S21" s="88">
        <v>125</v>
      </c>
      <c r="T21" s="96">
        <v>1520</v>
      </c>
      <c r="U21" s="114">
        <v>2027</v>
      </c>
      <c r="V21" s="115">
        <v>3547</v>
      </c>
    </row>
    <row r="22" spans="1:22" ht="15" customHeight="1" x14ac:dyDescent="0.3">
      <c r="A22" s="45" t="s">
        <v>27</v>
      </c>
      <c r="B22" s="113">
        <v>1</v>
      </c>
      <c r="C22" s="88">
        <v>1</v>
      </c>
      <c r="D22" s="96">
        <v>3</v>
      </c>
      <c r="E22" s="114">
        <v>11</v>
      </c>
      <c r="F22" s="113">
        <v>3</v>
      </c>
      <c r="G22" s="88">
        <v>8</v>
      </c>
      <c r="H22" s="96">
        <v>1</v>
      </c>
      <c r="I22" s="114">
        <v>4</v>
      </c>
      <c r="J22" s="113">
        <v>6</v>
      </c>
      <c r="K22" s="88">
        <v>16</v>
      </c>
      <c r="L22" s="96">
        <v>1</v>
      </c>
      <c r="M22" s="114">
        <v>2</v>
      </c>
      <c r="N22" s="113">
        <v>563</v>
      </c>
      <c r="O22" s="88">
        <v>1060</v>
      </c>
      <c r="P22" s="96">
        <v>24</v>
      </c>
      <c r="Q22" s="114">
        <v>34</v>
      </c>
      <c r="R22" s="113">
        <v>9</v>
      </c>
      <c r="S22" s="88">
        <v>23</v>
      </c>
      <c r="T22" s="96">
        <v>611</v>
      </c>
      <c r="U22" s="114">
        <v>1159</v>
      </c>
      <c r="V22" s="115">
        <v>1770</v>
      </c>
    </row>
    <row r="23" spans="1:22" ht="15" customHeight="1" x14ac:dyDescent="0.3">
      <c r="A23" s="45" t="s">
        <v>28</v>
      </c>
      <c r="B23" s="113">
        <v>11</v>
      </c>
      <c r="C23" s="88">
        <v>9</v>
      </c>
      <c r="D23" s="96">
        <v>82</v>
      </c>
      <c r="E23" s="114">
        <v>91</v>
      </c>
      <c r="F23" s="113">
        <v>25</v>
      </c>
      <c r="G23" s="88">
        <v>16</v>
      </c>
      <c r="H23" s="96">
        <v>15</v>
      </c>
      <c r="I23" s="114">
        <v>21</v>
      </c>
      <c r="J23" s="113">
        <v>168</v>
      </c>
      <c r="K23" s="88">
        <v>244</v>
      </c>
      <c r="L23" s="96">
        <v>0</v>
      </c>
      <c r="M23" s="114">
        <v>1</v>
      </c>
      <c r="N23" s="113">
        <v>1608</v>
      </c>
      <c r="O23" s="88">
        <v>1935</v>
      </c>
      <c r="P23" s="96">
        <v>59</v>
      </c>
      <c r="Q23" s="114">
        <v>115</v>
      </c>
      <c r="R23" s="113">
        <v>113</v>
      </c>
      <c r="S23" s="88">
        <v>94</v>
      </c>
      <c r="T23" s="96">
        <v>2081</v>
      </c>
      <c r="U23" s="114">
        <v>2526</v>
      </c>
      <c r="V23" s="115">
        <v>4607</v>
      </c>
    </row>
    <row r="24" spans="1:22" ht="15" customHeight="1" x14ac:dyDescent="0.3">
      <c r="A24" s="45" t="s">
        <v>29</v>
      </c>
      <c r="B24" s="113">
        <v>0</v>
      </c>
      <c r="C24" s="88">
        <v>0</v>
      </c>
      <c r="D24" s="96">
        <v>49</v>
      </c>
      <c r="E24" s="114">
        <v>52</v>
      </c>
      <c r="F24" s="113">
        <v>39</v>
      </c>
      <c r="G24" s="88">
        <v>63</v>
      </c>
      <c r="H24" s="96">
        <v>8</v>
      </c>
      <c r="I24" s="114">
        <v>7</v>
      </c>
      <c r="J24" s="113">
        <v>20</v>
      </c>
      <c r="K24" s="88">
        <v>24</v>
      </c>
      <c r="L24" s="96">
        <v>0</v>
      </c>
      <c r="M24" s="114">
        <v>1</v>
      </c>
      <c r="N24" s="113">
        <v>984</v>
      </c>
      <c r="O24" s="88">
        <v>1541</v>
      </c>
      <c r="P24" s="96">
        <v>45</v>
      </c>
      <c r="Q24" s="114">
        <v>56</v>
      </c>
      <c r="R24" s="113">
        <v>24</v>
      </c>
      <c r="S24" s="88">
        <v>50</v>
      </c>
      <c r="T24" s="96">
        <v>1169</v>
      </c>
      <c r="U24" s="114">
        <v>1794</v>
      </c>
      <c r="V24" s="115">
        <v>2963</v>
      </c>
    </row>
    <row r="25" spans="1:22" ht="15" customHeight="1" x14ac:dyDescent="0.3">
      <c r="A25" s="45" t="s">
        <v>30</v>
      </c>
      <c r="B25" s="113">
        <v>24</v>
      </c>
      <c r="C25" s="88">
        <v>17</v>
      </c>
      <c r="D25" s="96">
        <v>84</v>
      </c>
      <c r="E25" s="114">
        <v>102</v>
      </c>
      <c r="F25" s="113">
        <v>37</v>
      </c>
      <c r="G25" s="88">
        <v>44</v>
      </c>
      <c r="H25" s="96">
        <v>15</v>
      </c>
      <c r="I25" s="114">
        <v>15</v>
      </c>
      <c r="J25" s="113">
        <v>35</v>
      </c>
      <c r="K25" s="88">
        <v>24</v>
      </c>
      <c r="L25" s="96">
        <v>3</v>
      </c>
      <c r="M25" s="114">
        <v>2</v>
      </c>
      <c r="N25" s="113">
        <v>1836</v>
      </c>
      <c r="O25" s="88">
        <v>1979</v>
      </c>
      <c r="P25" s="96">
        <v>56</v>
      </c>
      <c r="Q25" s="114">
        <v>83</v>
      </c>
      <c r="R25" s="113">
        <v>85</v>
      </c>
      <c r="S25" s="88">
        <v>89</v>
      </c>
      <c r="T25" s="96">
        <v>2175</v>
      </c>
      <c r="U25" s="114">
        <v>2355</v>
      </c>
      <c r="V25" s="115">
        <v>4530</v>
      </c>
    </row>
    <row r="26" spans="1:22" ht="15" customHeight="1" x14ac:dyDescent="0.3">
      <c r="A26" s="45" t="s">
        <v>31</v>
      </c>
      <c r="B26" s="113">
        <v>269</v>
      </c>
      <c r="C26" s="88">
        <v>396</v>
      </c>
      <c r="D26" s="96">
        <v>269</v>
      </c>
      <c r="E26" s="114">
        <v>308</v>
      </c>
      <c r="F26" s="113">
        <v>36</v>
      </c>
      <c r="G26" s="88">
        <v>43</v>
      </c>
      <c r="H26" s="96">
        <v>379</v>
      </c>
      <c r="I26" s="114">
        <v>384</v>
      </c>
      <c r="J26" s="113">
        <v>1463</v>
      </c>
      <c r="K26" s="88">
        <v>2031</v>
      </c>
      <c r="L26" s="96">
        <v>13</v>
      </c>
      <c r="M26" s="114">
        <v>9</v>
      </c>
      <c r="N26" s="113">
        <v>5579</v>
      </c>
      <c r="O26" s="88">
        <v>4834</v>
      </c>
      <c r="P26" s="96">
        <v>249</v>
      </c>
      <c r="Q26" s="114">
        <v>296</v>
      </c>
      <c r="R26" s="113">
        <v>321</v>
      </c>
      <c r="S26" s="88">
        <v>273</v>
      </c>
      <c r="T26" s="96">
        <v>8578</v>
      </c>
      <c r="U26" s="114">
        <v>8574</v>
      </c>
      <c r="V26" s="115">
        <v>17152</v>
      </c>
    </row>
    <row r="27" spans="1:22" ht="15" customHeight="1" x14ac:dyDescent="0.3">
      <c r="A27" s="45" t="s">
        <v>32</v>
      </c>
      <c r="B27" s="113">
        <v>85</v>
      </c>
      <c r="C27" s="88">
        <v>76</v>
      </c>
      <c r="D27" s="96">
        <v>275</v>
      </c>
      <c r="E27" s="114">
        <v>230</v>
      </c>
      <c r="F27" s="113">
        <v>47</v>
      </c>
      <c r="G27" s="88">
        <v>31</v>
      </c>
      <c r="H27" s="96">
        <v>207</v>
      </c>
      <c r="I27" s="114">
        <v>197</v>
      </c>
      <c r="J27" s="113">
        <v>616</v>
      </c>
      <c r="K27" s="88">
        <v>914</v>
      </c>
      <c r="L27" s="96">
        <v>5</v>
      </c>
      <c r="M27" s="114">
        <v>5</v>
      </c>
      <c r="N27" s="113">
        <v>3963</v>
      </c>
      <c r="O27" s="88">
        <v>3530</v>
      </c>
      <c r="P27" s="96">
        <v>146</v>
      </c>
      <c r="Q27" s="114">
        <v>165</v>
      </c>
      <c r="R27" s="113">
        <v>394</v>
      </c>
      <c r="S27" s="88">
        <v>375</v>
      </c>
      <c r="T27" s="96">
        <v>5738</v>
      </c>
      <c r="U27" s="114">
        <v>5523</v>
      </c>
      <c r="V27" s="115">
        <v>11261</v>
      </c>
    </row>
    <row r="28" spans="1:22" ht="15" customHeight="1" x14ac:dyDescent="0.3">
      <c r="A28" s="45" t="s">
        <v>33</v>
      </c>
      <c r="B28" s="113">
        <v>0</v>
      </c>
      <c r="C28" s="88">
        <v>1</v>
      </c>
      <c r="D28" s="96">
        <v>64</v>
      </c>
      <c r="E28" s="114">
        <v>75</v>
      </c>
      <c r="F28" s="113">
        <v>20</v>
      </c>
      <c r="G28" s="88">
        <v>27</v>
      </c>
      <c r="H28" s="96">
        <v>12</v>
      </c>
      <c r="I28" s="114">
        <v>13</v>
      </c>
      <c r="J28" s="113">
        <v>105</v>
      </c>
      <c r="K28" s="88">
        <v>138</v>
      </c>
      <c r="L28" s="96">
        <v>2</v>
      </c>
      <c r="M28" s="114">
        <v>1</v>
      </c>
      <c r="N28" s="113">
        <v>616</v>
      </c>
      <c r="O28" s="88">
        <v>882</v>
      </c>
      <c r="P28" s="96">
        <v>27</v>
      </c>
      <c r="Q28" s="114">
        <v>66</v>
      </c>
      <c r="R28" s="113">
        <v>34</v>
      </c>
      <c r="S28" s="88">
        <v>41</v>
      </c>
      <c r="T28" s="96">
        <v>880</v>
      </c>
      <c r="U28" s="114">
        <v>1244</v>
      </c>
      <c r="V28" s="115">
        <v>2124</v>
      </c>
    </row>
    <row r="29" spans="1:22" ht="15" customHeight="1" x14ac:dyDescent="0.3">
      <c r="A29" s="45" t="s">
        <v>34</v>
      </c>
      <c r="B29" s="113">
        <v>0</v>
      </c>
      <c r="C29" s="88">
        <v>3</v>
      </c>
      <c r="D29" s="96">
        <v>65</v>
      </c>
      <c r="E29" s="114">
        <v>94</v>
      </c>
      <c r="F29" s="113">
        <v>27</v>
      </c>
      <c r="G29" s="88">
        <v>21</v>
      </c>
      <c r="H29" s="96">
        <v>7</v>
      </c>
      <c r="I29" s="114">
        <v>14</v>
      </c>
      <c r="J29" s="113">
        <v>51</v>
      </c>
      <c r="K29" s="88">
        <v>71</v>
      </c>
      <c r="L29" s="96">
        <v>0</v>
      </c>
      <c r="M29" s="114">
        <v>1</v>
      </c>
      <c r="N29" s="113">
        <v>1513</v>
      </c>
      <c r="O29" s="88">
        <v>2379</v>
      </c>
      <c r="P29" s="96">
        <v>20</v>
      </c>
      <c r="Q29" s="114">
        <v>44</v>
      </c>
      <c r="R29" s="113">
        <v>155</v>
      </c>
      <c r="S29" s="88">
        <v>178</v>
      </c>
      <c r="T29" s="96">
        <v>1838</v>
      </c>
      <c r="U29" s="114">
        <v>2805</v>
      </c>
      <c r="V29" s="115">
        <v>4643</v>
      </c>
    </row>
    <row r="30" spans="1:22" ht="15" customHeight="1" x14ac:dyDescent="0.3">
      <c r="A30" s="45" t="s">
        <v>35</v>
      </c>
      <c r="B30" s="113">
        <v>211</v>
      </c>
      <c r="C30" s="88">
        <v>148</v>
      </c>
      <c r="D30" s="96">
        <v>416</v>
      </c>
      <c r="E30" s="114">
        <v>418</v>
      </c>
      <c r="F30" s="113">
        <v>41</v>
      </c>
      <c r="G30" s="88">
        <v>44</v>
      </c>
      <c r="H30" s="96">
        <v>217</v>
      </c>
      <c r="I30" s="114">
        <v>231</v>
      </c>
      <c r="J30" s="113">
        <v>1003</v>
      </c>
      <c r="K30" s="88">
        <v>1433</v>
      </c>
      <c r="L30" s="96">
        <v>16</v>
      </c>
      <c r="M30" s="114">
        <v>8</v>
      </c>
      <c r="N30" s="113">
        <v>4751</v>
      </c>
      <c r="O30" s="88">
        <v>4425</v>
      </c>
      <c r="P30" s="96">
        <v>303</v>
      </c>
      <c r="Q30" s="114">
        <v>380</v>
      </c>
      <c r="R30" s="113">
        <v>1038</v>
      </c>
      <c r="S30" s="88">
        <v>187</v>
      </c>
      <c r="T30" s="96">
        <v>7996</v>
      </c>
      <c r="U30" s="114">
        <v>7274</v>
      </c>
      <c r="V30" s="115">
        <v>15270</v>
      </c>
    </row>
    <row r="31" spans="1:22" ht="15" customHeight="1" x14ac:dyDescent="0.3">
      <c r="A31" s="45" t="s">
        <v>36</v>
      </c>
      <c r="B31" s="113">
        <v>127</v>
      </c>
      <c r="C31" s="88">
        <v>45</v>
      </c>
      <c r="D31" s="96">
        <v>86</v>
      </c>
      <c r="E31" s="114">
        <v>199</v>
      </c>
      <c r="F31" s="113">
        <v>13</v>
      </c>
      <c r="G31" s="88">
        <v>36</v>
      </c>
      <c r="H31" s="96">
        <v>61</v>
      </c>
      <c r="I31" s="114">
        <v>188</v>
      </c>
      <c r="J31" s="113">
        <v>4133</v>
      </c>
      <c r="K31" s="88">
        <v>7485</v>
      </c>
      <c r="L31" s="96">
        <v>4</v>
      </c>
      <c r="M31" s="114">
        <v>11</v>
      </c>
      <c r="N31" s="113">
        <v>968</v>
      </c>
      <c r="O31" s="88">
        <v>1816</v>
      </c>
      <c r="P31" s="96">
        <v>341</v>
      </c>
      <c r="Q31" s="114">
        <v>693</v>
      </c>
      <c r="R31" s="113">
        <v>536</v>
      </c>
      <c r="S31" s="88">
        <v>1162</v>
      </c>
      <c r="T31" s="96">
        <v>6269</v>
      </c>
      <c r="U31" s="114">
        <v>11635</v>
      </c>
      <c r="V31" s="115">
        <v>17904</v>
      </c>
    </row>
    <row r="32" spans="1:22" ht="15" customHeight="1" thickBot="1" x14ac:dyDescent="0.35">
      <c r="A32" s="48" t="s">
        <v>37</v>
      </c>
      <c r="B32" s="116">
        <v>1</v>
      </c>
      <c r="C32" s="90">
        <v>4</v>
      </c>
      <c r="D32" s="97">
        <v>45</v>
      </c>
      <c r="E32" s="117">
        <v>54</v>
      </c>
      <c r="F32" s="116">
        <v>14</v>
      </c>
      <c r="G32" s="90">
        <v>19</v>
      </c>
      <c r="H32" s="97">
        <v>5</v>
      </c>
      <c r="I32" s="117">
        <v>3</v>
      </c>
      <c r="J32" s="116">
        <v>7</v>
      </c>
      <c r="K32" s="90">
        <v>11</v>
      </c>
      <c r="L32" s="97">
        <v>0</v>
      </c>
      <c r="M32" s="117">
        <v>1</v>
      </c>
      <c r="N32" s="116">
        <v>388</v>
      </c>
      <c r="O32" s="90">
        <v>572</v>
      </c>
      <c r="P32" s="97">
        <v>12</v>
      </c>
      <c r="Q32" s="117">
        <v>22</v>
      </c>
      <c r="R32" s="116">
        <v>11</v>
      </c>
      <c r="S32" s="90">
        <v>17</v>
      </c>
      <c r="T32" s="97">
        <v>483</v>
      </c>
      <c r="U32" s="117">
        <v>703</v>
      </c>
      <c r="V32" s="118">
        <v>1186</v>
      </c>
    </row>
    <row r="33" spans="1:22" ht="15" customHeight="1" thickBot="1" x14ac:dyDescent="0.35">
      <c r="A33" s="51" t="s">
        <v>38</v>
      </c>
      <c r="B33" s="119">
        <v>2167</v>
      </c>
      <c r="C33" s="92">
        <v>2075</v>
      </c>
      <c r="D33" s="98">
        <v>4346</v>
      </c>
      <c r="E33" s="120">
        <v>5381</v>
      </c>
      <c r="F33" s="119">
        <v>1342</v>
      </c>
      <c r="G33" s="92">
        <v>1631</v>
      </c>
      <c r="H33" s="98">
        <v>2161</v>
      </c>
      <c r="I33" s="120">
        <v>2244</v>
      </c>
      <c r="J33" s="119">
        <v>14525</v>
      </c>
      <c r="K33" s="92">
        <v>22317</v>
      </c>
      <c r="L33" s="98">
        <v>151</v>
      </c>
      <c r="M33" s="120">
        <v>138</v>
      </c>
      <c r="N33" s="119">
        <v>59985</v>
      </c>
      <c r="O33" s="92">
        <v>68960</v>
      </c>
      <c r="P33" s="98">
        <v>8044</v>
      </c>
      <c r="Q33" s="120">
        <v>9083</v>
      </c>
      <c r="R33" s="119">
        <v>6581</v>
      </c>
      <c r="S33" s="92">
        <v>6079</v>
      </c>
      <c r="T33" s="98">
        <v>99302</v>
      </c>
      <c r="U33" s="120">
        <v>117908</v>
      </c>
      <c r="V33" s="121">
        <v>217210</v>
      </c>
    </row>
  </sheetData>
  <mergeCells count="13">
    <mergeCell ref="A3:A4"/>
    <mergeCell ref="V3:V4"/>
    <mergeCell ref="A1:F1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3"/>
  <sheetViews>
    <sheetView workbookViewId="0">
      <selection activeCell="Q11" sqref="Q11"/>
    </sheetView>
  </sheetViews>
  <sheetFormatPr defaultRowHeight="14.4" x14ac:dyDescent="0.3"/>
  <cols>
    <col min="1" max="1" width="35.33203125" bestFit="1" customWidth="1"/>
    <col min="2" max="28" width="12.33203125" customWidth="1"/>
  </cols>
  <sheetData>
    <row r="1" spans="1:13" ht="15" customHeight="1" thickBot="1" x14ac:dyDescent="0.35">
      <c r="A1" s="204" t="s">
        <v>604</v>
      </c>
      <c r="B1" s="205"/>
      <c r="C1" s="205"/>
      <c r="D1" s="205"/>
      <c r="E1" s="206"/>
      <c r="F1" s="182"/>
      <c r="G1" s="3"/>
      <c r="H1" s="3"/>
      <c r="I1" s="3"/>
      <c r="J1" s="3"/>
      <c r="K1" s="3"/>
      <c r="L1" s="3"/>
      <c r="M1" s="4"/>
    </row>
    <row r="2" spans="1:13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" customHeight="1" thickBot="1" x14ac:dyDescent="0.35">
      <c r="A3" s="218" t="s">
        <v>1</v>
      </c>
      <c r="B3" s="240" t="s">
        <v>605</v>
      </c>
      <c r="C3" s="241"/>
      <c r="D3" s="242"/>
      <c r="E3" s="240" t="s">
        <v>606</v>
      </c>
      <c r="F3" s="241"/>
      <c r="G3" s="242"/>
      <c r="H3" s="240" t="s">
        <v>607</v>
      </c>
      <c r="I3" s="241"/>
      <c r="J3" s="242"/>
      <c r="K3" s="240" t="s">
        <v>608</v>
      </c>
      <c r="L3" s="241"/>
      <c r="M3" s="242"/>
    </row>
    <row r="4" spans="1:13" ht="15" customHeight="1" thickBot="1" x14ac:dyDescent="0.35">
      <c r="A4" s="219"/>
      <c r="B4" s="155" t="s">
        <v>609</v>
      </c>
      <c r="C4" s="156" t="s">
        <v>610</v>
      </c>
      <c r="D4" s="157" t="s">
        <v>611</v>
      </c>
      <c r="E4" s="158" t="s">
        <v>609</v>
      </c>
      <c r="F4" s="156" t="s">
        <v>610</v>
      </c>
      <c r="G4" s="159" t="s">
        <v>611</v>
      </c>
      <c r="H4" s="155" t="s">
        <v>609</v>
      </c>
      <c r="I4" s="156" t="s">
        <v>610</v>
      </c>
      <c r="J4" s="157" t="s">
        <v>611</v>
      </c>
      <c r="K4" s="158" t="s">
        <v>609</v>
      </c>
      <c r="L4" s="156" t="s">
        <v>610</v>
      </c>
      <c r="M4" s="157" t="s">
        <v>611</v>
      </c>
    </row>
    <row r="5" spans="1:13" ht="15" customHeight="1" x14ac:dyDescent="0.3">
      <c r="A5" s="100" t="s">
        <v>10</v>
      </c>
      <c r="B5" s="123">
        <v>2206</v>
      </c>
      <c r="C5" s="93">
        <v>158</v>
      </c>
      <c r="D5" s="94">
        <f>SUM(B5:C5)</f>
        <v>2364</v>
      </c>
      <c r="E5" s="95">
        <v>2017</v>
      </c>
      <c r="F5" s="93">
        <v>24</v>
      </c>
      <c r="G5" s="124">
        <f>SUM(E5:F5)</f>
        <v>2041</v>
      </c>
      <c r="H5" s="123">
        <v>1833</v>
      </c>
      <c r="I5" s="93">
        <v>178</v>
      </c>
      <c r="J5" s="94">
        <f>SUM(H5:I5)</f>
        <v>2011</v>
      </c>
      <c r="K5" s="95">
        <v>2279</v>
      </c>
      <c r="L5" s="93">
        <v>94</v>
      </c>
      <c r="M5" s="94">
        <f>SUM(K5:L5)</f>
        <v>2373</v>
      </c>
    </row>
    <row r="6" spans="1:13" ht="15" customHeight="1" x14ac:dyDescent="0.3">
      <c r="A6" s="41" t="s">
        <v>11</v>
      </c>
      <c r="B6" s="113">
        <v>2412</v>
      </c>
      <c r="C6" s="87">
        <v>1468</v>
      </c>
      <c r="D6" s="94">
        <f t="shared" ref="D6:D32" si="0">SUM(B6:C6)</f>
        <v>3880</v>
      </c>
      <c r="E6" s="96">
        <v>2074</v>
      </c>
      <c r="F6" s="87">
        <v>1481</v>
      </c>
      <c r="G6" s="124">
        <f t="shared" ref="G6:G32" si="1">SUM(E6:F6)</f>
        <v>3555</v>
      </c>
      <c r="H6" s="113">
        <v>1819</v>
      </c>
      <c r="I6" s="87">
        <v>1307</v>
      </c>
      <c r="J6" s="94">
        <f t="shared" ref="J6:J32" si="2">SUM(H6:I6)</f>
        <v>3126</v>
      </c>
      <c r="K6" s="96">
        <v>1665</v>
      </c>
      <c r="L6" s="87">
        <v>1546</v>
      </c>
      <c r="M6" s="94">
        <f t="shared" ref="M6:M32" si="3">SUM(K6:L6)</f>
        <v>3211</v>
      </c>
    </row>
    <row r="7" spans="1:13" ht="15" customHeight="1" x14ac:dyDescent="0.3">
      <c r="A7" s="41" t="s">
        <v>12</v>
      </c>
      <c r="B7" s="113">
        <v>12588</v>
      </c>
      <c r="C7" s="87">
        <v>3191</v>
      </c>
      <c r="D7" s="94">
        <f t="shared" si="0"/>
        <v>15779</v>
      </c>
      <c r="E7" s="96">
        <v>11439</v>
      </c>
      <c r="F7" s="87">
        <v>3184</v>
      </c>
      <c r="G7" s="124">
        <f t="shared" si="1"/>
        <v>14623</v>
      </c>
      <c r="H7" s="113">
        <v>10064</v>
      </c>
      <c r="I7" s="87">
        <v>3692</v>
      </c>
      <c r="J7" s="94">
        <f t="shared" si="2"/>
        <v>13756</v>
      </c>
      <c r="K7" s="96">
        <v>9338</v>
      </c>
      <c r="L7" s="87">
        <v>3608</v>
      </c>
      <c r="M7" s="94">
        <f t="shared" si="3"/>
        <v>12946</v>
      </c>
    </row>
    <row r="8" spans="1:13" ht="15" customHeight="1" x14ac:dyDescent="0.3">
      <c r="A8" s="41" t="s">
        <v>13</v>
      </c>
      <c r="B8" s="113">
        <v>12821</v>
      </c>
      <c r="C8" s="87">
        <v>3281</v>
      </c>
      <c r="D8" s="94">
        <f t="shared" si="0"/>
        <v>16102</v>
      </c>
      <c r="E8" s="96">
        <v>12249</v>
      </c>
      <c r="F8" s="87">
        <v>2698</v>
      </c>
      <c r="G8" s="124">
        <f t="shared" si="1"/>
        <v>14947</v>
      </c>
      <c r="H8" s="113">
        <v>11625</v>
      </c>
      <c r="I8" s="87">
        <v>2622</v>
      </c>
      <c r="J8" s="94">
        <f t="shared" si="2"/>
        <v>14247</v>
      </c>
      <c r="K8" s="96">
        <v>11094</v>
      </c>
      <c r="L8" s="87">
        <v>2528</v>
      </c>
      <c r="M8" s="94">
        <f t="shared" si="3"/>
        <v>13622</v>
      </c>
    </row>
    <row r="9" spans="1:13" ht="15" customHeight="1" x14ac:dyDescent="0.3">
      <c r="A9" s="41" t="s">
        <v>14</v>
      </c>
      <c r="B9" s="113">
        <v>1046</v>
      </c>
      <c r="C9" s="87">
        <v>449</v>
      </c>
      <c r="D9" s="94">
        <f t="shared" si="0"/>
        <v>1495</v>
      </c>
      <c r="E9" s="96">
        <v>896</v>
      </c>
      <c r="F9" s="87">
        <v>532</v>
      </c>
      <c r="G9" s="124">
        <f t="shared" si="1"/>
        <v>1428</v>
      </c>
      <c r="H9" s="113">
        <v>820</v>
      </c>
      <c r="I9" s="87">
        <v>678</v>
      </c>
      <c r="J9" s="94">
        <f t="shared" si="2"/>
        <v>1498</v>
      </c>
      <c r="K9" s="96">
        <v>762</v>
      </c>
      <c r="L9" s="87">
        <v>702</v>
      </c>
      <c r="M9" s="94">
        <f t="shared" si="3"/>
        <v>1464</v>
      </c>
    </row>
    <row r="10" spans="1:13" ht="15" customHeight="1" x14ac:dyDescent="0.3">
      <c r="A10" s="41" t="s">
        <v>15</v>
      </c>
      <c r="B10" s="113">
        <v>1113</v>
      </c>
      <c r="C10" s="87">
        <v>312</v>
      </c>
      <c r="D10" s="94">
        <f t="shared" si="0"/>
        <v>1425</v>
      </c>
      <c r="E10" s="96">
        <v>1005</v>
      </c>
      <c r="F10" s="87">
        <v>315</v>
      </c>
      <c r="G10" s="124">
        <f t="shared" si="1"/>
        <v>1320</v>
      </c>
      <c r="H10" s="113">
        <v>906</v>
      </c>
      <c r="I10" s="87">
        <v>172</v>
      </c>
      <c r="J10" s="94">
        <f t="shared" si="2"/>
        <v>1078</v>
      </c>
      <c r="K10" s="96">
        <v>908</v>
      </c>
      <c r="L10" s="87">
        <v>165</v>
      </c>
      <c r="M10" s="94">
        <f t="shared" si="3"/>
        <v>1073</v>
      </c>
    </row>
    <row r="11" spans="1:13" ht="15" customHeight="1" x14ac:dyDescent="0.3">
      <c r="A11" s="41" t="s">
        <v>16</v>
      </c>
      <c r="B11" s="113">
        <v>17995</v>
      </c>
      <c r="C11" s="87">
        <v>14132</v>
      </c>
      <c r="D11" s="94">
        <f t="shared" si="0"/>
        <v>32127</v>
      </c>
      <c r="E11" s="96">
        <v>17228</v>
      </c>
      <c r="F11" s="87">
        <v>16725</v>
      </c>
      <c r="G11" s="124">
        <f t="shared" si="1"/>
        <v>33953</v>
      </c>
      <c r="H11" s="113">
        <v>16490</v>
      </c>
      <c r="I11" s="87">
        <v>10176</v>
      </c>
      <c r="J11" s="94">
        <f t="shared" si="2"/>
        <v>26666</v>
      </c>
      <c r="K11" s="96">
        <v>15841</v>
      </c>
      <c r="L11" s="87">
        <v>9449</v>
      </c>
      <c r="M11" s="94">
        <f t="shared" si="3"/>
        <v>25290</v>
      </c>
    </row>
    <row r="12" spans="1:13" ht="15" customHeight="1" x14ac:dyDescent="0.3">
      <c r="A12" s="41" t="s">
        <v>17</v>
      </c>
      <c r="B12" s="113">
        <v>15630</v>
      </c>
      <c r="C12" s="87">
        <v>5301</v>
      </c>
      <c r="D12" s="94">
        <f t="shared" si="0"/>
        <v>20931</v>
      </c>
      <c r="E12" s="96">
        <v>17820</v>
      </c>
      <c r="F12" s="87">
        <v>2381</v>
      </c>
      <c r="G12" s="124">
        <f t="shared" si="1"/>
        <v>20201</v>
      </c>
      <c r="H12" s="113">
        <v>16206</v>
      </c>
      <c r="I12" s="87">
        <v>2836</v>
      </c>
      <c r="J12" s="94">
        <f t="shared" si="2"/>
        <v>19042</v>
      </c>
      <c r="K12" s="96">
        <v>15458</v>
      </c>
      <c r="L12" s="87">
        <v>3987</v>
      </c>
      <c r="M12" s="94">
        <f t="shared" si="3"/>
        <v>19445</v>
      </c>
    </row>
    <row r="13" spans="1:13" ht="15" customHeight="1" x14ac:dyDescent="0.3">
      <c r="A13" s="41" t="s">
        <v>18</v>
      </c>
      <c r="B13" s="113">
        <v>6923</v>
      </c>
      <c r="C13" s="87">
        <v>1130</v>
      </c>
      <c r="D13" s="94">
        <f t="shared" si="0"/>
        <v>8053</v>
      </c>
      <c r="E13" s="96">
        <v>7780</v>
      </c>
      <c r="F13" s="87">
        <v>143</v>
      </c>
      <c r="G13" s="124">
        <f t="shared" si="1"/>
        <v>7923</v>
      </c>
      <c r="H13" s="113">
        <v>6696</v>
      </c>
      <c r="I13" s="87">
        <v>2029</v>
      </c>
      <c r="J13" s="94">
        <f t="shared" si="2"/>
        <v>8725</v>
      </c>
      <c r="K13" s="96">
        <v>6177</v>
      </c>
      <c r="L13" s="87">
        <v>1587</v>
      </c>
      <c r="M13" s="94">
        <f t="shared" si="3"/>
        <v>7764</v>
      </c>
    </row>
    <row r="14" spans="1:13" ht="15" customHeight="1" x14ac:dyDescent="0.3">
      <c r="A14" s="41" t="s">
        <v>19</v>
      </c>
      <c r="B14" s="113">
        <v>9489</v>
      </c>
      <c r="C14" s="87">
        <v>4979</v>
      </c>
      <c r="D14" s="94">
        <f t="shared" si="0"/>
        <v>14468</v>
      </c>
      <c r="E14" s="96">
        <v>8743</v>
      </c>
      <c r="F14" s="87">
        <v>4823</v>
      </c>
      <c r="G14" s="124">
        <f t="shared" si="1"/>
        <v>13566</v>
      </c>
      <c r="H14" s="113">
        <v>8512</v>
      </c>
      <c r="I14" s="87">
        <v>4295</v>
      </c>
      <c r="J14" s="94">
        <f t="shared" si="2"/>
        <v>12807</v>
      </c>
      <c r="K14" s="96">
        <v>8489</v>
      </c>
      <c r="L14" s="87">
        <v>3756</v>
      </c>
      <c r="M14" s="94">
        <f t="shared" si="3"/>
        <v>12245</v>
      </c>
    </row>
    <row r="15" spans="1:13" ht="15" customHeight="1" x14ac:dyDescent="0.3">
      <c r="A15" s="41" t="s">
        <v>20</v>
      </c>
      <c r="B15" s="113">
        <v>7838</v>
      </c>
      <c r="C15" s="87">
        <v>4902</v>
      </c>
      <c r="D15" s="94">
        <f t="shared" si="0"/>
        <v>12740</v>
      </c>
      <c r="E15" s="96">
        <v>7256</v>
      </c>
      <c r="F15" s="87">
        <v>4830</v>
      </c>
      <c r="G15" s="124">
        <f t="shared" si="1"/>
        <v>12086</v>
      </c>
      <c r="H15" s="113">
        <v>6278</v>
      </c>
      <c r="I15" s="87">
        <v>4274</v>
      </c>
      <c r="J15" s="94">
        <f t="shared" si="2"/>
        <v>10552</v>
      </c>
      <c r="K15" s="96">
        <v>5672</v>
      </c>
      <c r="L15" s="87">
        <v>4785</v>
      </c>
      <c r="M15" s="94">
        <f t="shared" si="3"/>
        <v>10457</v>
      </c>
    </row>
    <row r="16" spans="1:13" ht="15" customHeight="1" x14ac:dyDescent="0.3">
      <c r="A16" s="41" t="s">
        <v>21</v>
      </c>
      <c r="B16" s="113">
        <v>2119</v>
      </c>
      <c r="C16" s="87">
        <v>703</v>
      </c>
      <c r="D16" s="94">
        <f t="shared" si="0"/>
        <v>2822</v>
      </c>
      <c r="E16" s="96">
        <v>1747</v>
      </c>
      <c r="F16" s="87">
        <v>791</v>
      </c>
      <c r="G16" s="124">
        <f t="shared" si="1"/>
        <v>2538</v>
      </c>
      <c r="H16" s="113">
        <v>1666</v>
      </c>
      <c r="I16" s="87">
        <v>731</v>
      </c>
      <c r="J16" s="94">
        <f t="shared" si="2"/>
        <v>2397</v>
      </c>
      <c r="K16" s="96">
        <v>1620</v>
      </c>
      <c r="L16" s="87">
        <v>801</v>
      </c>
      <c r="M16" s="94">
        <f t="shared" si="3"/>
        <v>2421</v>
      </c>
    </row>
    <row r="17" spans="1:13" ht="15" customHeight="1" x14ac:dyDescent="0.3">
      <c r="A17" s="41" t="s">
        <v>22</v>
      </c>
      <c r="B17" s="113">
        <v>4059</v>
      </c>
      <c r="C17" s="87">
        <v>1188</v>
      </c>
      <c r="D17" s="94">
        <f t="shared" si="0"/>
        <v>5247</v>
      </c>
      <c r="E17" s="96">
        <v>3732</v>
      </c>
      <c r="F17" s="87">
        <v>975</v>
      </c>
      <c r="G17" s="124">
        <f t="shared" si="1"/>
        <v>4707</v>
      </c>
      <c r="H17" s="113">
        <v>3423</v>
      </c>
      <c r="I17" s="87">
        <v>1121</v>
      </c>
      <c r="J17" s="94">
        <f t="shared" si="2"/>
        <v>4544</v>
      </c>
      <c r="K17" s="96">
        <v>3257</v>
      </c>
      <c r="L17" s="87">
        <v>831</v>
      </c>
      <c r="M17" s="94">
        <f t="shared" si="3"/>
        <v>4088</v>
      </c>
    </row>
    <row r="18" spans="1:13" ht="15" customHeight="1" x14ac:dyDescent="0.3">
      <c r="A18" s="41" t="s">
        <v>23</v>
      </c>
      <c r="B18" s="113">
        <v>18905</v>
      </c>
      <c r="C18" s="87">
        <v>6617</v>
      </c>
      <c r="D18" s="94">
        <f t="shared" si="0"/>
        <v>25522</v>
      </c>
      <c r="E18" s="96">
        <v>18759</v>
      </c>
      <c r="F18" s="87">
        <v>4566</v>
      </c>
      <c r="G18" s="124">
        <f t="shared" si="1"/>
        <v>23325</v>
      </c>
      <c r="H18" s="113">
        <v>21563</v>
      </c>
      <c r="I18" s="87">
        <v>398</v>
      </c>
      <c r="J18" s="94">
        <f t="shared" si="2"/>
        <v>21961</v>
      </c>
      <c r="K18" s="96">
        <v>19455</v>
      </c>
      <c r="L18" s="87">
        <v>3737</v>
      </c>
      <c r="M18" s="94">
        <f t="shared" si="3"/>
        <v>23192</v>
      </c>
    </row>
    <row r="19" spans="1:13" ht="15" customHeight="1" x14ac:dyDescent="0.3">
      <c r="A19" s="41" t="s">
        <v>24</v>
      </c>
      <c r="B19" s="113">
        <v>19414</v>
      </c>
      <c r="C19" s="87">
        <v>26068</v>
      </c>
      <c r="D19" s="94">
        <f t="shared" si="0"/>
        <v>45482</v>
      </c>
      <c r="E19" s="96">
        <v>22335</v>
      </c>
      <c r="F19" s="87">
        <v>21873</v>
      </c>
      <c r="G19" s="124">
        <f t="shared" si="1"/>
        <v>44208</v>
      </c>
      <c r="H19" s="113">
        <v>25105</v>
      </c>
      <c r="I19" s="87">
        <v>18141</v>
      </c>
      <c r="J19" s="94">
        <f t="shared" si="2"/>
        <v>43246</v>
      </c>
      <c r="K19" s="96">
        <v>24089</v>
      </c>
      <c r="L19" s="87">
        <v>18393</v>
      </c>
      <c r="M19" s="94">
        <f t="shared" si="3"/>
        <v>42482</v>
      </c>
    </row>
    <row r="20" spans="1:13" ht="15" customHeight="1" x14ac:dyDescent="0.3">
      <c r="A20" s="41" t="s">
        <v>25</v>
      </c>
      <c r="B20" s="113">
        <v>3932</v>
      </c>
      <c r="C20" s="87">
        <v>700</v>
      </c>
      <c r="D20" s="94">
        <f t="shared" si="0"/>
        <v>4632</v>
      </c>
      <c r="E20" s="96">
        <v>4430</v>
      </c>
      <c r="F20" s="87">
        <v>1661</v>
      </c>
      <c r="G20" s="124">
        <f t="shared" si="1"/>
        <v>6091</v>
      </c>
      <c r="H20" s="113">
        <v>4188</v>
      </c>
      <c r="I20" s="87">
        <v>1608</v>
      </c>
      <c r="J20" s="94">
        <f t="shared" si="2"/>
        <v>5796</v>
      </c>
      <c r="K20" s="96">
        <v>4149</v>
      </c>
      <c r="L20" s="87">
        <v>1621</v>
      </c>
      <c r="M20" s="94">
        <f t="shared" si="3"/>
        <v>5770</v>
      </c>
    </row>
    <row r="21" spans="1:13" ht="15" customHeight="1" x14ac:dyDescent="0.3">
      <c r="A21" s="41" t="s">
        <v>26</v>
      </c>
      <c r="B21" s="113">
        <v>4270</v>
      </c>
      <c r="C21" s="87">
        <v>2553</v>
      </c>
      <c r="D21" s="94">
        <f t="shared" si="0"/>
        <v>6823</v>
      </c>
      <c r="E21" s="96">
        <v>3813</v>
      </c>
      <c r="F21" s="87">
        <v>2827</v>
      </c>
      <c r="G21" s="124">
        <f t="shared" si="1"/>
        <v>6640</v>
      </c>
      <c r="H21" s="113">
        <v>3462</v>
      </c>
      <c r="I21" s="87">
        <v>2770</v>
      </c>
      <c r="J21" s="94">
        <f t="shared" si="2"/>
        <v>6232</v>
      </c>
      <c r="K21" s="96">
        <v>3547</v>
      </c>
      <c r="L21" s="87">
        <v>3570</v>
      </c>
      <c r="M21" s="94">
        <f t="shared" si="3"/>
        <v>7117</v>
      </c>
    </row>
    <row r="22" spans="1:13" ht="15" customHeight="1" x14ac:dyDescent="0.3">
      <c r="A22" s="41" t="s">
        <v>27</v>
      </c>
      <c r="B22" s="113">
        <v>2200</v>
      </c>
      <c r="C22" s="87">
        <v>957</v>
      </c>
      <c r="D22" s="94">
        <f t="shared" si="0"/>
        <v>3157</v>
      </c>
      <c r="E22" s="96">
        <v>1959</v>
      </c>
      <c r="F22" s="87">
        <v>1272</v>
      </c>
      <c r="G22" s="124">
        <f t="shared" si="1"/>
        <v>3231</v>
      </c>
      <c r="H22" s="113">
        <v>1776</v>
      </c>
      <c r="I22" s="87">
        <v>433</v>
      </c>
      <c r="J22" s="94">
        <f t="shared" si="2"/>
        <v>2209</v>
      </c>
      <c r="K22" s="96">
        <v>1770</v>
      </c>
      <c r="L22" s="87">
        <v>919</v>
      </c>
      <c r="M22" s="94">
        <f t="shared" si="3"/>
        <v>2689</v>
      </c>
    </row>
    <row r="23" spans="1:13" ht="15" customHeight="1" x14ac:dyDescent="0.3">
      <c r="A23" s="41" t="s">
        <v>28</v>
      </c>
      <c r="B23" s="113">
        <v>5340</v>
      </c>
      <c r="C23" s="87">
        <v>1807</v>
      </c>
      <c r="D23" s="94">
        <f t="shared" si="0"/>
        <v>7147</v>
      </c>
      <c r="E23" s="96">
        <v>5187</v>
      </c>
      <c r="F23" s="87">
        <v>1514</v>
      </c>
      <c r="G23" s="124">
        <f t="shared" si="1"/>
        <v>6701</v>
      </c>
      <c r="H23" s="113">
        <v>4961</v>
      </c>
      <c r="I23" s="87">
        <v>1552</v>
      </c>
      <c r="J23" s="94">
        <f t="shared" si="2"/>
        <v>6513</v>
      </c>
      <c r="K23" s="96">
        <v>4607</v>
      </c>
      <c r="L23" s="87">
        <v>1549</v>
      </c>
      <c r="M23" s="94">
        <f t="shared" si="3"/>
        <v>6156</v>
      </c>
    </row>
    <row r="24" spans="1:13" ht="15" customHeight="1" x14ac:dyDescent="0.3">
      <c r="A24" s="41" t="s">
        <v>29</v>
      </c>
      <c r="B24" s="113">
        <v>3079</v>
      </c>
      <c r="C24" s="87">
        <v>713</v>
      </c>
      <c r="D24" s="94">
        <f t="shared" si="0"/>
        <v>3792</v>
      </c>
      <c r="E24" s="96">
        <v>2991</v>
      </c>
      <c r="F24" s="87">
        <v>847</v>
      </c>
      <c r="G24" s="124">
        <f t="shared" si="1"/>
        <v>3838</v>
      </c>
      <c r="H24" s="113">
        <v>2768</v>
      </c>
      <c r="I24" s="87">
        <v>1525</v>
      </c>
      <c r="J24" s="94">
        <f t="shared" si="2"/>
        <v>4293</v>
      </c>
      <c r="K24" s="96">
        <v>2963</v>
      </c>
      <c r="L24" s="87">
        <v>1429</v>
      </c>
      <c r="M24" s="94">
        <f t="shared" si="3"/>
        <v>4392</v>
      </c>
    </row>
    <row r="25" spans="1:13" ht="15" customHeight="1" x14ac:dyDescent="0.3">
      <c r="A25" s="41" t="s">
        <v>30</v>
      </c>
      <c r="B25" s="113">
        <v>5391</v>
      </c>
      <c r="C25" s="87">
        <v>5863</v>
      </c>
      <c r="D25" s="94">
        <f t="shared" si="0"/>
        <v>11254</v>
      </c>
      <c r="E25" s="96">
        <v>5057</v>
      </c>
      <c r="F25" s="87">
        <v>7010</v>
      </c>
      <c r="G25" s="124">
        <f t="shared" si="1"/>
        <v>12067</v>
      </c>
      <c r="H25" s="113">
        <v>4713</v>
      </c>
      <c r="I25" s="87">
        <v>6124</v>
      </c>
      <c r="J25" s="94">
        <f t="shared" si="2"/>
        <v>10837</v>
      </c>
      <c r="K25" s="96">
        <v>4530</v>
      </c>
      <c r="L25" s="87">
        <v>6481</v>
      </c>
      <c r="M25" s="94">
        <f t="shared" si="3"/>
        <v>11011</v>
      </c>
    </row>
    <row r="26" spans="1:13" ht="15" customHeight="1" x14ac:dyDescent="0.3">
      <c r="A26" s="41" t="s">
        <v>31</v>
      </c>
      <c r="B26" s="113">
        <v>23855</v>
      </c>
      <c r="C26" s="87">
        <v>21189</v>
      </c>
      <c r="D26" s="94">
        <f t="shared" si="0"/>
        <v>45044</v>
      </c>
      <c r="E26" s="96">
        <v>20989</v>
      </c>
      <c r="F26" s="87">
        <v>20999</v>
      </c>
      <c r="G26" s="124">
        <f t="shared" si="1"/>
        <v>41988</v>
      </c>
      <c r="H26" s="113">
        <v>19084</v>
      </c>
      <c r="I26" s="87">
        <v>32895</v>
      </c>
      <c r="J26" s="94">
        <f t="shared" si="2"/>
        <v>51979</v>
      </c>
      <c r="K26" s="96">
        <v>17152</v>
      </c>
      <c r="L26" s="87">
        <v>12727</v>
      </c>
      <c r="M26" s="94">
        <f t="shared" si="3"/>
        <v>29879</v>
      </c>
    </row>
    <row r="27" spans="1:13" ht="15" customHeight="1" x14ac:dyDescent="0.3">
      <c r="A27" s="41" t="s">
        <v>32</v>
      </c>
      <c r="B27" s="113">
        <v>13445</v>
      </c>
      <c r="C27" s="87">
        <v>15684</v>
      </c>
      <c r="D27" s="94">
        <f t="shared" si="0"/>
        <v>29129</v>
      </c>
      <c r="E27" s="96">
        <v>14906</v>
      </c>
      <c r="F27" s="87">
        <v>16878</v>
      </c>
      <c r="G27" s="124">
        <f t="shared" si="1"/>
        <v>31784</v>
      </c>
      <c r="H27" s="113">
        <v>14127</v>
      </c>
      <c r="I27" s="87">
        <v>17056</v>
      </c>
      <c r="J27" s="94">
        <f t="shared" si="2"/>
        <v>31183</v>
      </c>
      <c r="K27" s="96">
        <v>11261</v>
      </c>
      <c r="L27" s="87">
        <v>19583</v>
      </c>
      <c r="M27" s="94">
        <f t="shared" si="3"/>
        <v>30844</v>
      </c>
    </row>
    <row r="28" spans="1:13" ht="15" customHeight="1" x14ac:dyDescent="0.3">
      <c r="A28" s="41" t="s">
        <v>33</v>
      </c>
      <c r="B28" s="113">
        <v>2847</v>
      </c>
      <c r="C28" s="87">
        <v>802</v>
      </c>
      <c r="D28" s="94">
        <f t="shared" si="0"/>
        <v>3649</v>
      </c>
      <c r="E28" s="96">
        <v>2457</v>
      </c>
      <c r="F28" s="87">
        <v>819</v>
      </c>
      <c r="G28" s="124">
        <f t="shared" si="1"/>
        <v>3276</v>
      </c>
      <c r="H28" s="113">
        <v>2290</v>
      </c>
      <c r="I28" s="87">
        <v>779</v>
      </c>
      <c r="J28" s="94">
        <f t="shared" si="2"/>
        <v>3069</v>
      </c>
      <c r="K28" s="96">
        <v>2124</v>
      </c>
      <c r="L28" s="87">
        <v>775</v>
      </c>
      <c r="M28" s="94">
        <f t="shared" si="3"/>
        <v>2899</v>
      </c>
    </row>
    <row r="29" spans="1:13" ht="15" customHeight="1" x14ac:dyDescent="0.3">
      <c r="A29" s="41" t="s">
        <v>34</v>
      </c>
      <c r="B29" s="113">
        <v>5595</v>
      </c>
      <c r="C29" s="87">
        <v>468</v>
      </c>
      <c r="D29" s="94">
        <f t="shared" si="0"/>
        <v>6063</v>
      </c>
      <c r="E29" s="96">
        <v>5233</v>
      </c>
      <c r="F29" s="87">
        <v>434</v>
      </c>
      <c r="G29" s="124">
        <f t="shared" si="1"/>
        <v>5667</v>
      </c>
      <c r="H29" s="113">
        <v>4773</v>
      </c>
      <c r="I29" s="87">
        <v>371</v>
      </c>
      <c r="J29" s="94">
        <f t="shared" si="2"/>
        <v>5144</v>
      </c>
      <c r="K29" s="96">
        <v>4643</v>
      </c>
      <c r="L29" s="87">
        <v>356</v>
      </c>
      <c r="M29" s="94">
        <f t="shared" si="3"/>
        <v>4999</v>
      </c>
    </row>
    <row r="30" spans="1:13" ht="15" customHeight="1" x14ac:dyDescent="0.3">
      <c r="A30" s="41" t="s">
        <v>35</v>
      </c>
      <c r="B30" s="113">
        <v>16062</v>
      </c>
      <c r="C30" s="87">
        <v>5285</v>
      </c>
      <c r="D30" s="94">
        <f t="shared" si="0"/>
        <v>21347</v>
      </c>
      <c r="E30" s="96">
        <v>15585</v>
      </c>
      <c r="F30" s="87">
        <v>5654</v>
      </c>
      <c r="G30" s="124">
        <f t="shared" si="1"/>
        <v>21239</v>
      </c>
      <c r="H30" s="113">
        <v>15572</v>
      </c>
      <c r="I30" s="87">
        <v>5981</v>
      </c>
      <c r="J30" s="94">
        <f t="shared" si="2"/>
        <v>21553</v>
      </c>
      <c r="K30" s="96">
        <v>15270</v>
      </c>
      <c r="L30" s="87">
        <v>6230</v>
      </c>
      <c r="M30" s="94">
        <f t="shared" si="3"/>
        <v>21500</v>
      </c>
    </row>
    <row r="31" spans="1:13" ht="15" customHeight="1" x14ac:dyDescent="0.3">
      <c r="A31" s="41" t="s">
        <v>36</v>
      </c>
      <c r="B31" s="113">
        <v>21405</v>
      </c>
      <c r="C31" s="87">
        <v>37413</v>
      </c>
      <c r="D31" s="94">
        <f t="shared" si="0"/>
        <v>58818</v>
      </c>
      <c r="E31" s="96">
        <v>19648</v>
      </c>
      <c r="F31" s="87">
        <v>33514</v>
      </c>
      <c r="G31" s="124">
        <f t="shared" si="1"/>
        <v>53162</v>
      </c>
      <c r="H31" s="113">
        <v>18369</v>
      </c>
      <c r="I31" s="87">
        <v>40484</v>
      </c>
      <c r="J31" s="94">
        <f t="shared" si="2"/>
        <v>58853</v>
      </c>
      <c r="K31" s="96">
        <v>17904</v>
      </c>
      <c r="L31" s="87">
        <v>40242</v>
      </c>
      <c r="M31" s="94">
        <f t="shared" si="3"/>
        <v>58146</v>
      </c>
    </row>
    <row r="32" spans="1:13" ht="15" customHeight="1" thickBot="1" x14ac:dyDescent="0.35">
      <c r="A32" s="46" t="s">
        <v>37</v>
      </c>
      <c r="B32" s="116">
        <v>1451</v>
      </c>
      <c r="C32" s="89">
        <v>1094</v>
      </c>
      <c r="D32" s="94">
        <f t="shared" si="0"/>
        <v>2545</v>
      </c>
      <c r="E32" s="97">
        <v>1250</v>
      </c>
      <c r="F32" s="89">
        <v>454</v>
      </c>
      <c r="G32" s="124">
        <f t="shared" si="1"/>
        <v>1704</v>
      </c>
      <c r="H32" s="116">
        <v>1203</v>
      </c>
      <c r="I32" s="89">
        <v>485</v>
      </c>
      <c r="J32" s="94">
        <f t="shared" si="2"/>
        <v>1688</v>
      </c>
      <c r="K32" s="97">
        <v>1186</v>
      </c>
      <c r="L32" s="89">
        <v>471</v>
      </c>
      <c r="M32" s="94">
        <f t="shared" si="3"/>
        <v>1657</v>
      </c>
    </row>
    <row r="33" spans="1:13" ht="15" customHeight="1" thickBot="1" x14ac:dyDescent="0.35">
      <c r="A33" s="51" t="s">
        <v>38</v>
      </c>
      <c r="B33" s="119">
        <f>SUM(B5:B32)</f>
        <v>243430</v>
      </c>
      <c r="C33" s="91">
        <f>SUM(C5:C32)</f>
        <v>168407</v>
      </c>
      <c r="D33" s="92">
        <f>SUM(B33:C33)</f>
        <v>411837</v>
      </c>
      <c r="E33" s="98">
        <f>SUM(E5:E32)</f>
        <v>238585</v>
      </c>
      <c r="F33" s="91">
        <f>SUM(F5:F32)</f>
        <v>159224</v>
      </c>
      <c r="G33" s="120">
        <f>SUM(E33:F33)</f>
        <v>397809</v>
      </c>
      <c r="H33" s="119">
        <f t="shared" ref="H33:M33" si="4">SUM(H5:H32)</f>
        <v>230292</v>
      </c>
      <c r="I33" s="119">
        <f t="shared" si="4"/>
        <v>164713</v>
      </c>
      <c r="J33" s="92">
        <f t="shared" si="4"/>
        <v>395005</v>
      </c>
      <c r="K33" s="98">
        <f t="shared" si="4"/>
        <v>217210</v>
      </c>
      <c r="L33" s="98">
        <f t="shared" si="4"/>
        <v>151922</v>
      </c>
      <c r="M33" s="92">
        <f t="shared" si="4"/>
        <v>369132</v>
      </c>
    </row>
  </sheetData>
  <mergeCells count="6">
    <mergeCell ref="K3:M3"/>
    <mergeCell ref="A3:A4"/>
    <mergeCell ref="A1:E1"/>
    <mergeCell ref="B3:D3"/>
    <mergeCell ref="E3:G3"/>
    <mergeCell ref="H3:J3"/>
  </mergeCells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33"/>
  <sheetViews>
    <sheetView workbookViewId="0">
      <selection activeCell="E4" sqref="E4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15" t="s">
        <v>612</v>
      </c>
      <c r="B1" s="216"/>
      <c r="C1" s="216"/>
      <c r="D1" s="216"/>
      <c r="E1" s="216"/>
      <c r="F1" s="2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5" customFormat="1" ht="30.75" customHeigh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42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19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5" t="s">
        <v>788</v>
      </c>
      <c r="N4" s="103" t="s">
        <v>50</v>
      </c>
      <c r="O4" s="104" t="s">
        <v>788</v>
      </c>
      <c r="P4" s="101" t="s">
        <v>50</v>
      </c>
      <c r="Q4" s="105" t="s">
        <v>788</v>
      </c>
      <c r="R4" s="103" t="s">
        <v>50</v>
      </c>
      <c r="S4" s="104" t="s">
        <v>788</v>
      </c>
      <c r="T4" s="101" t="s">
        <v>50</v>
      </c>
      <c r="U4" s="105" t="s">
        <v>788</v>
      </c>
      <c r="V4" s="210"/>
    </row>
    <row r="5" spans="1:22" ht="15" customHeight="1" x14ac:dyDescent="0.3">
      <c r="A5" s="106" t="s">
        <v>10</v>
      </c>
      <c r="B5" s="123">
        <v>0</v>
      </c>
      <c r="C5" s="94">
        <v>0</v>
      </c>
      <c r="D5" s="95">
        <v>6</v>
      </c>
      <c r="E5" s="124">
        <v>6</v>
      </c>
      <c r="F5" s="123">
        <v>9</v>
      </c>
      <c r="G5" s="94">
        <v>1</v>
      </c>
      <c r="H5" s="95">
        <v>2</v>
      </c>
      <c r="I5" s="124">
        <v>5</v>
      </c>
      <c r="J5" s="123">
        <v>8</v>
      </c>
      <c r="K5" s="94">
        <v>4</v>
      </c>
      <c r="L5" s="95">
        <v>0</v>
      </c>
      <c r="M5" s="124">
        <v>2</v>
      </c>
      <c r="N5" s="123">
        <v>580</v>
      </c>
      <c r="O5" s="94">
        <v>441</v>
      </c>
      <c r="P5" s="95">
        <v>0</v>
      </c>
      <c r="Q5" s="124">
        <v>0</v>
      </c>
      <c r="R5" s="123">
        <v>4</v>
      </c>
      <c r="S5" s="94">
        <v>4</v>
      </c>
      <c r="T5" s="95">
        <v>609</v>
      </c>
      <c r="U5" s="124">
        <v>463</v>
      </c>
      <c r="V5" s="125">
        <v>1072</v>
      </c>
    </row>
    <row r="6" spans="1:22" ht="15" customHeight="1" x14ac:dyDescent="0.3">
      <c r="A6" s="45" t="s">
        <v>11</v>
      </c>
      <c r="B6" s="113">
        <v>0</v>
      </c>
      <c r="C6" s="88">
        <v>0</v>
      </c>
      <c r="D6" s="96">
        <v>8</v>
      </c>
      <c r="E6" s="114">
        <v>18</v>
      </c>
      <c r="F6" s="113">
        <v>11</v>
      </c>
      <c r="G6" s="88">
        <v>30</v>
      </c>
      <c r="H6" s="96">
        <v>1</v>
      </c>
      <c r="I6" s="114">
        <v>4</v>
      </c>
      <c r="J6" s="113">
        <v>2</v>
      </c>
      <c r="K6" s="88">
        <v>2</v>
      </c>
      <c r="L6" s="96">
        <v>2</v>
      </c>
      <c r="M6" s="114">
        <v>1</v>
      </c>
      <c r="N6" s="113">
        <v>351</v>
      </c>
      <c r="O6" s="88">
        <v>509</v>
      </c>
      <c r="P6" s="96">
        <v>9</v>
      </c>
      <c r="Q6" s="114">
        <v>31</v>
      </c>
      <c r="R6" s="113">
        <v>2</v>
      </c>
      <c r="S6" s="88">
        <v>1</v>
      </c>
      <c r="T6" s="96">
        <v>386</v>
      </c>
      <c r="U6" s="114">
        <v>596</v>
      </c>
      <c r="V6" s="115">
        <v>982</v>
      </c>
    </row>
    <row r="7" spans="1:22" ht="15" customHeight="1" x14ac:dyDescent="0.3">
      <c r="A7" s="45" t="s">
        <v>12</v>
      </c>
      <c r="B7" s="113">
        <v>1</v>
      </c>
      <c r="C7" s="88">
        <v>0</v>
      </c>
      <c r="D7" s="96">
        <v>8</v>
      </c>
      <c r="E7" s="114">
        <v>15</v>
      </c>
      <c r="F7" s="113">
        <v>1</v>
      </c>
      <c r="G7" s="88">
        <v>4</v>
      </c>
      <c r="H7" s="96">
        <v>1</v>
      </c>
      <c r="I7" s="114">
        <v>2</v>
      </c>
      <c r="J7" s="113">
        <v>37</v>
      </c>
      <c r="K7" s="88">
        <v>58</v>
      </c>
      <c r="L7" s="96">
        <v>1</v>
      </c>
      <c r="M7" s="114">
        <v>0</v>
      </c>
      <c r="N7" s="113">
        <v>122</v>
      </c>
      <c r="O7" s="88">
        <v>196</v>
      </c>
      <c r="P7" s="96">
        <v>10</v>
      </c>
      <c r="Q7" s="114">
        <v>22</v>
      </c>
      <c r="R7" s="113">
        <v>6</v>
      </c>
      <c r="S7" s="88">
        <v>7</v>
      </c>
      <c r="T7" s="96">
        <v>187</v>
      </c>
      <c r="U7" s="114">
        <v>304</v>
      </c>
      <c r="V7" s="115">
        <v>491</v>
      </c>
    </row>
    <row r="8" spans="1:22" ht="15" customHeight="1" x14ac:dyDescent="0.3">
      <c r="A8" s="45" t="s">
        <v>13</v>
      </c>
      <c r="B8" s="113">
        <v>4</v>
      </c>
      <c r="C8" s="88">
        <v>2</v>
      </c>
      <c r="D8" s="96">
        <v>81</v>
      </c>
      <c r="E8" s="114">
        <v>72</v>
      </c>
      <c r="F8" s="113">
        <v>5</v>
      </c>
      <c r="G8" s="88">
        <v>6</v>
      </c>
      <c r="H8" s="96">
        <v>7</v>
      </c>
      <c r="I8" s="114">
        <v>5</v>
      </c>
      <c r="J8" s="113">
        <v>86</v>
      </c>
      <c r="K8" s="88">
        <v>111</v>
      </c>
      <c r="L8" s="96">
        <v>1</v>
      </c>
      <c r="M8" s="114">
        <v>0</v>
      </c>
      <c r="N8" s="113">
        <v>1044</v>
      </c>
      <c r="O8" s="88">
        <v>795</v>
      </c>
      <c r="P8" s="96">
        <v>25</v>
      </c>
      <c r="Q8" s="114">
        <v>22</v>
      </c>
      <c r="R8" s="113">
        <v>29</v>
      </c>
      <c r="S8" s="88">
        <v>16</v>
      </c>
      <c r="T8" s="96">
        <v>1282</v>
      </c>
      <c r="U8" s="114">
        <v>1029</v>
      </c>
      <c r="V8" s="115">
        <v>2311</v>
      </c>
    </row>
    <row r="9" spans="1:22" ht="15" customHeight="1" x14ac:dyDescent="0.3">
      <c r="A9" s="45" t="s">
        <v>14</v>
      </c>
      <c r="B9" s="113">
        <v>0</v>
      </c>
      <c r="C9" s="88">
        <v>0</v>
      </c>
      <c r="D9" s="96">
        <v>5</v>
      </c>
      <c r="E9" s="114">
        <v>6</v>
      </c>
      <c r="F9" s="113">
        <v>0</v>
      </c>
      <c r="G9" s="88">
        <v>1</v>
      </c>
      <c r="H9" s="96">
        <v>0</v>
      </c>
      <c r="I9" s="114">
        <v>0</v>
      </c>
      <c r="J9" s="113">
        <v>1</v>
      </c>
      <c r="K9" s="88">
        <v>2</v>
      </c>
      <c r="L9" s="96">
        <v>1</v>
      </c>
      <c r="M9" s="114">
        <v>0</v>
      </c>
      <c r="N9" s="113">
        <v>35</v>
      </c>
      <c r="O9" s="88">
        <v>53</v>
      </c>
      <c r="P9" s="96">
        <v>3</v>
      </c>
      <c r="Q9" s="114">
        <v>0</v>
      </c>
      <c r="R9" s="113">
        <v>0</v>
      </c>
      <c r="S9" s="88">
        <v>1</v>
      </c>
      <c r="T9" s="96">
        <v>45</v>
      </c>
      <c r="U9" s="114">
        <v>63</v>
      </c>
      <c r="V9" s="115">
        <v>108</v>
      </c>
    </row>
    <row r="10" spans="1:22" ht="15" customHeight="1" x14ac:dyDescent="0.3">
      <c r="A10" s="45" t="s">
        <v>15</v>
      </c>
      <c r="B10" s="113">
        <v>2</v>
      </c>
      <c r="C10" s="88">
        <v>0</v>
      </c>
      <c r="D10" s="96">
        <v>4</v>
      </c>
      <c r="E10" s="114">
        <v>4</v>
      </c>
      <c r="F10" s="113">
        <v>6</v>
      </c>
      <c r="G10" s="88">
        <v>5</v>
      </c>
      <c r="H10" s="96">
        <v>0</v>
      </c>
      <c r="I10" s="114">
        <v>0</v>
      </c>
      <c r="J10" s="113">
        <v>5</v>
      </c>
      <c r="K10" s="88">
        <v>0</v>
      </c>
      <c r="L10" s="96">
        <v>0</v>
      </c>
      <c r="M10" s="114">
        <v>1</v>
      </c>
      <c r="N10" s="113">
        <v>107</v>
      </c>
      <c r="O10" s="88">
        <v>116</v>
      </c>
      <c r="P10" s="96">
        <v>2</v>
      </c>
      <c r="Q10" s="114">
        <v>2</v>
      </c>
      <c r="R10" s="113">
        <v>3</v>
      </c>
      <c r="S10" s="88">
        <v>0</v>
      </c>
      <c r="T10" s="96">
        <v>129</v>
      </c>
      <c r="U10" s="114">
        <v>128</v>
      </c>
      <c r="V10" s="115">
        <v>257</v>
      </c>
    </row>
    <row r="11" spans="1:22" ht="15" customHeight="1" x14ac:dyDescent="0.3">
      <c r="A11" s="45" t="s">
        <v>16</v>
      </c>
      <c r="B11" s="113">
        <v>19</v>
      </c>
      <c r="C11" s="88">
        <v>8</v>
      </c>
      <c r="D11" s="96">
        <v>110</v>
      </c>
      <c r="E11" s="114">
        <v>38</v>
      </c>
      <c r="F11" s="113">
        <v>211</v>
      </c>
      <c r="G11" s="88">
        <v>134</v>
      </c>
      <c r="H11" s="96">
        <v>3</v>
      </c>
      <c r="I11" s="114">
        <v>0</v>
      </c>
      <c r="J11" s="113">
        <v>297</v>
      </c>
      <c r="K11" s="88">
        <v>112</v>
      </c>
      <c r="L11" s="96">
        <v>18</v>
      </c>
      <c r="M11" s="114">
        <v>2</v>
      </c>
      <c r="N11" s="113">
        <v>105</v>
      </c>
      <c r="O11" s="88">
        <v>34</v>
      </c>
      <c r="P11" s="96">
        <v>2167</v>
      </c>
      <c r="Q11" s="114">
        <v>707</v>
      </c>
      <c r="R11" s="113">
        <v>64</v>
      </c>
      <c r="S11" s="88">
        <v>30</v>
      </c>
      <c r="T11" s="96">
        <v>2994</v>
      </c>
      <c r="U11" s="114">
        <v>1065</v>
      </c>
      <c r="V11" s="115">
        <v>4059</v>
      </c>
    </row>
    <row r="12" spans="1:22" ht="15" customHeight="1" x14ac:dyDescent="0.3">
      <c r="A12" s="45" t="s">
        <v>17</v>
      </c>
      <c r="B12" s="113">
        <v>48</v>
      </c>
      <c r="C12" s="88">
        <v>48</v>
      </c>
      <c r="D12" s="96">
        <v>149</v>
      </c>
      <c r="E12" s="114">
        <v>329</v>
      </c>
      <c r="F12" s="113">
        <v>12</v>
      </c>
      <c r="G12" s="88">
        <v>18</v>
      </c>
      <c r="H12" s="96">
        <v>59</v>
      </c>
      <c r="I12" s="114">
        <v>55</v>
      </c>
      <c r="J12" s="113">
        <v>416</v>
      </c>
      <c r="K12" s="88">
        <v>1117</v>
      </c>
      <c r="L12" s="96">
        <v>3</v>
      </c>
      <c r="M12" s="114">
        <v>2</v>
      </c>
      <c r="N12" s="113">
        <v>1079</v>
      </c>
      <c r="O12" s="88">
        <v>1830</v>
      </c>
      <c r="P12" s="96">
        <v>59</v>
      </c>
      <c r="Q12" s="114">
        <v>122</v>
      </c>
      <c r="R12" s="113">
        <v>236</v>
      </c>
      <c r="S12" s="88">
        <v>375</v>
      </c>
      <c r="T12" s="96">
        <v>2061</v>
      </c>
      <c r="U12" s="114">
        <v>3896</v>
      </c>
      <c r="V12" s="115">
        <v>5957</v>
      </c>
    </row>
    <row r="13" spans="1:22" ht="15" customHeight="1" x14ac:dyDescent="0.3">
      <c r="A13" s="45" t="s">
        <v>18</v>
      </c>
      <c r="B13" s="113">
        <v>1</v>
      </c>
      <c r="C13" s="88">
        <v>1</v>
      </c>
      <c r="D13" s="96">
        <v>21</v>
      </c>
      <c r="E13" s="114">
        <v>33</v>
      </c>
      <c r="F13" s="113">
        <v>2</v>
      </c>
      <c r="G13" s="88">
        <v>3</v>
      </c>
      <c r="H13" s="96">
        <v>4</v>
      </c>
      <c r="I13" s="114">
        <v>2</v>
      </c>
      <c r="J13" s="113">
        <v>59</v>
      </c>
      <c r="K13" s="88">
        <v>32</v>
      </c>
      <c r="L13" s="96">
        <v>0</v>
      </c>
      <c r="M13" s="114">
        <v>1</v>
      </c>
      <c r="N13" s="113">
        <v>374</v>
      </c>
      <c r="O13" s="88">
        <v>546</v>
      </c>
      <c r="P13" s="96">
        <v>12</v>
      </c>
      <c r="Q13" s="114">
        <v>20</v>
      </c>
      <c r="R13" s="113">
        <v>137</v>
      </c>
      <c r="S13" s="88">
        <v>29</v>
      </c>
      <c r="T13" s="96">
        <v>610</v>
      </c>
      <c r="U13" s="114">
        <v>667</v>
      </c>
      <c r="V13" s="115">
        <v>1277</v>
      </c>
    </row>
    <row r="14" spans="1:22" ht="15" customHeight="1" x14ac:dyDescent="0.3">
      <c r="A14" s="45" t="s">
        <v>19</v>
      </c>
      <c r="B14" s="113">
        <v>4</v>
      </c>
      <c r="C14" s="88">
        <v>4</v>
      </c>
      <c r="D14" s="96">
        <v>38</v>
      </c>
      <c r="E14" s="114">
        <v>34</v>
      </c>
      <c r="F14" s="113">
        <v>7</v>
      </c>
      <c r="G14" s="88">
        <v>6</v>
      </c>
      <c r="H14" s="96">
        <v>18</v>
      </c>
      <c r="I14" s="114">
        <v>9</v>
      </c>
      <c r="J14" s="113">
        <v>100</v>
      </c>
      <c r="K14" s="88">
        <v>107</v>
      </c>
      <c r="L14" s="96">
        <v>0</v>
      </c>
      <c r="M14" s="114">
        <v>1</v>
      </c>
      <c r="N14" s="113">
        <v>656</v>
      </c>
      <c r="O14" s="88">
        <v>469</v>
      </c>
      <c r="P14" s="96">
        <v>26</v>
      </c>
      <c r="Q14" s="114">
        <v>19</v>
      </c>
      <c r="R14" s="113">
        <v>20</v>
      </c>
      <c r="S14" s="88">
        <v>19</v>
      </c>
      <c r="T14" s="96">
        <v>869</v>
      </c>
      <c r="U14" s="114">
        <v>668</v>
      </c>
      <c r="V14" s="115">
        <v>1537</v>
      </c>
    </row>
    <row r="15" spans="1:22" ht="15" customHeight="1" x14ac:dyDescent="0.3">
      <c r="A15" s="45" t="s">
        <v>20</v>
      </c>
      <c r="B15" s="113">
        <v>1</v>
      </c>
      <c r="C15" s="88">
        <v>1</v>
      </c>
      <c r="D15" s="96">
        <v>20</v>
      </c>
      <c r="E15" s="114">
        <v>26</v>
      </c>
      <c r="F15" s="113">
        <v>5</v>
      </c>
      <c r="G15" s="88">
        <v>2</v>
      </c>
      <c r="H15" s="96">
        <v>12</v>
      </c>
      <c r="I15" s="114">
        <v>4</v>
      </c>
      <c r="J15" s="113">
        <v>28</v>
      </c>
      <c r="K15" s="88">
        <v>66</v>
      </c>
      <c r="L15" s="96">
        <v>1</v>
      </c>
      <c r="M15" s="114">
        <v>0</v>
      </c>
      <c r="N15" s="113">
        <v>289</v>
      </c>
      <c r="O15" s="88">
        <v>315</v>
      </c>
      <c r="P15" s="96">
        <v>14</v>
      </c>
      <c r="Q15" s="114">
        <v>18</v>
      </c>
      <c r="R15" s="113">
        <v>18</v>
      </c>
      <c r="S15" s="88">
        <v>13</v>
      </c>
      <c r="T15" s="96">
        <v>388</v>
      </c>
      <c r="U15" s="114">
        <v>445</v>
      </c>
      <c r="V15" s="115">
        <v>833</v>
      </c>
    </row>
    <row r="16" spans="1:22" ht="15" customHeight="1" x14ac:dyDescent="0.3">
      <c r="A16" s="45" t="s">
        <v>21</v>
      </c>
      <c r="B16" s="113">
        <v>0</v>
      </c>
      <c r="C16" s="88">
        <v>0</v>
      </c>
      <c r="D16" s="96">
        <v>1</v>
      </c>
      <c r="E16" s="114">
        <v>3</v>
      </c>
      <c r="F16" s="113">
        <v>4</v>
      </c>
      <c r="G16" s="88">
        <v>5</v>
      </c>
      <c r="H16" s="96">
        <v>0</v>
      </c>
      <c r="I16" s="114">
        <v>1</v>
      </c>
      <c r="J16" s="113">
        <v>0</v>
      </c>
      <c r="K16" s="88">
        <v>8</v>
      </c>
      <c r="L16" s="96">
        <v>0</v>
      </c>
      <c r="M16" s="114">
        <v>1</v>
      </c>
      <c r="N16" s="113">
        <v>137</v>
      </c>
      <c r="O16" s="88">
        <v>362</v>
      </c>
      <c r="P16" s="96">
        <v>0</v>
      </c>
      <c r="Q16" s="114">
        <v>0</v>
      </c>
      <c r="R16" s="113">
        <v>0</v>
      </c>
      <c r="S16" s="88">
        <v>2</v>
      </c>
      <c r="T16" s="96">
        <v>142</v>
      </c>
      <c r="U16" s="114">
        <v>382</v>
      </c>
      <c r="V16" s="115">
        <v>524</v>
      </c>
    </row>
    <row r="17" spans="1:22" ht="15" customHeight="1" x14ac:dyDescent="0.3">
      <c r="A17" s="45" t="s">
        <v>22</v>
      </c>
      <c r="B17" s="113">
        <v>0</v>
      </c>
      <c r="C17" s="88">
        <v>0</v>
      </c>
      <c r="D17" s="96">
        <v>65</v>
      </c>
      <c r="E17" s="114">
        <v>120</v>
      </c>
      <c r="F17" s="113">
        <v>3</v>
      </c>
      <c r="G17" s="88">
        <v>8</v>
      </c>
      <c r="H17" s="96">
        <v>17</v>
      </c>
      <c r="I17" s="114">
        <v>23</v>
      </c>
      <c r="J17" s="113">
        <v>96</v>
      </c>
      <c r="K17" s="88">
        <v>240</v>
      </c>
      <c r="L17" s="96">
        <v>1</v>
      </c>
      <c r="M17" s="114">
        <v>1</v>
      </c>
      <c r="N17" s="113">
        <v>506</v>
      </c>
      <c r="O17" s="88">
        <v>789</v>
      </c>
      <c r="P17" s="96">
        <v>24</v>
      </c>
      <c r="Q17" s="114">
        <v>32</v>
      </c>
      <c r="R17" s="113">
        <v>22</v>
      </c>
      <c r="S17" s="88">
        <v>43</v>
      </c>
      <c r="T17" s="96">
        <v>734</v>
      </c>
      <c r="U17" s="114">
        <v>1256</v>
      </c>
      <c r="V17" s="115">
        <v>1990</v>
      </c>
    </row>
    <row r="18" spans="1:22" ht="15" customHeight="1" x14ac:dyDescent="0.3">
      <c r="A18" s="45" t="s">
        <v>23</v>
      </c>
      <c r="B18" s="113">
        <v>28</v>
      </c>
      <c r="C18" s="88">
        <v>33</v>
      </c>
      <c r="D18" s="96">
        <v>281</v>
      </c>
      <c r="E18" s="114">
        <v>269</v>
      </c>
      <c r="F18" s="113">
        <v>21</v>
      </c>
      <c r="G18" s="88">
        <v>35</v>
      </c>
      <c r="H18" s="96">
        <v>102</v>
      </c>
      <c r="I18" s="114">
        <v>104</v>
      </c>
      <c r="J18" s="113">
        <v>416</v>
      </c>
      <c r="K18" s="88">
        <v>365</v>
      </c>
      <c r="L18" s="96">
        <v>12</v>
      </c>
      <c r="M18" s="114">
        <v>9</v>
      </c>
      <c r="N18" s="113">
        <v>3095</v>
      </c>
      <c r="O18" s="88">
        <v>2571</v>
      </c>
      <c r="P18" s="96">
        <v>123</v>
      </c>
      <c r="Q18" s="114">
        <v>116</v>
      </c>
      <c r="R18" s="113">
        <v>263</v>
      </c>
      <c r="S18" s="88">
        <v>221</v>
      </c>
      <c r="T18" s="96">
        <v>4341</v>
      </c>
      <c r="U18" s="114">
        <v>3723</v>
      </c>
      <c r="V18" s="115">
        <v>8064</v>
      </c>
    </row>
    <row r="19" spans="1:22" ht="15" customHeight="1" x14ac:dyDescent="0.3">
      <c r="A19" s="45" t="s">
        <v>24</v>
      </c>
      <c r="B19" s="113">
        <v>124</v>
      </c>
      <c r="C19" s="88">
        <v>165</v>
      </c>
      <c r="D19" s="96">
        <v>58</v>
      </c>
      <c r="E19" s="114">
        <v>37</v>
      </c>
      <c r="F19" s="113">
        <v>12</v>
      </c>
      <c r="G19" s="88">
        <v>11</v>
      </c>
      <c r="H19" s="96">
        <v>71</v>
      </c>
      <c r="I19" s="114">
        <v>52</v>
      </c>
      <c r="J19" s="113">
        <v>237</v>
      </c>
      <c r="K19" s="88">
        <v>315</v>
      </c>
      <c r="L19" s="96">
        <v>0</v>
      </c>
      <c r="M19" s="114">
        <v>5</v>
      </c>
      <c r="N19" s="113">
        <v>1375</v>
      </c>
      <c r="O19" s="88">
        <v>1018</v>
      </c>
      <c r="P19" s="96">
        <v>30</v>
      </c>
      <c r="Q19" s="114">
        <v>37</v>
      </c>
      <c r="R19" s="113">
        <v>157</v>
      </c>
      <c r="S19" s="88">
        <v>134</v>
      </c>
      <c r="T19" s="96">
        <v>2064</v>
      </c>
      <c r="U19" s="114">
        <v>1774</v>
      </c>
      <c r="V19" s="115">
        <v>3838</v>
      </c>
    </row>
    <row r="20" spans="1:22" ht="15" customHeight="1" x14ac:dyDescent="0.3">
      <c r="A20" s="45" t="s">
        <v>25</v>
      </c>
      <c r="B20" s="113">
        <v>44</v>
      </c>
      <c r="C20" s="88">
        <v>12</v>
      </c>
      <c r="D20" s="96">
        <v>24</v>
      </c>
      <c r="E20" s="114">
        <v>24</v>
      </c>
      <c r="F20" s="113">
        <v>27</v>
      </c>
      <c r="G20" s="88">
        <v>32</v>
      </c>
      <c r="H20" s="96">
        <v>3</v>
      </c>
      <c r="I20" s="114">
        <v>2</v>
      </c>
      <c r="J20" s="113">
        <v>59</v>
      </c>
      <c r="K20" s="88">
        <v>34</v>
      </c>
      <c r="L20" s="96">
        <v>0</v>
      </c>
      <c r="M20" s="114">
        <v>1</v>
      </c>
      <c r="N20" s="113">
        <v>966</v>
      </c>
      <c r="O20" s="88">
        <v>1298</v>
      </c>
      <c r="P20" s="96">
        <v>26</v>
      </c>
      <c r="Q20" s="114">
        <v>43</v>
      </c>
      <c r="R20" s="113">
        <v>44</v>
      </c>
      <c r="S20" s="88">
        <v>68</v>
      </c>
      <c r="T20" s="96">
        <v>1193</v>
      </c>
      <c r="U20" s="114">
        <v>1514</v>
      </c>
      <c r="V20" s="115">
        <v>2707</v>
      </c>
    </row>
    <row r="21" spans="1:22" ht="15" customHeight="1" x14ac:dyDescent="0.3">
      <c r="A21" s="45" t="s">
        <v>26</v>
      </c>
      <c r="B21" s="113">
        <v>1</v>
      </c>
      <c r="C21" s="88">
        <v>1</v>
      </c>
      <c r="D21" s="96">
        <v>4</v>
      </c>
      <c r="E21" s="114">
        <v>10</v>
      </c>
      <c r="F21" s="113">
        <v>4</v>
      </c>
      <c r="G21" s="88">
        <v>1</v>
      </c>
      <c r="H21" s="96">
        <v>0</v>
      </c>
      <c r="I21" s="114">
        <v>1</v>
      </c>
      <c r="J21" s="113">
        <v>15</v>
      </c>
      <c r="K21" s="88">
        <v>12</v>
      </c>
      <c r="L21" s="96">
        <v>0</v>
      </c>
      <c r="M21" s="114">
        <v>1</v>
      </c>
      <c r="N21" s="113">
        <v>290</v>
      </c>
      <c r="O21" s="88">
        <v>288</v>
      </c>
      <c r="P21" s="96">
        <v>3</v>
      </c>
      <c r="Q21" s="114">
        <v>1</v>
      </c>
      <c r="R21" s="113">
        <v>26</v>
      </c>
      <c r="S21" s="88">
        <v>20</v>
      </c>
      <c r="T21" s="96">
        <v>343</v>
      </c>
      <c r="U21" s="114">
        <v>335</v>
      </c>
      <c r="V21" s="115">
        <v>678</v>
      </c>
    </row>
    <row r="22" spans="1:22" ht="15" customHeight="1" x14ac:dyDescent="0.3">
      <c r="A22" s="45" t="s">
        <v>27</v>
      </c>
      <c r="B22" s="113">
        <v>0</v>
      </c>
      <c r="C22" s="88">
        <v>0</v>
      </c>
      <c r="D22" s="96">
        <v>1</v>
      </c>
      <c r="E22" s="114">
        <v>3</v>
      </c>
      <c r="F22" s="113">
        <v>2</v>
      </c>
      <c r="G22" s="88">
        <v>5</v>
      </c>
      <c r="H22" s="96">
        <v>1</v>
      </c>
      <c r="I22" s="114">
        <v>2</v>
      </c>
      <c r="J22" s="113">
        <v>3</v>
      </c>
      <c r="K22" s="88">
        <v>11</v>
      </c>
      <c r="L22" s="96">
        <v>0</v>
      </c>
      <c r="M22" s="114">
        <v>1</v>
      </c>
      <c r="N22" s="113">
        <v>329</v>
      </c>
      <c r="O22" s="88">
        <v>475</v>
      </c>
      <c r="P22" s="96">
        <v>15</v>
      </c>
      <c r="Q22" s="114">
        <v>15</v>
      </c>
      <c r="R22" s="113">
        <v>5</v>
      </c>
      <c r="S22" s="88">
        <v>5</v>
      </c>
      <c r="T22" s="96">
        <v>356</v>
      </c>
      <c r="U22" s="114">
        <v>517</v>
      </c>
      <c r="V22" s="115">
        <v>873</v>
      </c>
    </row>
    <row r="23" spans="1:22" ht="15" customHeight="1" x14ac:dyDescent="0.3">
      <c r="A23" s="45" t="s">
        <v>28</v>
      </c>
      <c r="B23" s="113">
        <v>4</v>
      </c>
      <c r="C23" s="88">
        <v>2</v>
      </c>
      <c r="D23" s="96">
        <v>21</v>
      </c>
      <c r="E23" s="114">
        <v>23</v>
      </c>
      <c r="F23" s="113">
        <v>9</v>
      </c>
      <c r="G23" s="88">
        <v>4</v>
      </c>
      <c r="H23" s="96">
        <v>3</v>
      </c>
      <c r="I23" s="114">
        <v>3</v>
      </c>
      <c r="J23" s="113">
        <v>59</v>
      </c>
      <c r="K23" s="88">
        <v>62</v>
      </c>
      <c r="L23" s="96">
        <v>0</v>
      </c>
      <c r="M23" s="114">
        <v>0</v>
      </c>
      <c r="N23" s="113">
        <v>414</v>
      </c>
      <c r="O23" s="88">
        <v>397</v>
      </c>
      <c r="P23" s="96">
        <v>16</v>
      </c>
      <c r="Q23" s="114">
        <v>28</v>
      </c>
      <c r="R23" s="113">
        <v>32</v>
      </c>
      <c r="S23" s="88">
        <v>18</v>
      </c>
      <c r="T23" s="96">
        <v>558</v>
      </c>
      <c r="U23" s="114">
        <v>537</v>
      </c>
      <c r="V23" s="115">
        <v>1095</v>
      </c>
    </row>
    <row r="24" spans="1:22" ht="15" customHeight="1" x14ac:dyDescent="0.3">
      <c r="A24" s="45" t="s">
        <v>29</v>
      </c>
      <c r="B24" s="113">
        <v>0</v>
      </c>
      <c r="C24" s="88">
        <v>0</v>
      </c>
      <c r="D24" s="96">
        <v>2</v>
      </c>
      <c r="E24" s="114">
        <v>4</v>
      </c>
      <c r="F24" s="113">
        <v>4</v>
      </c>
      <c r="G24" s="88">
        <v>9</v>
      </c>
      <c r="H24" s="96">
        <v>0</v>
      </c>
      <c r="I24" s="114">
        <v>0</v>
      </c>
      <c r="J24" s="113">
        <v>1</v>
      </c>
      <c r="K24" s="88">
        <v>0</v>
      </c>
      <c r="L24" s="96">
        <v>0</v>
      </c>
      <c r="M24" s="114">
        <v>1</v>
      </c>
      <c r="N24" s="113">
        <v>71</v>
      </c>
      <c r="O24" s="88">
        <v>179</v>
      </c>
      <c r="P24" s="96">
        <v>3</v>
      </c>
      <c r="Q24" s="114">
        <v>5</v>
      </c>
      <c r="R24" s="113">
        <v>1</v>
      </c>
      <c r="S24" s="88">
        <v>9</v>
      </c>
      <c r="T24" s="96">
        <v>82</v>
      </c>
      <c r="U24" s="114">
        <v>207</v>
      </c>
      <c r="V24" s="115">
        <v>289</v>
      </c>
    </row>
    <row r="25" spans="1:22" ht="15" customHeight="1" x14ac:dyDescent="0.3">
      <c r="A25" s="45" t="s">
        <v>30</v>
      </c>
      <c r="B25" s="113">
        <v>12</v>
      </c>
      <c r="C25" s="88">
        <v>6</v>
      </c>
      <c r="D25" s="96">
        <v>54</v>
      </c>
      <c r="E25" s="114">
        <v>55</v>
      </c>
      <c r="F25" s="113">
        <v>22</v>
      </c>
      <c r="G25" s="88">
        <v>24</v>
      </c>
      <c r="H25" s="96">
        <v>11</v>
      </c>
      <c r="I25" s="114">
        <v>10</v>
      </c>
      <c r="J25" s="113">
        <v>26</v>
      </c>
      <c r="K25" s="88">
        <v>13</v>
      </c>
      <c r="L25" s="96">
        <v>2</v>
      </c>
      <c r="M25" s="114">
        <v>0</v>
      </c>
      <c r="N25" s="113">
        <v>1285</v>
      </c>
      <c r="O25" s="88">
        <v>1072</v>
      </c>
      <c r="P25" s="96">
        <v>41</v>
      </c>
      <c r="Q25" s="114">
        <v>38</v>
      </c>
      <c r="R25" s="113">
        <v>64</v>
      </c>
      <c r="S25" s="88">
        <v>37</v>
      </c>
      <c r="T25" s="96">
        <v>1517</v>
      </c>
      <c r="U25" s="114">
        <v>1255</v>
      </c>
      <c r="V25" s="115">
        <v>2772</v>
      </c>
    </row>
    <row r="26" spans="1:22" ht="15" customHeight="1" x14ac:dyDescent="0.3">
      <c r="A26" s="45" t="s">
        <v>31</v>
      </c>
      <c r="B26" s="113">
        <v>193</v>
      </c>
      <c r="C26" s="88">
        <v>237</v>
      </c>
      <c r="D26" s="96">
        <v>158</v>
      </c>
      <c r="E26" s="114">
        <v>172</v>
      </c>
      <c r="F26" s="113">
        <v>28</v>
      </c>
      <c r="G26" s="88">
        <v>23</v>
      </c>
      <c r="H26" s="96">
        <v>239</v>
      </c>
      <c r="I26" s="114">
        <v>221</v>
      </c>
      <c r="J26" s="113">
        <v>939</v>
      </c>
      <c r="K26" s="88">
        <v>1244</v>
      </c>
      <c r="L26" s="96">
        <v>5</v>
      </c>
      <c r="M26" s="114">
        <v>6</v>
      </c>
      <c r="N26" s="113">
        <v>3322</v>
      </c>
      <c r="O26" s="88">
        <v>2581</v>
      </c>
      <c r="P26" s="96">
        <v>140</v>
      </c>
      <c r="Q26" s="114">
        <v>154</v>
      </c>
      <c r="R26" s="113">
        <v>199</v>
      </c>
      <c r="S26" s="88">
        <v>147</v>
      </c>
      <c r="T26" s="96">
        <v>5223</v>
      </c>
      <c r="U26" s="114">
        <v>4785</v>
      </c>
      <c r="V26" s="115">
        <v>10008</v>
      </c>
    </row>
    <row r="27" spans="1:22" ht="15" customHeight="1" x14ac:dyDescent="0.3">
      <c r="A27" s="45" t="s">
        <v>32</v>
      </c>
      <c r="B27" s="113">
        <v>24</v>
      </c>
      <c r="C27" s="88">
        <v>18</v>
      </c>
      <c r="D27" s="96">
        <v>61</v>
      </c>
      <c r="E27" s="114">
        <v>54</v>
      </c>
      <c r="F27" s="113">
        <v>12</v>
      </c>
      <c r="G27" s="88">
        <v>7</v>
      </c>
      <c r="H27" s="96">
        <v>52</v>
      </c>
      <c r="I27" s="114">
        <v>38</v>
      </c>
      <c r="J27" s="113">
        <v>160</v>
      </c>
      <c r="K27" s="88">
        <v>223</v>
      </c>
      <c r="L27" s="96">
        <v>1</v>
      </c>
      <c r="M27" s="114">
        <v>2</v>
      </c>
      <c r="N27" s="113">
        <v>945</v>
      </c>
      <c r="O27" s="88">
        <v>612</v>
      </c>
      <c r="P27" s="96">
        <v>31</v>
      </c>
      <c r="Q27" s="114">
        <v>32</v>
      </c>
      <c r="R27" s="113">
        <v>103</v>
      </c>
      <c r="S27" s="88">
        <v>70</v>
      </c>
      <c r="T27" s="96">
        <v>1389</v>
      </c>
      <c r="U27" s="114">
        <v>1056</v>
      </c>
      <c r="V27" s="115">
        <v>2445</v>
      </c>
    </row>
    <row r="28" spans="1:22" ht="15" customHeight="1" x14ac:dyDescent="0.3">
      <c r="A28" s="45" t="s">
        <v>33</v>
      </c>
      <c r="B28" s="113">
        <v>0</v>
      </c>
      <c r="C28" s="88">
        <v>0</v>
      </c>
      <c r="D28" s="96">
        <v>21</v>
      </c>
      <c r="E28" s="114">
        <v>25</v>
      </c>
      <c r="F28" s="113">
        <v>9</v>
      </c>
      <c r="G28" s="88">
        <v>8</v>
      </c>
      <c r="H28" s="96">
        <v>4</v>
      </c>
      <c r="I28" s="114">
        <v>7</v>
      </c>
      <c r="J28" s="113">
        <v>39</v>
      </c>
      <c r="K28" s="88">
        <v>49</v>
      </c>
      <c r="L28" s="96">
        <v>1</v>
      </c>
      <c r="M28" s="114">
        <v>0</v>
      </c>
      <c r="N28" s="113">
        <v>233</v>
      </c>
      <c r="O28" s="88">
        <v>250</v>
      </c>
      <c r="P28" s="96">
        <v>8</v>
      </c>
      <c r="Q28" s="114">
        <v>20</v>
      </c>
      <c r="R28" s="113">
        <v>14</v>
      </c>
      <c r="S28" s="88">
        <v>14</v>
      </c>
      <c r="T28" s="96">
        <v>329</v>
      </c>
      <c r="U28" s="114">
        <v>373</v>
      </c>
      <c r="V28" s="115">
        <v>702</v>
      </c>
    </row>
    <row r="29" spans="1:22" ht="15" customHeight="1" x14ac:dyDescent="0.3">
      <c r="A29" s="45" t="s">
        <v>34</v>
      </c>
      <c r="B29" s="113">
        <v>0</v>
      </c>
      <c r="C29" s="88">
        <v>0</v>
      </c>
      <c r="D29" s="96">
        <v>13</v>
      </c>
      <c r="E29" s="114">
        <v>17</v>
      </c>
      <c r="F29" s="113">
        <v>4</v>
      </c>
      <c r="G29" s="88">
        <v>2</v>
      </c>
      <c r="H29" s="96">
        <v>2</v>
      </c>
      <c r="I29" s="114">
        <v>0</v>
      </c>
      <c r="J29" s="113">
        <v>8</v>
      </c>
      <c r="K29" s="88">
        <v>11</v>
      </c>
      <c r="L29" s="96">
        <v>0</v>
      </c>
      <c r="M29" s="114">
        <v>0</v>
      </c>
      <c r="N29" s="113">
        <v>267</v>
      </c>
      <c r="O29" s="88">
        <v>298</v>
      </c>
      <c r="P29" s="96">
        <v>2</v>
      </c>
      <c r="Q29" s="114">
        <v>7</v>
      </c>
      <c r="R29" s="113">
        <v>25</v>
      </c>
      <c r="S29" s="88">
        <v>22</v>
      </c>
      <c r="T29" s="96">
        <v>321</v>
      </c>
      <c r="U29" s="114">
        <v>357</v>
      </c>
      <c r="V29" s="115">
        <v>678</v>
      </c>
    </row>
    <row r="30" spans="1:22" ht="15" customHeight="1" x14ac:dyDescent="0.3">
      <c r="A30" s="45" t="s">
        <v>35</v>
      </c>
      <c r="B30" s="113">
        <v>126</v>
      </c>
      <c r="C30" s="88">
        <v>56</v>
      </c>
      <c r="D30" s="96">
        <v>219</v>
      </c>
      <c r="E30" s="114">
        <v>158</v>
      </c>
      <c r="F30" s="113">
        <v>29</v>
      </c>
      <c r="G30" s="88">
        <v>13</v>
      </c>
      <c r="H30" s="96">
        <v>106</v>
      </c>
      <c r="I30" s="114">
        <v>100</v>
      </c>
      <c r="J30" s="113">
        <v>423</v>
      </c>
      <c r="K30" s="88">
        <v>586</v>
      </c>
      <c r="L30" s="96">
        <v>8</v>
      </c>
      <c r="M30" s="114">
        <v>5</v>
      </c>
      <c r="N30" s="113">
        <v>2541</v>
      </c>
      <c r="O30" s="88">
        <v>1700</v>
      </c>
      <c r="P30" s="96">
        <v>123</v>
      </c>
      <c r="Q30" s="114">
        <v>148</v>
      </c>
      <c r="R30" s="113">
        <v>963</v>
      </c>
      <c r="S30" s="88">
        <v>85</v>
      </c>
      <c r="T30" s="96">
        <v>4538</v>
      </c>
      <c r="U30" s="114">
        <v>2851</v>
      </c>
      <c r="V30" s="115">
        <v>7389</v>
      </c>
    </row>
    <row r="31" spans="1:22" ht="15" customHeight="1" x14ac:dyDescent="0.3">
      <c r="A31" s="45" t="s">
        <v>36</v>
      </c>
      <c r="B31" s="113">
        <v>13</v>
      </c>
      <c r="C31" s="88">
        <v>5</v>
      </c>
      <c r="D31" s="96">
        <v>22</v>
      </c>
      <c r="E31" s="114">
        <v>39</v>
      </c>
      <c r="F31" s="113">
        <v>1</v>
      </c>
      <c r="G31" s="88">
        <v>9</v>
      </c>
      <c r="H31" s="96">
        <v>15</v>
      </c>
      <c r="I31" s="114">
        <v>21</v>
      </c>
      <c r="J31" s="113">
        <v>1176</v>
      </c>
      <c r="K31" s="88">
        <v>1554</v>
      </c>
      <c r="L31" s="96">
        <v>0</v>
      </c>
      <c r="M31" s="114">
        <v>1</v>
      </c>
      <c r="N31" s="113">
        <v>266</v>
      </c>
      <c r="O31" s="88">
        <v>349</v>
      </c>
      <c r="P31" s="96">
        <v>106</v>
      </c>
      <c r="Q31" s="114">
        <v>107</v>
      </c>
      <c r="R31" s="113">
        <v>100</v>
      </c>
      <c r="S31" s="88">
        <v>120</v>
      </c>
      <c r="T31" s="96">
        <v>1699</v>
      </c>
      <c r="U31" s="114">
        <v>2205</v>
      </c>
      <c r="V31" s="115">
        <v>3904</v>
      </c>
    </row>
    <row r="32" spans="1:22" ht="15" customHeight="1" thickBot="1" x14ac:dyDescent="0.35">
      <c r="A32" s="48" t="s">
        <v>37</v>
      </c>
      <c r="B32" s="116">
        <v>0</v>
      </c>
      <c r="C32" s="90">
        <v>0</v>
      </c>
      <c r="D32" s="97">
        <v>16</v>
      </c>
      <c r="E32" s="117">
        <v>15</v>
      </c>
      <c r="F32" s="116">
        <v>4</v>
      </c>
      <c r="G32" s="90">
        <v>5</v>
      </c>
      <c r="H32" s="97">
        <v>2</v>
      </c>
      <c r="I32" s="117">
        <v>0</v>
      </c>
      <c r="J32" s="116">
        <v>1</v>
      </c>
      <c r="K32" s="90">
        <v>6</v>
      </c>
      <c r="L32" s="97">
        <v>0</v>
      </c>
      <c r="M32" s="117">
        <v>0</v>
      </c>
      <c r="N32" s="116">
        <v>87</v>
      </c>
      <c r="O32" s="90">
        <v>146</v>
      </c>
      <c r="P32" s="97">
        <v>2</v>
      </c>
      <c r="Q32" s="117">
        <v>5</v>
      </c>
      <c r="R32" s="116">
        <v>2</v>
      </c>
      <c r="S32" s="90">
        <v>7</v>
      </c>
      <c r="T32" s="97">
        <v>114</v>
      </c>
      <c r="U32" s="117">
        <v>184</v>
      </c>
      <c r="V32" s="118">
        <v>298</v>
      </c>
    </row>
    <row r="33" spans="1:22" ht="15" customHeight="1" thickBot="1" x14ac:dyDescent="0.35">
      <c r="A33" s="51" t="s">
        <v>38</v>
      </c>
      <c r="B33" s="119">
        <v>649</v>
      </c>
      <c r="C33" s="92">
        <v>599</v>
      </c>
      <c r="D33" s="98">
        <v>1471</v>
      </c>
      <c r="E33" s="120">
        <v>1609</v>
      </c>
      <c r="F33" s="119">
        <v>464</v>
      </c>
      <c r="G33" s="92">
        <v>411</v>
      </c>
      <c r="H33" s="98">
        <v>735</v>
      </c>
      <c r="I33" s="120">
        <v>671</v>
      </c>
      <c r="J33" s="119">
        <v>4697</v>
      </c>
      <c r="K33" s="92">
        <v>6344</v>
      </c>
      <c r="L33" s="98">
        <v>57</v>
      </c>
      <c r="M33" s="120">
        <v>44</v>
      </c>
      <c r="N33" s="119">
        <v>20871</v>
      </c>
      <c r="O33" s="92">
        <v>19689</v>
      </c>
      <c r="P33" s="98">
        <v>3020</v>
      </c>
      <c r="Q33" s="120">
        <v>1751</v>
      </c>
      <c r="R33" s="119">
        <v>2539</v>
      </c>
      <c r="S33" s="92">
        <v>1517</v>
      </c>
      <c r="T33" s="98">
        <v>34503</v>
      </c>
      <c r="U33" s="120">
        <v>32635</v>
      </c>
      <c r="V33" s="121">
        <v>67138</v>
      </c>
    </row>
  </sheetData>
  <mergeCells count="13">
    <mergeCell ref="A1:F1"/>
    <mergeCell ref="A3:A4"/>
    <mergeCell ref="V3:V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309"/>
  <sheetViews>
    <sheetView workbookViewId="0">
      <selection activeCell="B5" sqref="B5:V309"/>
    </sheetView>
  </sheetViews>
  <sheetFormatPr defaultRowHeight="14.4" x14ac:dyDescent="0.3"/>
  <cols>
    <col min="1" max="1" width="86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61" t="s">
        <v>613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5" customFormat="1" ht="30" customHeight="1" x14ac:dyDescent="0.3">
      <c r="A3" s="207" t="s">
        <v>1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790</v>
      </c>
      <c r="M3" s="214"/>
      <c r="N3" s="211" t="s">
        <v>46</v>
      </c>
      <c r="O3" s="212"/>
      <c r="P3" s="213" t="s">
        <v>47</v>
      </c>
      <c r="Q3" s="214"/>
      <c r="R3" s="211" t="s">
        <v>792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08"/>
      <c r="B4" s="146" t="s">
        <v>50</v>
      </c>
      <c r="C4" s="72" t="s">
        <v>788</v>
      </c>
      <c r="D4" s="71" t="s">
        <v>50</v>
      </c>
      <c r="E4" s="147" t="s">
        <v>788</v>
      </c>
      <c r="F4" s="146" t="s">
        <v>50</v>
      </c>
      <c r="G4" s="72" t="s">
        <v>788</v>
      </c>
      <c r="H4" s="71" t="s">
        <v>50</v>
      </c>
      <c r="I4" s="147" t="s">
        <v>788</v>
      </c>
      <c r="J4" s="146" t="s">
        <v>50</v>
      </c>
      <c r="K4" s="72" t="s">
        <v>788</v>
      </c>
      <c r="L4" s="71" t="s">
        <v>50</v>
      </c>
      <c r="M4" s="147" t="s">
        <v>788</v>
      </c>
      <c r="N4" s="146" t="s">
        <v>50</v>
      </c>
      <c r="O4" s="72" t="s">
        <v>788</v>
      </c>
      <c r="P4" s="71" t="s">
        <v>50</v>
      </c>
      <c r="Q4" s="147" t="s">
        <v>788</v>
      </c>
      <c r="R4" s="146" t="s">
        <v>50</v>
      </c>
      <c r="S4" s="72" t="s">
        <v>788</v>
      </c>
      <c r="T4" s="71" t="s">
        <v>50</v>
      </c>
      <c r="U4" s="147" t="s">
        <v>788</v>
      </c>
      <c r="V4" s="210"/>
    </row>
    <row r="5" spans="1:22" ht="15" customHeight="1" x14ac:dyDescent="0.3">
      <c r="A5" s="100" t="s">
        <v>82</v>
      </c>
      <c r="B5" s="123">
        <v>1</v>
      </c>
      <c r="C5" s="94">
        <v>0</v>
      </c>
      <c r="D5" s="95">
        <v>4</v>
      </c>
      <c r="E5" s="124">
        <v>0</v>
      </c>
      <c r="F5" s="123">
        <v>1</v>
      </c>
      <c r="G5" s="94">
        <v>0</v>
      </c>
      <c r="H5" s="95">
        <v>0</v>
      </c>
      <c r="I5" s="124">
        <v>0</v>
      </c>
      <c r="J5" s="123">
        <v>1</v>
      </c>
      <c r="K5" s="94">
        <v>0</v>
      </c>
      <c r="L5" s="95">
        <v>0</v>
      </c>
      <c r="M5" s="124">
        <v>0</v>
      </c>
      <c r="N5" s="123">
        <v>34</v>
      </c>
      <c r="O5" s="94">
        <v>38</v>
      </c>
      <c r="P5" s="95">
        <v>1</v>
      </c>
      <c r="Q5" s="124">
        <v>0</v>
      </c>
      <c r="R5" s="123">
        <v>1</v>
      </c>
      <c r="S5" s="94">
        <v>3</v>
      </c>
      <c r="T5" s="95">
        <v>43</v>
      </c>
      <c r="U5" s="124">
        <v>41</v>
      </c>
      <c r="V5" s="125">
        <v>84</v>
      </c>
    </row>
    <row r="6" spans="1:22" ht="15" customHeight="1" x14ac:dyDescent="0.3">
      <c r="A6" s="41" t="s">
        <v>83</v>
      </c>
      <c r="B6" s="113">
        <v>0</v>
      </c>
      <c r="C6" s="88">
        <v>0</v>
      </c>
      <c r="D6" s="96">
        <v>0</v>
      </c>
      <c r="E6" s="114">
        <v>0</v>
      </c>
      <c r="F6" s="113">
        <v>0</v>
      </c>
      <c r="G6" s="88">
        <v>1</v>
      </c>
      <c r="H6" s="96">
        <v>0</v>
      </c>
      <c r="I6" s="114">
        <v>0</v>
      </c>
      <c r="J6" s="113">
        <v>0</v>
      </c>
      <c r="K6" s="88">
        <v>0</v>
      </c>
      <c r="L6" s="96">
        <v>0</v>
      </c>
      <c r="M6" s="114">
        <v>0</v>
      </c>
      <c r="N6" s="113">
        <v>12</v>
      </c>
      <c r="O6" s="88">
        <v>19</v>
      </c>
      <c r="P6" s="96">
        <v>0</v>
      </c>
      <c r="Q6" s="114">
        <v>1</v>
      </c>
      <c r="R6" s="113">
        <v>0</v>
      </c>
      <c r="S6" s="88">
        <v>0</v>
      </c>
      <c r="T6" s="96">
        <v>12</v>
      </c>
      <c r="U6" s="114">
        <v>21</v>
      </c>
      <c r="V6" s="115">
        <v>33</v>
      </c>
    </row>
    <row r="7" spans="1:22" ht="15" customHeight="1" x14ac:dyDescent="0.3">
      <c r="A7" s="41" t="s">
        <v>84</v>
      </c>
      <c r="B7" s="113">
        <v>0</v>
      </c>
      <c r="C7" s="88">
        <v>0</v>
      </c>
      <c r="D7" s="96">
        <v>0</v>
      </c>
      <c r="E7" s="114">
        <v>0</v>
      </c>
      <c r="F7" s="113">
        <v>0</v>
      </c>
      <c r="G7" s="88">
        <v>0</v>
      </c>
      <c r="H7" s="96">
        <v>0</v>
      </c>
      <c r="I7" s="114">
        <v>0</v>
      </c>
      <c r="J7" s="113">
        <v>1</v>
      </c>
      <c r="K7" s="88">
        <v>1</v>
      </c>
      <c r="L7" s="96">
        <v>0</v>
      </c>
      <c r="M7" s="114">
        <v>0</v>
      </c>
      <c r="N7" s="113">
        <v>16</v>
      </c>
      <c r="O7" s="88">
        <v>12</v>
      </c>
      <c r="P7" s="96">
        <v>0</v>
      </c>
      <c r="Q7" s="114">
        <v>0</v>
      </c>
      <c r="R7" s="113">
        <v>1</v>
      </c>
      <c r="S7" s="88">
        <v>3</v>
      </c>
      <c r="T7" s="96">
        <v>18</v>
      </c>
      <c r="U7" s="114">
        <v>16</v>
      </c>
      <c r="V7" s="115">
        <v>34</v>
      </c>
    </row>
    <row r="8" spans="1:22" ht="15" customHeight="1" x14ac:dyDescent="0.3">
      <c r="A8" s="41" t="s">
        <v>85</v>
      </c>
      <c r="B8" s="113">
        <v>0</v>
      </c>
      <c r="C8" s="88">
        <v>0</v>
      </c>
      <c r="D8" s="96">
        <v>0</v>
      </c>
      <c r="E8" s="114">
        <v>0</v>
      </c>
      <c r="F8" s="113">
        <v>0</v>
      </c>
      <c r="G8" s="88">
        <v>0</v>
      </c>
      <c r="H8" s="96">
        <v>0</v>
      </c>
      <c r="I8" s="114">
        <v>0</v>
      </c>
      <c r="J8" s="113">
        <v>0</v>
      </c>
      <c r="K8" s="88">
        <v>0</v>
      </c>
      <c r="L8" s="96">
        <v>0</v>
      </c>
      <c r="M8" s="114">
        <v>0</v>
      </c>
      <c r="N8" s="113">
        <v>14</v>
      </c>
      <c r="O8" s="88">
        <v>9</v>
      </c>
      <c r="P8" s="96">
        <v>0</v>
      </c>
      <c r="Q8" s="114">
        <v>2</v>
      </c>
      <c r="R8" s="113">
        <v>1</v>
      </c>
      <c r="S8" s="88">
        <v>0</v>
      </c>
      <c r="T8" s="96">
        <v>15</v>
      </c>
      <c r="U8" s="114">
        <v>11</v>
      </c>
      <c r="V8" s="115">
        <v>26</v>
      </c>
    </row>
    <row r="9" spans="1:22" ht="15" customHeight="1" x14ac:dyDescent="0.3">
      <c r="A9" s="41" t="s">
        <v>86</v>
      </c>
      <c r="B9" s="113">
        <v>0</v>
      </c>
      <c r="C9" s="88">
        <v>0</v>
      </c>
      <c r="D9" s="96">
        <v>0</v>
      </c>
      <c r="E9" s="114">
        <v>0</v>
      </c>
      <c r="F9" s="113">
        <v>0</v>
      </c>
      <c r="G9" s="88">
        <v>0</v>
      </c>
      <c r="H9" s="96">
        <v>0</v>
      </c>
      <c r="I9" s="114">
        <v>0</v>
      </c>
      <c r="J9" s="113">
        <v>0</v>
      </c>
      <c r="K9" s="88">
        <v>0</v>
      </c>
      <c r="L9" s="96">
        <v>0</v>
      </c>
      <c r="M9" s="114">
        <v>0</v>
      </c>
      <c r="N9" s="113">
        <v>0</v>
      </c>
      <c r="O9" s="88">
        <v>3</v>
      </c>
      <c r="P9" s="96">
        <v>0</v>
      </c>
      <c r="Q9" s="114">
        <v>0</v>
      </c>
      <c r="R9" s="113">
        <v>0</v>
      </c>
      <c r="S9" s="88">
        <v>0</v>
      </c>
      <c r="T9" s="96">
        <v>0</v>
      </c>
      <c r="U9" s="114">
        <v>3</v>
      </c>
      <c r="V9" s="115">
        <v>3</v>
      </c>
    </row>
    <row r="10" spans="1:22" ht="15" customHeight="1" x14ac:dyDescent="0.3">
      <c r="A10" s="41" t="s">
        <v>88</v>
      </c>
      <c r="B10" s="113">
        <v>2</v>
      </c>
      <c r="C10" s="88">
        <v>0</v>
      </c>
      <c r="D10" s="96">
        <v>4</v>
      </c>
      <c r="E10" s="114">
        <v>2</v>
      </c>
      <c r="F10" s="113">
        <v>1</v>
      </c>
      <c r="G10" s="88">
        <v>0</v>
      </c>
      <c r="H10" s="96">
        <v>0</v>
      </c>
      <c r="I10" s="114">
        <v>0</v>
      </c>
      <c r="J10" s="113">
        <v>0</v>
      </c>
      <c r="K10" s="88">
        <v>0</v>
      </c>
      <c r="L10" s="96">
        <v>0</v>
      </c>
      <c r="M10" s="114">
        <v>0</v>
      </c>
      <c r="N10" s="113">
        <v>36</v>
      </c>
      <c r="O10" s="88">
        <v>10</v>
      </c>
      <c r="P10" s="96">
        <v>0</v>
      </c>
      <c r="Q10" s="114">
        <v>0</v>
      </c>
      <c r="R10" s="113">
        <v>6</v>
      </c>
      <c r="S10" s="88">
        <v>1</v>
      </c>
      <c r="T10" s="96">
        <v>49</v>
      </c>
      <c r="U10" s="114">
        <v>13</v>
      </c>
      <c r="V10" s="115">
        <v>62</v>
      </c>
    </row>
    <row r="11" spans="1:22" ht="15" customHeight="1" x14ac:dyDescent="0.3">
      <c r="A11" s="41" t="s">
        <v>89</v>
      </c>
      <c r="B11" s="113">
        <v>0</v>
      </c>
      <c r="C11" s="88">
        <v>0</v>
      </c>
      <c r="D11" s="96">
        <v>0</v>
      </c>
      <c r="E11" s="114">
        <v>0</v>
      </c>
      <c r="F11" s="113">
        <v>0</v>
      </c>
      <c r="G11" s="88">
        <v>0</v>
      </c>
      <c r="H11" s="96">
        <v>0</v>
      </c>
      <c r="I11" s="114">
        <v>0</v>
      </c>
      <c r="J11" s="113">
        <v>0</v>
      </c>
      <c r="K11" s="88">
        <v>0</v>
      </c>
      <c r="L11" s="96">
        <v>0</v>
      </c>
      <c r="M11" s="114">
        <v>0</v>
      </c>
      <c r="N11" s="113">
        <v>1</v>
      </c>
      <c r="O11" s="88">
        <v>0</v>
      </c>
      <c r="P11" s="96">
        <v>0</v>
      </c>
      <c r="Q11" s="114">
        <v>0</v>
      </c>
      <c r="R11" s="113">
        <v>0</v>
      </c>
      <c r="S11" s="88">
        <v>0</v>
      </c>
      <c r="T11" s="96">
        <v>1</v>
      </c>
      <c r="U11" s="114">
        <v>0</v>
      </c>
      <c r="V11" s="115">
        <v>1</v>
      </c>
    </row>
    <row r="12" spans="1:22" ht="15" customHeight="1" x14ac:dyDescent="0.3">
      <c r="A12" s="41" t="s">
        <v>90</v>
      </c>
      <c r="B12" s="113">
        <v>0</v>
      </c>
      <c r="C12" s="88">
        <v>1</v>
      </c>
      <c r="D12" s="96">
        <v>4</v>
      </c>
      <c r="E12" s="114">
        <v>3</v>
      </c>
      <c r="F12" s="113">
        <v>1</v>
      </c>
      <c r="G12" s="88">
        <v>0</v>
      </c>
      <c r="H12" s="96">
        <v>1</v>
      </c>
      <c r="I12" s="114">
        <v>0</v>
      </c>
      <c r="J12" s="113">
        <v>2</v>
      </c>
      <c r="K12" s="88">
        <v>2</v>
      </c>
      <c r="L12" s="96">
        <v>0</v>
      </c>
      <c r="M12" s="114">
        <v>0</v>
      </c>
      <c r="N12" s="113">
        <v>36</v>
      </c>
      <c r="O12" s="88">
        <v>37</v>
      </c>
      <c r="P12" s="96">
        <v>3</v>
      </c>
      <c r="Q12" s="114">
        <v>2</v>
      </c>
      <c r="R12" s="113">
        <v>0</v>
      </c>
      <c r="S12" s="88">
        <v>0</v>
      </c>
      <c r="T12" s="96">
        <v>47</v>
      </c>
      <c r="U12" s="114">
        <v>45</v>
      </c>
      <c r="V12" s="115">
        <v>92</v>
      </c>
    </row>
    <row r="13" spans="1:22" ht="15" customHeight="1" x14ac:dyDescent="0.3">
      <c r="A13" s="41" t="s">
        <v>91</v>
      </c>
      <c r="B13" s="113">
        <v>0</v>
      </c>
      <c r="C13" s="88">
        <v>0</v>
      </c>
      <c r="D13" s="96">
        <v>0</v>
      </c>
      <c r="E13" s="114">
        <v>0</v>
      </c>
      <c r="F13" s="113">
        <v>0</v>
      </c>
      <c r="G13" s="88">
        <v>0</v>
      </c>
      <c r="H13" s="96">
        <v>0</v>
      </c>
      <c r="I13" s="114">
        <v>0</v>
      </c>
      <c r="J13" s="113">
        <v>0</v>
      </c>
      <c r="K13" s="88">
        <v>0</v>
      </c>
      <c r="L13" s="96">
        <v>0</v>
      </c>
      <c r="M13" s="114">
        <v>0</v>
      </c>
      <c r="N13" s="113">
        <v>2</v>
      </c>
      <c r="O13" s="88">
        <v>0</v>
      </c>
      <c r="P13" s="96">
        <v>0</v>
      </c>
      <c r="Q13" s="114">
        <v>0</v>
      </c>
      <c r="R13" s="113">
        <v>0</v>
      </c>
      <c r="S13" s="88">
        <v>0</v>
      </c>
      <c r="T13" s="96">
        <v>2</v>
      </c>
      <c r="U13" s="114">
        <v>0</v>
      </c>
      <c r="V13" s="115">
        <v>2</v>
      </c>
    </row>
    <row r="14" spans="1:22" ht="15" customHeight="1" x14ac:dyDescent="0.3">
      <c r="A14" s="41" t="s">
        <v>94</v>
      </c>
      <c r="B14" s="113">
        <v>1</v>
      </c>
      <c r="C14" s="88">
        <v>1</v>
      </c>
      <c r="D14" s="96">
        <v>1</v>
      </c>
      <c r="E14" s="114">
        <v>2</v>
      </c>
      <c r="F14" s="113">
        <v>0</v>
      </c>
      <c r="G14" s="88">
        <v>0</v>
      </c>
      <c r="H14" s="96">
        <v>0</v>
      </c>
      <c r="I14" s="114">
        <v>0</v>
      </c>
      <c r="J14" s="113">
        <v>2</v>
      </c>
      <c r="K14" s="88">
        <v>0</v>
      </c>
      <c r="L14" s="96">
        <v>0</v>
      </c>
      <c r="M14" s="114">
        <v>0</v>
      </c>
      <c r="N14" s="113">
        <v>9</v>
      </c>
      <c r="O14" s="88">
        <v>12</v>
      </c>
      <c r="P14" s="96">
        <v>0</v>
      </c>
      <c r="Q14" s="114">
        <v>0</v>
      </c>
      <c r="R14" s="113">
        <v>1</v>
      </c>
      <c r="S14" s="88">
        <v>0</v>
      </c>
      <c r="T14" s="96">
        <v>14</v>
      </c>
      <c r="U14" s="114">
        <v>15</v>
      </c>
      <c r="V14" s="115">
        <v>29</v>
      </c>
    </row>
    <row r="15" spans="1:22" ht="15" customHeight="1" x14ac:dyDescent="0.3">
      <c r="A15" s="41" t="s">
        <v>95</v>
      </c>
      <c r="B15" s="113">
        <v>2</v>
      </c>
      <c r="C15" s="88">
        <v>0</v>
      </c>
      <c r="D15" s="96">
        <v>6</v>
      </c>
      <c r="E15" s="114">
        <v>2</v>
      </c>
      <c r="F15" s="113">
        <v>2</v>
      </c>
      <c r="G15" s="88">
        <v>0</v>
      </c>
      <c r="H15" s="96">
        <v>0</v>
      </c>
      <c r="I15" s="114">
        <v>1</v>
      </c>
      <c r="J15" s="113">
        <v>6</v>
      </c>
      <c r="K15" s="88">
        <v>3</v>
      </c>
      <c r="L15" s="96">
        <v>0</v>
      </c>
      <c r="M15" s="114">
        <v>0</v>
      </c>
      <c r="N15" s="113">
        <v>74</v>
      </c>
      <c r="O15" s="88">
        <v>76</v>
      </c>
      <c r="P15" s="96">
        <v>2</v>
      </c>
      <c r="Q15" s="114">
        <v>6</v>
      </c>
      <c r="R15" s="113">
        <v>3</v>
      </c>
      <c r="S15" s="88">
        <v>5</v>
      </c>
      <c r="T15" s="96">
        <v>95</v>
      </c>
      <c r="U15" s="114">
        <v>93</v>
      </c>
      <c r="V15" s="115">
        <v>188</v>
      </c>
    </row>
    <row r="16" spans="1:22" ht="15" customHeight="1" x14ac:dyDescent="0.3">
      <c r="A16" s="41" t="s">
        <v>96</v>
      </c>
      <c r="B16" s="113">
        <v>0</v>
      </c>
      <c r="C16" s="88">
        <v>0</v>
      </c>
      <c r="D16" s="96">
        <v>0</v>
      </c>
      <c r="E16" s="114">
        <v>1</v>
      </c>
      <c r="F16" s="113">
        <v>1</v>
      </c>
      <c r="G16" s="88">
        <v>0</v>
      </c>
      <c r="H16" s="96">
        <v>0</v>
      </c>
      <c r="I16" s="114">
        <v>0</v>
      </c>
      <c r="J16" s="113">
        <v>1</v>
      </c>
      <c r="K16" s="88">
        <v>0</v>
      </c>
      <c r="L16" s="96">
        <v>0</v>
      </c>
      <c r="M16" s="114">
        <v>0</v>
      </c>
      <c r="N16" s="113">
        <v>30</v>
      </c>
      <c r="O16" s="88">
        <v>37</v>
      </c>
      <c r="P16" s="96">
        <v>1</v>
      </c>
      <c r="Q16" s="114">
        <v>1</v>
      </c>
      <c r="R16" s="113">
        <v>1</v>
      </c>
      <c r="S16" s="88">
        <v>2</v>
      </c>
      <c r="T16" s="96">
        <v>34</v>
      </c>
      <c r="U16" s="114">
        <v>41</v>
      </c>
      <c r="V16" s="115">
        <v>75</v>
      </c>
    </row>
    <row r="17" spans="1:22" ht="15" customHeight="1" x14ac:dyDescent="0.3">
      <c r="A17" s="41" t="s">
        <v>97</v>
      </c>
      <c r="B17" s="113">
        <v>0</v>
      </c>
      <c r="C17" s="88">
        <v>0</v>
      </c>
      <c r="D17" s="96">
        <v>0</v>
      </c>
      <c r="E17" s="114">
        <v>0</v>
      </c>
      <c r="F17" s="113">
        <v>0</v>
      </c>
      <c r="G17" s="88">
        <v>0</v>
      </c>
      <c r="H17" s="96">
        <v>0</v>
      </c>
      <c r="I17" s="114">
        <v>0</v>
      </c>
      <c r="J17" s="113">
        <v>0</v>
      </c>
      <c r="K17" s="88">
        <v>0</v>
      </c>
      <c r="L17" s="96">
        <v>0</v>
      </c>
      <c r="M17" s="114">
        <v>0</v>
      </c>
      <c r="N17" s="113">
        <v>0</v>
      </c>
      <c r="O17" s="88">
        <v>1</v>
      </c>
      <c r="P17" s="96">
        <v>0</v>
      </c>
      <c r="Q17" s="114">
        <v>0</v>
      </c>
      <c r="R17" s="113">
        <v>0</v>
      </c>
      <c r="S17" s="88">
        <v>0</v>
      </c>
      <c r="T17" s="96">
        <v>0</v>
      </c>
      <c r="U17" s="114">
        <v>1</v>
      </c>
      <c r="V17" s="115">
        <v>1</v>
      </c>
    </row>
    <row r="18" spans="1:22" ht="15" customHeight="1" x14ac:dyDescent="0.3">
      <c r="A18" s="41" t="s">
        <v>98</v>
      </c>
      <c r="B18" s="113">
        <v>0</v>
      </c>
      <c r="C18" s="88">
        <v>0</v>
      </c>
      <c r="D18" s="96">
        <v>1</v>
      </c>
      <c r="E18" s="114">
        <v>1</v>
      </c>
      <c r="F18" s="113">
        <v>1</v>
      </c>
      <c r="G18" s="88">
        <v>0</v>
      </c>
      <c r="H18" s="96">
        <v>0</v>
      </c>
      <c r="I18" s="114">
        <v>0</v>
      </c>
      <c r="J18" s="113">
        <v>0</v>
      </c>
      <c r="K18" s="88">
        <v>0</v>
      </c>
      <c r="L18" s="96">
        <v>0</v>
      </c>
      <c r="M18" s="114">
        <v>0</v>
      </c>
      <c r="N18" s="113">
        <v>6</v>
      </c>
      <c r="O18" s="88">
        <v>3</v>
      </c>
      <c r="P18" s="96">
        <v>0</v>
      </c>
      <c r="Q18" s="114">
        <v>0</v>
      </c>
      <c r="R18" s="113">
        <v>0</v>
      </c>
      <c r="S18" s="88">
        <v>0</v>
      </c>
      <c r="T18" s="96">
        <v>8</v>
      </c>
      <c r="U18" s="114">
        <v>4</v>
      </c>
      <c r="V18" s="115">
        <v>12</v>
      </c>
    </row>
    <row r="19" spans="1:22" ht="15" customHeight="1" x14ac:dyDescent="0.3">
      <c r="A19" s="41" t="s">
        <v>100</v>
      </c>
      <c r="B19" s="113">
        <v>8</v>
      </c>
      <c r="C19" s="88">
        <v>4</v>
      </c>
      <c r="D19" s="96">
        <v>17</v>
      </c>
      <c r="E19" s="114">
        <v>4</v>
      </c>
      <c r="F19" s="113">
        <v>5</v>
      </c>
      <c r="G19" s="88">
        <v>2</v>
      </c>
      <c r="H19" s="96">
        <v>3</v>
      </c>
      <c r="I19" s="114">
        <v>0</v>
      </c>
      <c r="J19" s="113">
        <v>31</v>
      </c>
      <c r="K19" s="88">
        <v>17</v>
      </c>
      <c r="L19" s="96">
        <v>3</v>
      </c>
      <c r="M19" s="114">
        <v>0</v>
      </c>
      <c r="N19" s="113">
        <v>80</v>
      </c>
      <c r="O19" s="88">
        <v>24</v>
      </c>
      <c r="P19" s="96">
        <v>28</v>
      </c>
      <c r="Q19" s="114">
        <v>8</v>
      </c>
      <c r="R19" s="113">
        <v>23</v>
      </c>
      <c r="S19" s="88">
        <v>8</v>
      </c>
      <c r="T19" s="96">
        <v>198</v>
      </c>
      <c r="U19" s="114">
        <v>67</v>
      </c>
      <c r="V19" s="115">
        <v>265</v>
      </c>
    </row>
    <row r="20" spans="1:22" ht="15" customHeight="1" x14ac:dyDescent="0.3">
      <c r="A20" s="41" t="s">
        <v>101</v>
      </c>
      <c r="B20" s="113">
        <v>0</v>
      </c>
      <c r="C20" s="88">
        <v>0</v>
      </c>
      <c r="D20" s="96">
        <v>0</v>
      </c>
      <c r="E20" s="114">
        <v>0</v>
      </c>
      <c r="F20" s="113">
        <v>0</v>
      </c>
      <c r="G20" s="88">
        <v>0</v>
      </c>
      <c r="H20" s="96">
        <v>0</v>
      </c>
      <c r="I20" s="114">
        <v>0</v>
      </c>
      <c r="J20" s="113">
        <v>0</v>
      </c>
      <c r="K20" s="88">
        <v>0</v>
      </c>
      <c r="L20" s="96">
        <v>0</v>
      </c>
      <c r="M20" s="114">
        <v>0</v>
      </c>
      <c r="N20" s="113">
        <v>1</v>
      </c>
      <c r="O20" s="88">
        <v>0</v>
      </c>
      <c r="P20" s="96">
        <v>0</v>
      </c>
      <c r="Q20" s="114">
        <v>0</v>
      </c>
      <c r="R20" s="113">
        <v>0</v>
      </c>
      <c r="S20" s="88">
        <v>0</v>
      </c>
      <c r="T20" s="96">
        <v>1</v>
      </c>
      <c r="U20" s="114">
        <v>0</v>
      </c>
      <c r="V20" s="115">
        <v>1</v>
      </c>
    </row>
    <row r="21" spans="1:22" ht="15" customHeight="1" x14ac:dyDescent="0.3">
      <c r="A21" s="41" t="s">
        <v>110</v>
      </c>
      <c r="B21" s="113">
        <v>0</v>
      </c>
      <c r="C21" s="88">
        <v>0</v>
      </c>
      <c r="D21" s="96">
        <v>4</v>
      </c>
      <c r="E21" s="114">
        <v>5</v>
      </c>
      <c r="F21" s="113">
        <v>0</v>
      </c>
      <c r="G21" s="88">
        <v>2</v>
      </c>
      <c r="H21" s="96">
        <v>2</v>
      </c>
      <c r="I21" s="114">
        <v>2</v>
      </c>
      <c r="J21" s="113">
        <v>12</v>
      </c>
      <c r="K21" s="88">
        <v>24</v>
      </c>
      <c r="L21" s="96">
        <v>0</v>
      </c>
      <c r="M21" s="114">
        <v>0</v>
      </c>
      <c r="N21" s="113">
        <v>39</v>
      </c>
      <c r="O21" s="88">
        <v>32</v>
      </c>
      <c r="P21" s="96">
        <v>1</v>
      </c>
      <c r="Q21" s="114">
        <v>4</v>
      </c>
      <c r="R21" s="113">
        <v>0</v>
      </c>
      <c r="S21" s="88">
        <v>5</v>
      </c>
      <c r="T21" s="96">
        <v>58</v>
      </c>
      <c r="U21" s="114">
        <v>74</v>
      </c>
      <c r="V21" s="115">
        <v>132</v>
      </c>
    </row>
    <row r="22" spans="1:22" ht="15" customHeight="1" x14ac:dyDescent="0.3">
      <c r="A22" s="41" t="s">
        <v>111</v>
      </c>
      <c r="B22" s="113">
        <v>0</v>
      </c>
      <c r="C22" s="88">
        <v>0</v>
      </c>
      <c r="D22" s="96">
        <v>9</v>
      </c>
      <c r="E22" s="114">
        <v>4</v>
      </c>
      <c r="F22" s="113">
        <v>0</v>
      </c>
      <c r="G22" s="88">
        <v>0</v>
      </c>
      <c r="H22" s="96">
        <v>0</v>
      </c>
      <c r="I22" s="114">
        <v>0</v>
      </c>
      <c r="J22" s="113">
        <v>16</v>
      </c>
      <c r="K22" s="88">
        <v>3</v>
      </c>
      <c r="L22" s="96">
        <v>0</v>
      </c>
      <c r="M22" s="114">
        <v>0</v>
      </c>
      <c r="N22" s="113">
        <v>57</v>
      </c>
      <c r="O22" s="88">
        <v>24</v>
      </c>
      <c r="P22" s="96">
        <v>4</v>
      </c>
      <c r="Q22" s="114">
        <v>3</v>
      </c>
      <c r="R22" s="113">
        <v>1</v>
      </c>
      <c r="S22" s="88">
        <v>0</v>
      </c>
      <c r="T22" s="96">
        <v>87</v>
      </c>
      <c r="U22" s="114">
        <v>34</v>
      </c>
      <c r="V22" s="115">
        <v>121</v>
      </c>
    </row>
    <row r="23" spans="1:22" ht="15" customHeight="1" x14ac:dyDescent="0.3">
      <c r="A23" s="41" t="s">
        <v>112</v>
      </c>
      <c r="B23" s="113">
        <v>0</v>
      </c>
      <c r="C23" s="88">
        <v>0</v>
      </c>
      <c r="D23" s="96">
        <v>2</v>
      </c>
      <c r="E23" s="114">
        <v>1</v>
      </c>
      <c r="F23" s="113">
        <v>0</v>
      </c>
      <c r="G23" s="88">
        <v>0</v>
      </c>
      <c r="H23" s="96">
        <v>2</v>
      </c>
      <c r="I23" s="114">
        <v>0</v>
      </c>
      <c r="J23" s="113">
        <v>38</v>
      </c>
      <c r="K23" s="88">
        <v>16</v>
      </c>
      <c r="L23" s="96">
        <v>0</v>
      </c>
      <c r="M23" s="114">
        <v>0</v>
      </c>
      <c r="N23" s="113">
        <v>5</v>
      </c>
      <c r="O23" s="88">
        <v>5</v>
      </c>
      <c r="P23" s="96">
        <v>5</v>
      </c>
      <c r="Q23" s="114">
        <v>0</v>
      </c>
      <c r="R23" s="113">
        <v>3</v>
      </c>
      <c r="S23" s="88">
        <v>0</v>
      </c>
      <c r="T23" s="96">
        <v>55</v>
      </c>
      <c r="U23" s="114">
        <v>22</v>
      </c>
      <c r="V23" s="115">
        <v>77</v>
      </c>
    </row>
    <row r="24" spans="1:22" ht="15" customHeight="1" x14ac:dyDescent="0.3">
      <c r="A24" s="41" t="s">
        <v>114</v>
      </c>
      <c r="B24" s="113">
        <v>0</v>
      </c>
      <c r="C24" s="88">
        <v>0</v>
      </c>
      <c r="D24" s="96">
        <v>0</v>
      </c>
      <c r="E24" s="114">
        <v>0</v>
      </c>
      <c r="F24" s="113">
        <v>0</v>
      </c>
      <c r="G24" s="88">
        <v>0</v>
      </c>
      <c r="H24" s="96">
        <v>0</v>
      </c>
      <c r="I24" s="114">
        <v>0</v>
      </c>
      <c r="J24" s="113">
        <v>0</v>
      </c>
      <c r="K24" s="88">
        <v>0</v>
      </c>
      <c r="L24" s="96">
        <v>0</v>
      </c>
      <c r="M24" s="114">
        <v>0</v>
      </c>
      <c r="N24" s="113">
        <v>1</v>
      </c>
      <c r="O24" s="88">
        <v>0</v>
      </c>
      <c r="P24" s="96">
        <v>0</v>
      </c>
      <c r="Q24" s="114">
        <v>0</v>
      </c>
      <c r="R24" s="113">
        <v>0</v>
      </c>
      <c r="S24" s="88">
        <v>0</v>
      </c>
      <c r="T24" s="96">
        <v>1</v>
      </c>
      <c r="U24" s="114">
        <v>0</v>
      </c>
      <c r="V24" s="115">
        <v>1</v>
      </c>
    </row>
    <row r="25" spans="1:22" ht="15" customHeight="1" x14ac:dyDescent="0.3">
      <c r="A25" s="41" t="s">
        <v>115</v>
      </c>
      <c r="B25" s="113">
        <v>0</v>
      </c>
      <c r="C25" s="88">
        <v>0</v>
      </c>
      <c r="D25" s="96">
        <v>1</v>
      </c>
      <c r="E25" s="114">
        <v>0</v>
      </c>
      <c r="F25" s="113">
        <v>0</v>
      </c>
      <c r="G25" s="88">
        <v>0</v>
      </c>
      <c r="H25" s="96">
        <v>0</v>
      </c>
      <c r="I25" s="114">
        <v>0</v>
      </c>
      <c r="J25" s="113">
        <v>0</v>
      </c>
      <c r="K25" s="88">
        <v>0</v>
      </c>
      <c r="L25" s="96">
        <v>0</v>
      </c>
      <c r="M25" s="114">
        <v>0</v>
      </c>
      <c r="N25" s="113">
        <v>0</v>
      </c>
      <c r="O25" s="88">
        <v>0</v>
      </c>
      <c r="P25" s="96">
        <v>0</v>
      </c>
      <c r="Q25" s="114">
        <v>1</v>
      </c>
      <c r="R25" s="113">
        <v>0</v>
      </c>
      <c r="S25" s="88">
        <v>0</v>
      </c>
      <c r="T25" s="96">
        <v>1</v>
      </c>
      <c r="U25" s="114">
        <v>1</v>
      </c>
      <c r="V25" s="115">
        <v>2</v>
      </c>
    </row>
    <row r="26" spans="1:22" ht="15" customHeight="1" x14ac:dyDescent="0.3">
      <c r="A26" s="41" t="s">
        <v>117</v>
      </c>
      <c r="B26" s="113">
        <v>0</v>
      </c>
      <c r="C26" s="88">
        <v>0</v>
      </c>
      <c r="D26" s="96">
        <v>0</v>
      </c>
      <c r="E26" s="114">
        <v>0</v>
      </c>
      <c r="F26" s="113">
        <v>0</v>
      </c>
      <c r="G26" s="88">
        <v>0</v>
      </c>
      <c r="H26" s="96">
        <v>0</v>
      </c>
      <c r="I26" s="114">
        <v>0</v>
      </c>
      <c r="J26" s="113">
        <v>0</v>
      </c>
      <c r="K26" s="88">
        <v>0</v>
      </c>
      <c r="L26" s="96">
        <v>0</v>
      </c>
      <c r="M26" s="114">
        <v>0</v>
      </c>
      <c r="N26" s="113">
        <v>0</v>
      </c>
      <c r="O26" s="88">
        <v>0</v>
      </c>
      <c r="P26" s="96">
        <v>0</v>
      </c>
      <c r="Q26" s="114">
        <v>0</v>
      </c>
      <c r="R26" s="113">
        <v>0</v>
      </c>
      <c r="S26" s="88">
        <v>1</v>
      </c>
      <c r="T26" s="96">
        <v>0</v>
      </c>
      <c r="U26" s="114">
        <v>1</v>
      </c>
      <c r="V26" s="115">
        <v>1</v>
      </c>
    </row>
    <row r="27" spans="1:22" ht="15" customHeight="1" x14ac:dyDescent="0.3">
      <c r="A27" s="41" t="s">
        <v>118</v>
      </c>
      <c r="B27" s="113">
        <v>1</v>
      </c>
      <c r="C27" s="88">
        <v>0</v>
      </c>
      <c r="D27" s="96">
        <v>1</v>
      </c>
      <c r="E27" s="114">
        <v>0</v>
      </c>
      <c r="F27" s="113">
        <v>1</v>
      </c>
      <c r="G27" s="88">
        <v>0</v>
      </c>
      <c r="H27" s="96">
        <v>0</v>
      </c>
      <c r="I27" s="114">
        <v>0</v>
      </c>
      <c r="J27" s="113">
        <v>15</v>
      </c>
      <c r="K27" s="88">
        <v>19</v>
      </c>
      <c r="L27" s="96">
        <v>0</v>
      </c>
      <c r="M27" s="114">
        <v>0</v>
      </c>
      <c r="N27" s="113">
        <v>40</v>
      </c>
      <c r="O27" s="88">
        <v>8</v>
      </c>
      <c r="P27" s="96">
        <v>1</v>
      </c>
      <c r="Q27" s="114">
        <v>4</v>
      </c>
      <c r="R27" s="113">
        <v>2</v>
      </c>
      <c r="S27" s="88">
        <v>2</v>
      </c>
      <c r="T27" s="96">
        <v>61</v>
      </c>
      <c r="U27" s="114">
        <v>33</v>
      </c>
      <c r="V27" s="115">
        <v>94</v>
      </c>
    </row>
    <row r="28" spans="1:22" ht="15" customHeight="1" x14ac:dyDescent="0.3">
      <c r="A28" s="41" t="s">
        <v>119</v>
      </c>
      <c r="B28" s="113">
        <v>0</v>
      </c>
      <c r="C28" s="88">
        <v>0</v>
      </c>
      <c r="D28" s="96">
        <v>4</v>
      </c>
      <c r="E28" s="114">
        <v>1</v>
      </c>
      <c r="F28" s="113">
        <v>1</v>
      </c>
      <c r="G28" s="88">
        <v>0</v>
      </c>
      <c r="H28" s="96">
        <v>0</v>
      </c>
      <c r="I28" s="114">
        <v>0</v>
      </c>
      <c r="J28" s="113">
        <v>4</v>
      </c>
      <c r="K28" s="88">
        <v>2</v>
      </c>
      <c r="L28" s="96">
        <v>0</v>
      </c>
      <c r="M28" s="114">
        <v>0</v>
      </c>
      <c r="N28" s="113">
        <v>39</v>
      </c>
      <c r="O28" s="88">
        <v>8</v>
      </c>
      <c r="P28" s="96">
        <v>8</v>
      </c>
      <c r="Q28" s="114">
        <v>1</v>
      </c>
      <c r="R28" s="113">
        <v>2</v>
      </c>
      <c r="S28" s="88">
        <v>1</v>
      </c>
      <c r="T28" s="96">
        <v>58</v>
      </c>
      <c r="U28" s="114">
        <v>13</v>
      </c>
      <c r="V28" s="115">
        <v>71</v>
      </c>
    </row>
    <row r="29" spans="1:22" ht="15" customHeight="1" x14ac:dyDescent="0.3">
      <c r="A29" s="41" t="s">
        <v>120</v>
      </c>
      <c r="B29" s="113">
        <v>0</v>
      </c>
      <c r="C29" s="88">
        <v>0</v>
      </c>
      <c r="D29" s="96">
        <v>0</v>
      </c>
      <c r="E29" s="114">
        <v>0</v>
      </c>
      <c r="F29" s="113">
        <v>1</v>
      </c>
      <c r="G29" s="88">
        <v>0</v>
      </c>
      <c r="H29" s="96">
        <v>0</v>
      </c>
      <c r="I29" s="114">
        <v>0</v>
      </c>
      <c r="J29" s="113">
        <v>0</v>
      </c>
      <c r="K29" s="88">
        <v>0</v>
      </c>
      <c r="L29" s="96">
        <v>0</v>
      </c>
      <c r="M29" s="114">
        <v>0</v>
      </c>
      <c r="N29" s="113">
        <v>4</v>
      </c>
      <c r="O29" s="88">
        <v>1</v>
      </c>
      <c r="P29" s="96">
        <v>0</v>
      </c>
      <c r="Q29" s="114">
        <v>0</v>
      </c>
      <c r="R29" s="113">
        <v>0</v>
      </c>
      <c r="S29" s="88">
        <v>0</v>
      </c>
      <c r="T29" s="96">
        <v>5</v>
      </c>
      <c r="U29" s="114">
        <v>1</v>
      </c>
      <c r="V29" s="115">
        <v>6</v>
      </c>
    </row>
    <row r="30" spans="1:22" ht="15" customHeight="1" x14ac:dyDescent="0.3">
      <c r="A30" s="41" t="s">
        <v>121</v>
      </c>
      <c r="B30" s="113">
        <v>0</v>
      </c>
      <c r="C30" s="88">
        <v>0</v>
      </c>
      <c r="D30" s="96">
        <v>1</v>
      </c>
      <c r="E30" s="114">
        <v>2</v>
      </c>
      <c r="F30" s="113">
        <v>0</v>
      </c>
      <c r="G30" s="88">
        <v>0</v>
      </c>
      <c r="H30" s="96">
        <v>0</v>
      </c>
      <c r="I30" s="114">
        <v>0</v>
      </c>
      <c r="J30" s="113">
        <v>0</v>
      </c>
      <c r="K30" s="88">
        <v>0</v>
      </c>
      <c r="L30" s="96">
        <v>0</v>
      </c>
      <c r="M30" s="114">
        <v>0</v>
      </c>
      <c r="N30" s="113">
        <v>1</v>
      </c>
      <c r="O30" s="88">
        <v>6</v>
      </c>
      <c r="P30" s="96">
        <v>0</v>
      </c>
      <c r="Q30" s="114">
        <v>0</v>
      </c>
      <c r="R30" s="113">
        <v>0</v>
      </c>
      <c r="S30" s="88">
        <v>0</v>
      </c>
      <c r="T30" s="96">
        <v>2</v>
      </c>
      <c r="U30" s="114">
        <v>8</v>
      </c>
      <c r="V30" s="115">
        <v>10</v>
      </c>
    </row>
    <row r="31" spans="1:22" ht="15" customHeight="1" x14ac:dyDescent="0.3">
      <c r="A31" s="41" t="s">
        <v>122</v>
      </c>
      <c r="B31" s="113">
        <v>0</v>
      </c>
      <c r="C31" s="88">
        <v>0</v>
      </c>
      <c r="D31" s="96">
        <v>0</v>
      </c>
      <c r="E31" s="114">
        <v>2</v>
      </c>
      <c r="F31" s="113">
        <v>0</v>
      </c>
      <c r="G31" s="88">
        <v>2</v>
      </c>
      <c r="H31" s="96">
        <v>0</v>
      </c>
      <c r="I31" s="114">
        <v>0</v>
      </c>
      <c r="J31" s="113">
        <v>5</v>
      </c>
      <c r="K31" s="88">
        <v>9</v>
      </c>
      <c r="L31" s="96">
        <v>0</v>
      </c>
      <c r="M31" s="114">
        <v>0</v>
      </c>
      <c r="N31" s="113">
        <v>12</v>
      </c>
      <c r="O31" s="88">
        <v>6</v>
      </c>
      <c r="P31" s="96">
        <v>0</v>
      </c>
      <c r="Q31" s="114">
        <v>2</v>
      </c>
      <c r="R31" s="113">
        <v>2</v>
      </c>
      <c r="S31" s="88">
        <v>1</v>
      </c>
      <c r="T31" s="96">
        <v>19</v>
      </c>
      <c r="U31" s="114">
        <v>22</v>
      </c>
      <c r="V31" s="115">
        <v>41</v>
      </c>
    </row>
    <row r="32" spans="1:22" ht="15" customHeight="1" x14ac:dyDescent="0.3">
      <c r="A32" s="41" t="s">
        <v>123</v>
      </c>
      <c r="B32" s="113">
        <v>2</v>
      </c>
      <c r="C32" s="88">
        <v>2</v>
      </c>
      <c r="D32" s="96">
        <v>27</v>
      </c>
      <c r="E32" s="114">
        <v>9</v>
      </c>
      <c r="F32" s="113">
        <v>3</v>
      </c>
      <c r="G32" s="88">
        <v>2</v>
      </c>
      <c r="H32" s="96">
        <v>5</v>
      </c>
      <c r="I32" s="114">
        <v>3</v>
      </c>
      <c r="J32" s="113">
        <v>51</v>
      </c>
      <c r="K32" s="88">
        <v>28</v>
      </c>
      <c r="L32" s="96">
        <v>0</v>
      </c>
      <c r="M32" s="114">
        <v>0</v>
      </c>
      <c r="N32" s="113">
        <v>205</v>
      </c>
      <c r="O32" s="88">
        <v>130</v>
      </c>
      <c r="P32" s="96">
        <v>18</v>
      </c>
      <c r="Q32" s="114">
        <v>7</v>
      </c>
      <c r="R32" s="113">
        <v>17</v>
      </c>
      <c r="S32" s="88">
        <v>5</v>
      </c>
      <c r="T32" s="96">
        <v>328</v>
      </c>
      <c r="U32" s="114">
        <v>186</v>
      </c>
      <c r="V32" s="115">
        <v>514</v>
      </c>
    </row>
    <row r="33" spans="1:22" ht="15" customHeight="1" x14ac:dyDescent="0.3">
      <c r="A33" s="41" t="s">
        <v>124</v>
      </c>
      <c r="B33" s="113">
        <v>0</v>
      </c>
      <c r="C33" s="88">
        <v>0</v>
      </c>
      <c r="D33" s="96">
        <v>0</v>
      </c>
      <c r="E33" s="114">
        <v>0</v>
      </c>
      <c r="F33" s="113">
        <v>0</v>
      </c>
      <c r="G33" s="88">
        <v>0</v>
      </c>
      <c r="H33" s="96">
        <v>0</v>
      </c>
      <c r="I33" s="114">
        <v>0</v>
      </c>
      <c r="J33" s="113">
        <v>0</v>
      </c>
      <c r="K33" s="88">
        <v>0</v>
      </c>
      <c r="L33" s="96">
        <v>0</v>
      </c>
      <c r="M33" s="114">
        <v>0</v>
      </c>
      <c r="N33" s="113">
        <v>3</v>
      </c>
      <c r="O33" s="88">
        <v>0</v>
      </c>
      <c r="P33" s="96">
        <v>0</v>
      </c>
      <c r="Q33" s="114">
        <v>0</v>
      </c>
      <c r="R33" s="113">
        <v>0</v>
      </c>
      <c r="S33" s="88">
        <v>0</v>
      </c>
      <c r="T33" s="96">
        <v>3</v>
      </c>
      <c r="U33" s="114">
        <v>0</v>
      </c>
      <c r="V33" s="115">
        <v>3</v>
      </c>
    </row>
    <row r="34" spans="1:22" ht="15" customHeight="1" x14ac:dyDescent="0.3">
      <c r="A34" s="41" t="s">
        <v>125</v>
      </c>
      <c r="B34" s="113">
        <v>17</v>
      </c>
      <c r="C34" s="88">
        <v>5</v>
      </c>
      <c r="D34" s="96">
        <v>11</v>
      </c>
      <c r="E34" s="114">
        <v>4</v>
      </c>
      <c r="F34" s="113">
        <v>1</v>
      </c>
      <c r="G34" s="88">
        <v>0</v>
      </c>
      <c r="H34" s="96">
        <v>17</v>
      </c>
      <c r="I34" s="114">
        <v>3</v>
      </c>
      <c r="J34" s="113">
        <v>29</v>
      </c>
      <c r="K34" s="88">
        <v>19</v>
      </c>
      <c r="L34" s="96">
        <v>0</v>
      </c>
      <c r="M34" s="114">
        <v>0</v>
      </c>
      <c r="N34" s="113">
        <v>168</v>
      </c>
      <c r="O34" s="88">
        <v>27</v>
      </c>
      <c r="P34" s="96">
        <v>11</v>
      </c>
      <c r="Q34" s="114">
        <v>1</v>
      </c>
      <c r="R34" s="113">
        <v>11</v>
      </c>
      <c r="S34" s="88">
        <v>3</v>
      </c>
      <c r="T34" s="96">
        <v>265</v>
      </c>
      <c r="U34" s="114">
        <v>62</v>
      </c>
      <c r="V34" s="115">
        <v>327</v>
      </c>
    </row>
    <row r="35" spans="1:22" ht="15" customHeight="1" x14ac:dyDescent="0.3">
      <c r="A35" s="41" t="s">
        <v>126</v>
      </c>
      <c r="B35" s="113">
        <v>2</v>
      </c>
      <c r="C35" s="88">
        <v>0</v>
      </c>
      <c r="D35" s="96">
        <v>4</v>
      </c>
      <c r="E35" s="114">
        <v>1</v>
      </c>
      <c r="F35" s="113">
        <v>0</v>
      </c>
      <c r="G35" s="88">
        <v>0</v>
      </c>
      <c r="H35" s="96">
        <v>2</v>
      </c>
      <c r="I35" s="114">
        <v>0</v>
      </c>
      <c r="J35" s="113">
        <v>4</v>
      </c>
      <c r="K35" s="88">
        <v>7</v>
      </c>
      <c r="L35" s="96">
        <v>0</v>
      </c>
      <c r="M35" s="114">
        <v>0</v>
      </c>
      <c r="N35" s="113">
        <v>87</v>
      </c>
      <c r="O35" s="88">
        <v>23</v>
      </c>
      <c r="P35" s="96">
        <v>2</v>
      </c>
      <c r="Q35" s="114">
        <v>1</v>
      </c>
      <c r="R35" s="113">
        <v>3</v>
      </c>
      <c r="S35" s="88">
        <v>0</v>
      </c>
      <c r="T35" s="96">
        <v>104</v>
      </c>
      <c r="U35" s="114">
        <v>32</v>
      </c>
      <c r="V35" s="115">
        <v>136</v>
      </c>
    </row>
    <row r="36" spans="1:22" ht="15" customHeight="1" x14ac:dyDescent="0.3">
      <c r="A36" s="41" t="s">
        <v>127</v>
      </c>
      <c r="B36" s="113">
        <v>43</v>
      </c>
      <c r="C36" s="88">
        <v>9</v>
      </c>
      <c r="D36" s="96">
        <v>58</v>
      </c>
      <c r="E36" s="114">
        <v>15</v>
      </c>
      <c r="F36" s="113">
        <v>26</v>
      </c>
      <c r="G36" s="88">
        <v>6</v>
      </c>
      <c r="H36" s="96">
        <v>58</v>
      </c>
      <c r="I36" s="114">
        <v>19</v>
      </c>
      <c r="J36" s="113">
        <v>276</v>
      </c>
      <c r="K36" s="88">
        <v>118</v>
      </c>
      <c r="L36" s="96">
        <v>2</v>
      </c>
      <c r="M36" s="114">
        <v>0</v>
      </c>
      <c r="N36" s="113">
        <v>619</v>
      </c>
      <c r="O36" s="88">
        <v>124</v>
      </c>
      <c r="P36" s="96">
        <v>182</v>
      </c>
      <c r="Q36" s="114">
        <v>29</v>
      </c>
      <c r="R36" s="113">
        <v>60</v>
      </c>
      <c r="S36" s="88">
        <v>11</v>
      </c>
      <c r="T36" s="96">
        <v>1324</v>
      </c>
      <c r="U36" s="114">
        <v>331</v>
      </c>
      <c r="V36" s="115">
        <v>1655</v>
      </c>
    </row>
    <row r="37" spans="1:22" ht="15" customHeight="1" x14ac:dyDescent="0.3">
      <c r="A37" s="41" t="s">
        <v>128</v>
      </c>
      <c r="B37" s="113">
        <v>5</v>
      </c>
      <c r="C37" s="88">
        <v>10</v>
      </c>
      <c r="D37" s="96">
        <v>20</v>
      </c>
      <c r="E37" s="114">
        <v>6</v>
      </c>
      <c r="F37" s="113">
        <v>2</v>
      </c>
      <c r="G37" s="88">
        <v>0</v>
      </c>
      <c r="H37" s="96">
        <v>31</v>
      </c>
      <c r="I37" s="114">
        <v>17</v>
      </c>
      <c r="J37" s="113">
        <v>40</v>
      </c>
      <c r="K37" s="88">
        <v>21</v>
      </c>
      <c r="L37" s="96">
        <v>2</v>
      </c>
      <c r="M37" s="114">
        <v>1</v>
      </c>
      <c r="N37" s="113">
        <v>340</v>
      </c>
      <c r="O37" s="88">
        <v>95</v>
      </c>
      <c r="P37" s="96">
        <v>9</v>
      </c>
      <c r="Q37" s="114">
        <v>8</v>
      </c>
      <c r="R37" s="113">
        <v>28</v>
      </c>
      <c r="S37" s="88">
        <v>16</v>
      </c>
      <c r="T37" s="96">
        <v>477</v>
      </c>
      <c r="U37" s="114">
        <v>174</v>
      </c>
      <c r="V37" s="115">
        <v>651</v>
      </c>
    </row>
    <row r="38" spans="1:22" ht="15" customHeight="1" x14ac:dyDescent="0.3">
      <c r="A38" s="41" t="s">
        <v>129</v>
      </c>
      <c r="B38" s="113">
        <v>0</v>
      </c>
      <c r="C38" s="88">
        <v>0</v>
      </c>
      <c r="D38" s="96">
        <v>0</v>
      </c>
      <c r="E38" s="114">
        <v>0</v>
      </c>
      <c r="F38" s="113">
        <v>0</v>
      </c>
      <c r="G38" s="88">
        <v>0</v>
      </c>
      <c r="H38" s="96">
        <v>0</v>
      </c>
      <c r="I38" s="114">
        <v>0</v>
      </c>
      <c r="J38" s="113">
        <v>1</v>
      </c>
      <c r="K38" s="88">
        <v>0</v>
      </c>
      <c r="L38" s="96">
        <v>0</v>
      </c>
      <c r="M38" s="114">
        <v>0</v>
      </c>
      <c r="N38" s="113">
        <v>0</v>
      </c>
      <c r="O38" s="88">
        <v>0</v>
      </c>
      <c r="P38" s="96">
        <v>0</v>
      </c>
      <c r="Q38" s="114">
        <v>0</v>
      </c>
      <c r="R38" s="113">
        <v>0</v>
      </c>
      <c r="S38" s="88">
        <v>0</v>
      </c>
      <c r="T38" s="96">
        <v>1</v>
      </c>
      <c r="U38" s="114">
        <v>0</v>
      </c>
      <c r="V38" s="115">
        <v>1</v>
      </c>
    </row>
    <row r="39" spans="1:22" ht="15" customHeight="1" x14ac:dyDescent="0.3">
      <c r="A39" s="41" t="s">
        <v>130</v>
      </c>
      <c r="B39" s="113">
        <v>0</v>
      </c>
      <c r="C39" s="88">
        <v>0</v>
      </c>
      <c r="D39" s="96">
        <v>0</v>
      </c>
      <c r="E39" s="114">
        <v>0</v>
      </c>
      <c r="F39" s="113">
        <v>0</v>
      </c>
      <c r="G39" s="88">
        <v>0</v>
      </c>
      <c r="H39" s="96">
        <v>0</v>
      </c>
      <c r="I39" s="114">
        <v>1</v>
      </c>
      <c r="J39" s="113">
        <v>0</v>
      </c>
      <c r="K39" s="88">
        <v>0</v>
      </c>
      <c r="L39" s="96">
        <v>0</v>
      </c>
      <c r="M39" s="114">
        <v>0</v>
      </c>
      <c r="N39" s="113">
        <v>1</v>
      </c>
      <c r="O39" s="88">
        <v>0</v>
      </c>
      <c r="P39" s="96">
        <v>0</v>
      </c>
      <c r="Q39" s="114">
        <v>0</v>
      </c>
      <c r="R39" s="113">
        <v>0</v>
      </c>
      <c r="S39" s="88">
        <v>0</v>
      </c>
      <c r="T39" s="96">
        <v>1</v>
      </c>
      <c r="U39" s="114">
        <v>1</v>
      </c>
      <c r="V39" s="115">
        <v>2</v>
      </c>
    </row>
    <row r="40" spans="1:22" ht="15" customHeight="1" x14ac:dyDescent="0.3">
      <c r="A40" s="41" t="s">
        <v>131</v>
      </c>
      <c r="B40" s="113">
        <v>0</v>
      </c>
      <c r="C40" s="88">
        <v>1</v>
      </c>
      <c r="D40" s="96">
        <v>0</v>
      </c>
      <c r="E40" s="114">
        <v>0</v>
      </c>
      <c r="F40" s="113">
        <v>0</v>
      </c>
      <c r="G40" s="88">
        <v>0</v>
      </c>
      <c r="H40" s="96">
        <v>1</v>
      </c>
      <c r="I40" s="114">
        <v>0</v>
      </c>
      <c r="J40" s="113">
        <v>1</v>
      </c>
      <c r="K40" s="88">
        <v>1</v>
      </c>
      <c r="L40" s="96">
        <v>0</v>
      </c>
      <c r="M40" s="114">
        <v>0</v>
      </c>
      <c r="N40" s="113">
        <v>7</v>
      </c>
      <c r="O40" s="88">
        <v>6</v>
      </c>
      <c r="P40" s="96">
        <v>1</v>
      </c>
      <c r="Q40" s="114">
        <v>0</v>
      </c>
      <c r="R40" s="113">
        <v>0</v>
      </c>
      <c r="S40" s="88">
        <v>0</v>
      </c>
      <c r="T40" s="96">
        <v>10</v>
      </c>
      <c r="U40" s="114">
        <v>8</v>
      </c>
      <c r="V40" s="115">
        <v>18</v>
      </c>
    </row>
    <row r="41" spans="1:22" ht="15" customHeight="1" x14ac:dyDescent="0.3">
      <c r="A41" s="41" t="s">
        <v>133</v>
      </c>
      <c r="B41" s="113">
        <v>2</v>
      </c>
      <c r="C41" s="88">
        <v>1</v>
      </c>
      <c r="D41" s="96">
        <v>1</v>
      </c>
      <c r="E41" s="114">
        <v>1</v>
      </c>
      <c r="F41" s="113">
        <v>0</v>
      </c>
      <c r="G41" s="88">
        <v>0</v>
      </c>
      <c r="H41" s="96">
        <v>2</v>
      </c>
      <c r="I41" s="114">
        <v>3</v>
      </c>
      <c r="J41" s="113">
        <v>10</v>
      </c>
      <c r="K41" s="88">
        <v>3</v>
      </c>
      <c r="L41" s="96">
        <v>0</v>
      </c>
      <c r="M41" s="114">
        <v>0</v>
      </c>
      <c r="N41" s="113">
        <v>23</v>
      </c>
      <c r="O41" s="88">
        <v>6</v>
      </c>
      <c r="P41" s="96">
        <v>1</v>
      </c>
      <c r="Q41" s="114">
        <v>1</v>
      </c>
      <c r="R41" s="113">
        <v>1</v>
      </c>
      <c r="S41" s="88">
        <v>1</v>
      </c>
      <c r="T41" s="96">
        <v>40</v>
      </c>
      <c r="U41" s="114">
        <v>16</v>
      </c>
      <c r="V41" s="115">
        <v>56</v>
      </c>
    </row>
    <row r="42" spans="1:22" ht="15" customHeight="1" x14ac:dyDescent="0.3">
      <c r="A42" s="41" t="s">
        <v>134</v>
      </c>
      <c r="B42" s="113">
        <v>0</v>
      </c>
      <c r="C42" s="88">
        <v>0</v>
      </c>
      <c r="D42" s="96">
        <v>1</v>
      </c>
      <c r="E42" s="114">
        <v>3</v>
      </c>
      <c r="F42" s="113">
        <v>1</v>
      </c>
      <c r="G42" s="88">
        <v>0</v>
      </c>
      <c r="H42" s="96">
        <v>0</v>
      </c>
      <c r="I42" s="114">
        <v>0</v>
      </c>
      <c r="J42" s="113">
        <v>4</v>
      </c>
      <c r="K42" s="88">
        <v>1</v>
      </c>
      <c r="L42" s="96">
        <v>0</v>
      </c>
      <c r="M42" s="114">
        <v>0</v>
      </c>
      <c r="N42" s="113">
        <v>17</v>
      </c>
      <c r="O42" s="88">
        <v>12</v>
      </c>
      <c r="P42" s="96">
        <v>0</v>
      </c>
      <c r="Q42" s="114">
        <v>3</v>
      </c>
      <c r="R42" s="113">
        <v>3</v>
      </c>
      <c r="S42" s="88">
        <v>0</v>
      </c>
      <c r="T42" s="96">
        <v>26</v>
      </c>
      <c r="U42" s="114">
        <v>19</v>
      </c>
      <c r="V42" s="115">
        <v>45</v>
      </c>
    </row>
    <row r="43" spans="1:22" ht="15" customHeight="1" x14ac:dyDescent="0.3">
      <c r="A43" s="41" t="s">
        <v>137</v>
      </c>
      <c r="B43" s="113">
        <v>2</v>
      </c>
      <c r="C43" s="88">
        <v>1</v>
      </c>
      <c r="D43" s="96">
        <v>5</v>
      </c>
      <c r="E43" s="114">
        <v>6</v>
      </c>
      <c r="F43" s="113">
        <v>10</v>
      </c>
      <c r="G43" s="88">
        <v>10</v>
      </c>
      <c r="H43" s="96">
        <v>7</v>
      </c>
      <c r="I43" s="114">
        <v>3</v>
      </c>
      <c r="J43" s="113">
        <v>18</v>
      </c>
      <c r="K43" s="88">
        <v>10</v>
      </c>
      <c r="L43" s="96">
        <v>0</v>
      </c>
      <c r="M43" s="114">
        <v>0</v>
      </c>
      <c r="N43" s="113">
        <v>81</v>
      </c>
      <c r="O43" s="88">
        <v>71</v>
      </c>
      <c r="P43" s="96">
        <v>44</v>
      </c>
      <c r="Q43" s="114">
        <v>42</v>
      </c>
      <c r="R43" s="113">
        <v>8</v>
      </c>
      <c r="S43" s="88">
        <v>9</v>
      </c>
      <c r="T43" s="96">
        <v>175</v>
      </c>
      <c r="U43" s="114">
        <v>152</v>
      </c>
      <c r="V43" s="115">
        <v>327</v>
      </c>
    </row>
    <row r="44" spans="1:22" ht="15" customHeight="1" x14ac:dyDescent="0.3">
      <c r="A44" s="41" t="s">
        <v>138</v>
      </c>
      <c r="B44" s="113">
        <v>1</v>
      </c>
      <c r="C44" s="88">
        <v>0</v>
      </c>
      <c r="D44" s="96">
        <v>2</v>
      </c>
      <c r="E44" s="114">
        <v>0</v>
      </c>
      <c r="F44" s="113">
        <v>0</v>
      </c>
      <c r="G44" s="88">
        <v>0</v>
      </c>
      <c r="H44" s="96">
        <v>0</v>
      </c>
      <c r="I44" s="114">
        <v>1</v>
      </c>
      <c r="J44" s="113">
        <v>0</v>
      </c>
      <c r="K44" s="88">
        <v>4</v>
      </c>
      <c r="L44" s="96">
        <v>0</v>
      </c>
      <c r="M44" s="114">
        <v>0</v>
      </c>
      <c r="N44" s="113">
        <v>4</v>
      </c>
      <c r="O44" s="88">
        <v>3</v>
      </c>
      <c r="P44" s="96">
        <v>0</v>
      </c>
      <c r="Q44" s="114">
        <v>0</v>
      </c>
      <c r="R44" s="113">
        <v>0</v>
      </c>
      <c r="S44" s="88">
        <v>0</v>
      </c>
      <c r="T44" s="96">
        <v>7</v>
      </c>
      <c r="U44" s="114">
        <v>8</v>
      </c>
      <c r="V44" s="115">
        <v>15</v>
      </c>
    </row>
    <row r="45" spans="1:22" ht="15" customHeight="1" x14ac:dyDescent="0.3">
      <c r="A45" s="41" t="s">
        <v>139</v>
      </c>
      <c r="B45" s="113">
        <v>3</v>
      </c>
      <c r="C45" s="88">
        <v>4</v>
      </c>
      <c r="D45" s="96">
        <v>15</v>
      </c>
      <c r="E45" s="114">
        <v>7</v>
      </c>
      <c r="F45" s="113">
        <v>1</v>
      </c>
      <c r="G45" s="88">
        <v>1</v>
      </c>
      <c r="H45" s="96">
        <v>7</v>
      </c>
      <c r="I45" s="114">
        <v>7</v>
      </c>
      <c r="J45" s="113">
        <v>52</v>
      </c>
      <c r="K45" s="88">
        <v>21</v>
      </c>
      <c r="L45" s="96">
        <v>1</v>
      </c>
      <c r="M45" s="114">
        <v>0</v>
      </c>
      <c r="N45" s="113">
        <v>180</v>
      </c>
      <c r="O45" s="88">
        <v>127</v>
      </c>
      <c r="P45" s="96">
        <v>13</v>
      </c>
      <c r="Q45" s="114">
        <v>7</v>
      </c>
      <c r="R45" s="113">
        <v>16</v>
      </c>
      <c r="S45" s="88">
        <v>6</v>
      </c>
      <c r="T45" s="96">
        <v>288</v>
      </c>
      <c r="U45" s="114">
        <v>180</v>
      </c>
      <c r="V45" s="115">
        <v>468</v>
      </c>
    </row>
    <row r="46" spans="1:22" ht="15" customHeight="1" x14ac:dyDescent="0.3">
      <c r="A46" s="41" t="s">
        <v>140</v>
      </c>
      <c r="B46" s="113">
        <v>2</v>
      </c>
      <c r="C46" s="88">
        <v>0</v>
      </c>
      <c r="D46" s="96">
        <v>0</v>
      </c>
      <c r="E46" s="114">
        <v>0</v>
      </c>
      <c r="F46" s="113">
        <v>1</v>
      </c>
      <c r="G46" s="88">
        <v>0</v>
      </c>
      <c r="H46" s="96">
        <v>0</v>
      </c>
      <c r="I46" s="114">
        <v>0</v>
      </c>
      <c r="J46" s="113">
        <v>2</v>
      </c>
      <c r="K46" s="88">
        <v>0</v>
      </c>
      <c r="L46" s="96">
        <v>0</v>
      </c>
      <c r="M46" s="114">
        <v>0</v>
      </c>
      <c r="N46" s="113">
        <v>24</v>
      </c>
      <c r="O46" s="88">
        <v>7</v>
      </c>
      <c r="P46" s="96">
        <v>2</v>
      </c>
      <c r="Q46" s="114">
        <v>0</v>
      </c>
      <c r="R46" s="113">
        <v>1</v>
      </c>
      <c r="S46" s="88">
        <v>0</v>
      </c>
      <c r="T46" s="96">
        <v>32</v>
      </c>
      <c r="U46" s="114">
        <v>7</v>
      </c>
      <c r="V46" s="115">
        <v>39</v>
      </c>
    </row>
    <row r="47" spans="1:22" ht="15" customHeight="1" x14ac:dyDescent="0.3">
      <c r="A47" s="41" t="s">
        <v>141</v>
      </c>
      <c r="B47" s="113">
        <v>10</v>
      </c>
      <c r="C47" s="88">
        <v>1</v>
      </c>
      <c r="D47" s="96">
        <v>42</v>
      </c>
      <c r="E47" s="114">
        <v>6</v>
      </c>
      <c r="F47" s="113">
        <v>16</v>
      </c>
      <c r="G47" s="88">
        <v>1</v>
      </c>
      <c r="H47" s="96">
        <v>17</v>
      </c>
      <c r="I47" s="114">
        <v>4</v>
      </c>
      <c r="J47" s="113">
        <v>83</v>
      </c>
      <c r="K47" s="88">
        <v>23</v>
      </c>
      <c r="L47" s="96">
        <v>2</v>
      </c>
      <c r="M47" s="114">
        <v>0</v>
      </c>
      <c r="N47" s="113">
        <v>640</v>
      </c>
      <c r="O47" s="88">
        <v>62</v>
      </c>
      <c r="P47" s="96">
        <v>131</v>
      </c>
      <c r="Q47" s="114">
        <v>9</v>
      </c>
      <c r="R47" s="113">
        <v>29</v>
      </c>
      <c r="S47" s="88">
        <v>5</v>
      </c>
      <c r="T47" s="96">
        <v>970</v>
      </c>
      <c r="U47" s="114">
        <v>111</v>
      </c>
      <c r="V47" s="115">
        <v>1081</v>
      </c>
    </row>
    <row r="48" spans="1:22" ht="15" customHeight="1" x14ac:dyDescent="0.3">
      <c r="A48" s="41" t="s">
        <v>142</v>
      </c>
      <c r="B48" s="113">
        <v>9</v>
      </c>
      <c r="C48" s="88">
        <v>0</v>
      </c>
      <c r="D48" s="96">
        <v>5</v>
      </c>
      <c r="E48" s="114">
        <v>1</v>
      </c>
      <c r="F48" s="113">
        <v>0</v>
      </c>
      <c r="G48" s="88">
        <v>0</v>
      </c>
      <c r="H48" s="96">
        <v>9</v>
      </c>
      <c r="I48" s="114">
        <v>4</v>
      </c>
      <c r="J48" s="113">
        <v>30</v>
      </c>
      <c r="K48" s="88">
        <v>13</v>
      </c>
      <c r="L48" s="96">
        <v>0</v>
      </c>
      <c r="M48" s="114">
        <v>0</v>
      </c>
      <c r="N48" s="113">
        <v>113</v>
      </c>
      <c r="O48" s="88">
        <v>11</v>
      </c>
      <c r="P48" s="96">
        <v>4</v>
      </c>
      <c r="Q48" s="114">
        <v>0</v>
      </c>
      <c r="R48" s="113">
        <v>4</v>
      </c>
      <c r="S48" s="88">
        <v>0</v>
      </c>
      <c r="T48" s="96">
        <v>174</v>
      </c>
      <c r="U48" s="114">
        <v>29</v>
      </c>
      <c r="V48" s="115">
        <v>203</v>
      </c>
    </row>
    <row r="49" spans="1:22" ht="15" customHeight="1" x14ac:dyDescent="0.3">
      <c r="A49" s="41" t="s">
        <v>143</v>
      </c>
      <c r="B49" s="113">
        <v>8</v>
      </c>
      <c r="C49" s="88">
        <v>4</v>
      </c>
      <c r="D49" s="96">
        <v>2</v>
      </c>
      <c r="E49" s="114">
        <v>0</v>
      </c>
      <c r="F49" s="113">
        <v>0</v>
      </c>
      <c r="G49" s="88">
        <v>0</v>
      </c>
      <c r="H49" s="96">
        <v>8</v>
      </c>
      <c r="I49" s="114">
        <v>0</v>
      </c>
      <c r="J49" s="113">
        <v>18</v>
      </c>
      <c r="K49" s="88">
        <v>6</v>
      </c>
      <c r="L49" s="96">
        <v>0</v>
      </c>
      <c r="M49" s="114">
        <v>0</v>
      </c>
      <c r="N49" s="113">
        <v>100</v>
      </c>
      <c r="O49" s="88">
        <v>13</v>
      </c>
      <c r="P49" s="96">
        <v>2</v>
      </c>
      <c r="Q49" s="114">
        <v>0</v>
      </c>
      <c r="R49" s="113">
        <v>10</v>
      </c>
      <c r="S49" s="88">
        <v>2</v>
      </c>
      <c r="T49" s="96">
        <v>148</v>
      </c>
      <c r="U49" s="114">
        <v>25</v>
      </c>
      <c r="V49" s="115">
        <v>173</v>
      </c>
    </row>
    <row r="50" spans="1:22" ht="15" customHeight="1" x14ac:dyDescent="0.3">
      <c r="A50" s="41" t="s">
        <v>144</v>
      </c>
      <c r="B50" s="113">
        <v>19</v>
      </c>
      <c r="C50" s="88">
        <v>3</v>
      </c>
      <c r="D50" s="96">
        <v>16</v>
      </c>
      <c r="E50" s="114">
        <v>4</v>
      </c>
      <c r="F50" s="113">
        <v>4</v>
      </c>
      <c r="G50" s="88">
        <v>0</v>
      </c>
      <c r="H50" s="96">
        <v>13</v>
      </c>
      <c r="I50" s="114">
        <v>3</v>
      </c>
      <c r="J50" s="113">
        <v>37</v>
      </c>
      <c r="K50" s="88">
        <v>19</v>
      </c>
      <c r="L50" s="96">
        <v>0</v>
      </c>
      <c r="M50" s="114">
        <v>1</v>
      </c>
      <c r="N50" s="113">
        <v>264</v>
      </c>
      <c r="O50" s="88">
        <v>53</v>
      </c>
      <c r="P50" s="96">
        <v>36</v>
      </c>
      <c r="Q50" s="114">
        <v>12</v>
      </c>
      <c r="R50" s="113">
        <v>22</v>
      </c>
      <c r="S50" s="88">
        <v>5</v>
      </c>
      <c r="T50" s="96">
        <v>411</v>
      </c>
      <c r="U50" s="114">
        <v>100</v>
      </c>
      <c r="V50" s="115">
        <v>511</v>
      </c>
    </row>
    <row r="51" spans="1:22" ht="15" customHeight="1" x14ac:dyDescent="0.3">
      <c r="A51" s="41" t="s">
        <v>145</v>
      </c>
      <c r="B51" s="113">
        <v>4</v>
      </c>
      <c r="C51" s="88">
        <v>3</v>
      </c>
      <c r="D51" s="96">
        <v>5</v>
      </c>
      <c r="E51" s="114">
        <v>2</v>
      </c>
      <c r="F51" s="113">
        <v>0</v>
      </c>
      <c r="G51" s="88">
        <v>0</v>
      </c>
      <c r="H51" s="96">
        <v>3</v>
      </c>
      <c r="I51" s="114">
        <v>2</v>
      </c>
      <c r="J51" s="113">
        <v>17</v>
      </c>
      <c r="K51" s="88">
        <v>12</v>
      </c>
      <c r="L51" s="96">
        <v>0</v>
      </c>
      <c r="M51" s="114">
        <v>0</v>
      </c>
      <c r="N51" s="113">
        <v>56</v>
      </c>
      <c r="O51" s="88">
        <v>38</v>
      </c>
      <c r="P51" s="96">
        <v>2</v>
      </c>
      <c r="Q51" s="114">
        <v>1</v>
      </c>
      <c r="R51" s="113">
        <v>2</v>
      </c>
      <c r="S51" s="88">
        <v>2</v>
      </c>
      <c r="T51" s="96">
        <v>89</v>
      </c>
      <c r="U51" s="114">
        <v>60</v>
      </c>
      <c r="V51" s="115">
        <v>149</v>
      </c>
    </row>
    <row r="52" spans="1:22" ht="15" customHeight="1" x14ac:dyDescent="0.3">
      <c r="A52" s="41" t="s">
        <v>146</v>
      </c>
      <c r="B52" s="113">
        <v>11</v>
      </c>
      <c r="C52" s="88">
        <v>6</v>
      </c>
      <c r="D52" s="96">
        <v>10</v>
      </c>
      <c r="E52" s="114">
        <v>3</v>
      </c>
      <c r="F52" s="113">
        <v>6</v>
      </c>
      <c r="G52" s="88">
        <v>2</v>
      </c>
      <c r="H52" s="96">
        <v>12</v>
      </c>
      <c r="I52" s="114">
        <v>9</v>
      </c>
      <c r="J52" s="113">
        <v>42</v>
      </c>
      <c r="K52" s="88">
        <v>19</v>
      </c>
      <c r="L52" s="96">
        <v>1</v>
      </c>
      <c r="M52" s="114">
        <v>0</v>
      </c>
      <c r="N52" s="113">
        <v>160</v>
      </c>
      <c r="O52" s="88">
        <v>31</v>
      </c>
      <c r="P52" s="96">
        <v>38</v>
      </c>
      <c r="Q52" s="114">
        <v>9</v>
      </c>
      <c r="R52" s="113">
        <v>5</v>
      </c>
      <c r="S52" s="88">
        <v>2</v>
      </c>
      <c r="T52" s="96">
        <v>285</v>
      </c>
      <c r="U52" s="114">
        <v>81</v>
      </c>
      <c r="V52" s="115">
        <v>366</v>
      </c>
    </row>
    <row r="53" spans="1:22" ht="15" customHeight="1" x14ac:dyDescent="0.3">
      <c r="A53" s="41" t="s">
        <v>147</v>
      </c>
      <c r="B53" s="113">
        <v>4</v>
      </c>
      <c r="C53" s="88">
        <v>2</v>
      </c>
      <c r="D53" s="96">
        <v>0</v>
      </c>
      <c r="E53" s="114">
        <v>0</v>
      </c>
      <c r="F53" s="113">
        <v>0</v>
      </c>
      <c r="G53" s="88">
        <v>0</v>
      </c>
      <c r="H53" s="96">
        <v>5</v>
      </c>
      <c r="I53" s="114">
        <v>1</v>
      </c>
      <c r="J53" s="113">
        <v>5</v>
      </c>
      <c r="K53" s="88">
        <v>2</v>
      </c>
      <c r="L53" s="96">
        <v>0</v>
      </c>
      <c r="M53" s="114">
        <v>0</v>
      </c>
      <c r="N53" s="113">
        <v>38</v>
      </c>
      <c r="O53" s="88">
        <v>9</v>
      </c>
      <c r="P53" s="96">
        <v>1</v>
      </c>
      <c r="Q53" s="114">
        <v>1</v>
      </c>
      <c r="R53" s="113">
        <v>3</v>
      </c>
      <c r="S53" s="88">
        <v>0</v>
      </c>
      <c r="T53" s="96">
        <v>56</v>
      </c>
      <c r="U53" s="114">
        <v>15</v>
      </c>
      <c r="V53" s="115">
        <v>71</v>
      </c>
    </row>
    <row r="54" spans="1:22" ht="15" customHeight="1" x14ac:dyDescent="0.3">
      <c r="A54" s="41" t="s">
        <v>148</v>
      </c>
      <c r="B54" s="113">
        <v>0</v>
      </c>
      <c r="C54" s="88">
        <v>0</v>
      </c>
      <c r="D54" s="96">
        <v>2</v>
      </c>
      <c r="E54" s="114">
        <v>0</v>
      </c>
      <c r="F54" s="113">
        <v>0</v>
      </c>
      <c r="G54" s="88">
        <v>0</v>
      </c>
      <c r="H54" s="96">
        <v>0</v>
      </c>
      <c r="I54" s="114">
        <v>0</v>
      </c>
      <c r="J54" s="113">
        <v>3</v>
      </c>
      <c r="K54" s="88">
        <v>1</v>
      </c>
      <c r="L54" s="96">
        <v>0</v>
      </c>
      <c r="M54" s="114">
        <v>0</v>
      </c>
      <c r="N54" s="113">
        <v>13</v>
      </c>
      <c r="O54" s="88">
        <v>4</v>
      </c>
      <c r="P54" s="96">
        <v>0</v>
      </c>
      <c r="Q54" s="114">
        <v>0</v>
      </c>
      <c r="R54" s="113">
        <v>0</v>
      </c>
      <c r="S54" s="88">
        <v>0</v>
      </c>
      <c r="T54" s="96">
        <v>18</v>
      </c>
      <c r="U54" s="114">
        <v>5</v>
      </c>
      <c r="V54" s="115">
        <v>23</v>
      </c>
    </row>
    <row r="55" spans="1:22" ht="15" customHeight="1" x14ac:dyDescent="0.3">
      <c r="A55" s="41" t="s">
        <v>150</v>
      </c>
      <c r="B55" s="113">
        <v>0</v>
      </c>
      <c r="C55" s="88">
        <v>0</v>
      </c>
      <c r="D55" s="96">
        <v>0</v>
      </c>
      <c r="E55" s="114">
        <v>0</v>
      </c>
      <c r="F55" s="113">
        <v>0</v>
      </c>
      <c r="G55" s="88">
        <v>0</v>
      </c>
      <c r="H55" s="96">
        <v>0</v>
      </c>
      <c r="I55" s="114">
        <v>0</v>
      </c>
      <c r="J55" s="113">
        <v>1</v>
      </c>
      <c r="K55" s="88">
        <v>12</v>
      </c>
      <c r="L55" s="96">
        <v>0</v>
      </c>
      <c r="M55" s="114">
        <v>0</v>
      </c>
      <c r="N55" s="113">
        <v>0</v>
      </c>
      <c r="O55" s="88">
        <v>3</v>
      </c>
      <c r="P55" s="96">
        <v>0</v>
      </c>
      <c r="Q55" s="114">
        <v>1</v>
      </c>
      <c r="R55" s="113">
        <v>0</v>
      </c>
      <c r="S55" s="88">
        <v>0</v>
      </c>
      <c r="T55" s="96">
        <v>1</v>
      </c>
      <c r="U55" s="114">
        <v>16</v>
      </c>
      <c r="V55" s="115">
        <v>17</v>
      </c>
    </row>
    <row r="56" spans="1:22" ht="15" customHeight="1" x14ac:dyDescent="0.3">
      <c r="A56" s="41" t="s">
        <v>151</v>
      </c>
      <c r="B56" s="113">
        <v>0</v>
      </c>
      <c r="C56" s="88">
        <v>0</v>
      </c>
      <c r="D56" s="96">
        <v>0</v>
      </c>
      <c r="E56" s="114">
        <v>1</v>
      </c>
      <c r="F56" s="113">
        <v>0</v>
      </c>
      <c r="G56" s="88">
        <v>1</v>
      </c>
      <c r="H56" s="96">
        <v>0</v>
      </c>
      <c r="I56" s="114">
        <v>2</v>
      </c>
      <c r="J56" s="113">
        <v>1</v>
      </c>
      <c r="K56" s="88">
        <v>8</v>
      </c>
      <c r="L56" s="96">
        <v>0</v>
      </c>
      <c r="M56" s="114">
        <v>0</v>
      </c>
      <c r="N56" s="113">
        <v>1</v>
      </c>
      <c r="O56" s="88">
        <v>12</v>
      </c>
      <c r="P56" s="96">
        <v>0</v>
      </c>
      <c r="Q56" s="114">
        <v>3</v>
      </c>
      <c r="R56" s="113">
        <v>1</v>
      </c>
      <c r="S56" s="88">
        <v>1</v>
      </c>
      <c r="T56" s="96">
        <v>3</v>
      </c>
      <c r="U56" s="114">
        <v>28</v>
      </c>
      <c r="V56" s="115">
        <v>31</v>
      </c>
    </row>
    <row r="57" spans="1:22" ht="15" customHeight="1" x14ac:dyDescent="0.3">
      <c r="A57" s="41" t="s">
        <v>152</v>
      </c>
      <c r="B57" s="113">
        <v>0</v>
      </c>
      <c r="C57" s="88">
        <v>0</v>
      </c>
      <c r="D57" s="96">
        <v>0</v>
      </c>
      <c r="E57" s="114">
        <v>0</v>
      </c>
      <c r="F57" s="113">
        <v>0</v>
      </c>
      <c r="G57" s="88">
        <v>0</v>
      </c>
      <c r="H57" s="96">
        <v>0</v>
      </c>
      <c r="I57" s="114">
        <v>0</v>
      </c>
      <c r="J57" s="113">
        <v>0</v>
      </c>
      <c r="K57" s="88">
        <v>0</v>
      </c>
      <c r="L57" s="96">
        <v>0</v>
      </c>
      <c r="M57" s="114">
        <v>0</v>
      </c>
      <c r="N57" s="113">
        <v>0</v>
      </c>
      <c r="O57" s="88">
        <v>1</v>
      </c>
      <c r="P57" s="96">
        <v>0</v>
      </c>
      <c r="Q57" s="114">
        <v>0</v>
      </c>
      <c r="R57" s="113">
        <v>0</v>
      </c>
      <c r="S57" s="88">
        <v>0</v>
      </c>
      <c r="T57" s="96">
        <v>0</v>
      </c>
      <c r="U57" s="114">
        <v>1</v>
      </c>
      <c r="V57" s="115">
        <v>1</v>
      </c>
    </row>
    <row r="58" spans="1:22" ht="15" customHeight="1" x14ac:dyDescent="0.3">
      <c r="A58" s="41" t="s">
        <v>153</v>
      </c>
      <c r="B58" s="113">
        <v>0</v>
      </c>
      <c r="C58" s="88">
        <v>0</v>
      </c>
      <c r="D58" s="96">
        <v>0</v>
      </c>
      <c r="E58" s="114">
        <v>0</v>
      </c>
      <c r="F58" s="113">
        <v>0</v>
      </c>
      <c r="G58" s="88">
        <v>0</v>
      </c>
      <c r="H58" s="96">
        <v>0</v>
      </c>
      <c r="I58" s="114">
        <v>0</v>
      </c>
      <c r="J58" s="113">
        <v>0</v>
      </c>
      <c r="K58" s="88">
        <v>1</v>
      </c>
      <c r="L58" s="96">
        <v>0</v>
      </c>
      <c r="M58" s="114">
        <v>0</v>
      </c>
      <c r="N58" s="113">
        <v>0</v>
      </c>
      <c r="O58" s="88">
        <v>4</v>
      </c>
      <c r="P58" s="96">
        <v>0</v>
      </c>
      <c r="Q58" s="114">
        <v>1</v>
      </c>
      <c r="R58" s="113">
        <v>0</v>
      </c>
      <c r="S58" s="88">
        <v>0</v>
      </c>
      <c r="T58" s="96">
        <v>0</v>
      </c>
      <c r="U58" s="114">
        <v>6</v>
      </c>
      <c r="V58" s="115">
        <v>6</v>
      </c>
    </row>
    <row r="59" spans="1:22" ht="15" customHeight="1" x14ac:dyDescent="0.3">
      <c r="A59" s="41" t="s">
        <v>154</v>
      </c>
      <c r="B59" s="113">
        <v>0</v>
      </c>
      <c r="C59" s="88">
        <v>0</v>
      </c>
      <c r="D59" s="96">
        <v>0</v>
      </c>
      <c r="E59" s="114">
        <v>4</v>
      </c>
      <c r="F59" s="113">
        <v>0</v>
      </c>
      <c r="G59" s="88">
        <v>0</v>
      </c>
      <c r="H59" s="96">
        <v>0</v>
      </c>
      <c r="I59" s="114">
        <v>3</v>
      </c>
      <c r="J59" s="113">
        <v>0</v>
      </c>
      <c r="K59" s="88">
        <v>18</v>
      </c>
      <c r="L59" s="96">
        <v>0</v>
      </c>
      <c r="M59" s="114">
        <v>0</v>
      </c>
      <c r="N59" s="113">
        <v>0</v>
      </c>
      <c r="O59" s="88">
        <v>45</v>
      </c>
      <c r="P59" s="96">
        <v>0</v>
      </c>
      <c r="Q59" s="114">
        <v>5</v>
      </c>
      <c r="R59" s="113">
        <v>1</v>
      </c>
      <c r="S59" s="88">
        <v>0</v>
      </c>
      <c r="T59" s="96">
        <v>1</v>
      </c>
      <c r="U59" s="114">
        <v>75</v>
      </c>
      <c r="V59" s="115">
        <v>76</v>
      </c>
    </row>
    <row r="60" spans="1:22" ht="15" customHeight="1" x14ac:dyDescent="0.3">
      <c r="A60" s="41" t="s">
        <v>155</v>
      </c>
      <c r="B60" s="113">
        <v>0</v>
      </c>
      <c r="C60" s="88">
        <v>0</v>
      </c>
      <c r="D60" s="96">
        <v>0</v>
      </c>
      <c r="E60" s="114">
        <v>2</v>
      </c>
      <c r="F60" s="113">
        <v>0</v>
      </c>
      <c r="G60" s="88">
        <v>0</v>
      </c>
      <c r="H60" s="96">
        <v>0</v>
      </c>
      <c r="I60" s="114">
        <v>0</v>
      </c>
      <c r="J60" s="113">
        <v>0</v>
      </c>
      <c r="K60" s="88">
        <v>4</v>
      </c>
      <c r="L60" s="96">
        <v>0</v>
      </c>
      <c r="M60" s="114">
        <v>0</v>
      </c>
      <c r="N60" s="113">
        <v>0</v>
      </c>
      <c r="O60" s="88">
        <v>8</v>
      </c>
      <c r="P60" s="96">
        <v>0</v>
      </c>
      <c r="Q60" s="114">
        <v>0</v>
      </c>
      <c r="R60" s="113">
        <v>0</v>
      </c>
      <c r="S60" s="88">
        <v>0</v>
      </c>
      <c r="T60" s="96">
        <v>0</v>
      </c>
      <c r="U60" s="114">
        <v>14</v>
      </c>
      <c r="V60" s="115">
        <v>14</v>
      </c>
    </row>
    <row r="61" spans="1:22" ht="15" customHeight="1" x14ac:dyDescent="0.3">
      <c r="A61" s="41" t="s">
        <v>156</v>
      </c>
      <c r="B61" s="113">
        <v>0</v>
      </c>
      <c r="C61" s="88">
        <v>0</v>
      </c>
      <c r="D61" s="96">
        <v>0</v>
      </c>
      <c r="E61" s="114">
        <v>0</v>
      </c>
      <c r="F61" s="113">
        <v>1</v>
      </c>
      <c r="G61" s="88">
        <v>0</v>
      </c>
      <c r="H61" s="96">
        <v>0</v>
      </c>
      <c r="I61" s="114">
        <v>0</v>
      </c>
      <c r="J61" s="113">
        <v>0</v>
      </c>
      <c r="K61" s="88">
        <v>0</v>
      </c>
      <c r="L61" s="96">
        <v>0</v>
      </c>
      <c r="M61" s="114">
        <v>0</v>
      </c>
      <c r="N61" s="113">
        <v>0</v>
      </c>
      <c r="O61" s="88">
        <v>0</v>
      </c>
      <c r="P61" s="96">
        <v>1</v>
      </c>
      <c r="Q61" s="114">
        <v>2</v>
      </c>
      <c r="R61" s="113">
        <v>0</v>
      </c>
      <c r="S61" s="88">
        <v>0</v>
      </c>
      <c r="T61" s="96">
        <v>2</v>
      </c>
      <c r="U61" s="114">
        <v>2</v>
      </c>
      <c r="V61" s="115">
        <v>4</v>
      </c>
    </row>
    <row r="62" spans="1:22" ht="15" customHeight="1" x14ac:dyDescent="0.3">
      <c r="A62" s="41" t="s">
        <v>157</v>
      </c>
      <c r="B62" s="113">
        <v>0</v>
      </c>
      <c r="C62" s="88">
        <v>9</v>
      </c>
      <c r="D62" s="96">
        <v>1</v>
      </c>
      <c r="E62" s="114">
        <v>12</v>
      </c>
      <c r="F62" s="113">
        <v>0</v>
      </c>
      <c r="G62" s="88">
        <v>9</v>
      </c>
      <c r="H62" s="96">
        <v>2</v>
      </c>
      <c r="I62" s="114">
        <v>4</v>
      </c>
      <c r="J62" s="113">
        <v>5</v>
      </c>
      <c r="K62" s="88">
        <v>38</v>
      </c>
      <c r="L62" s="96">
        <v>0</v>
      </c>
      <c r="M62" s="114">
        <v>0</v>
      </c>
      <c r="N62" s="113">
        <v>17</v>
      </c>
      <c r="O62" s="88">
        <v>100</v>
      </c>
      <c r="P62" s="96">
        <v>4</v>
      </c>
      <c r="Q62" s="114">
        <v>24</v>
      </c>
      <c r="R62" s="113">
        <v>5</v>
      </c>
      <c r="S62" s="88">
        <v>8</v>
      </c>
      <c r="T62" s="96">
        <v>34</v>
      </c>
      <c r="U62" s="114">
        <v>204</v>
      </c>
      <c r="V62" s="115">
        <v>238</v>
      </c>
    </row>
    <row r="63" spans="1:22" ht="15" customHeight="1" x14ac:dyDescent="0.3">
      <c r="A63" s="41" t="s">
        <v>158</v>
      </c>
      <c r="B63" s="113">
        <v>7</v>
      </c>
      <c r="C63" s="88">
        <v>4</v>
      </c>
      <c r="D63" s="96">
        <v>11</v>
      </c>
      <c r="E63" s="114">
        <v>18</v>
      </c>
      <c r="F63" s="113">
        <v>4</v>
      </c>
      <c r="G63" s="88">
        <v>7</v>
      </c>
      <c r="H63" s="96">
        <v>7</v>
      </c>
      <c r="I63" s="114">
        <v>7</v>
      </c>
      <c r="J63" s="113">
        <v>56</v>
      </c>
      <c r="K63" s="88">
        <v>101</v>
      </c>
      <c r="L63" s="96">
        <v>1</v>
      </c>
      <c r="M63" s="114">
        <v>0</v>
      </c>
      <c r="N63" s="113">
        <v>181</v>
      </c>
      <c r="O63" s="88">
        <v>229</v>
      </c>
      <c r="P63" s="96">
        <v>14</v>
      </c>
      <c r="Q63" s="114">
        <v>17</v>
      </c>
      <c r="R63" s="113">
        <v>12</v>
      </c>
      <c r="S63" s="88">
        <v>11</v>
      </c>
      <c r="T63" s="96">
        <v>293</v>
      </c>
      <c r="U63" s="114">
        <v>394</v>
      </c>
      <c r="V63" s="115">
        <v>687</v>
      </c>
    </row>
    <row r="64" spans="1:22" ht="15" customHeight="1" x14ac:dyDescent="0.3">
      <c r="A64" s="41" t="s">
        <v>159</v>
      </c>
      <c r="B64" s="113">
        <v>2</v>
      </c>
      <c r="C64" s="88">
        <v>0</v>
      </c>
      <c r="D64" s="96">
        <v>5</v>
      </c>
      <c r="E64" s="114">
        <v>7</v>
      </c>
      <c r="F64" s="113">
        <v>2</v>
      </c>
      <c r="G64" s="88">
        <v>3</v>
      </c>
      <c r="H64" s="96">
        <v>0</v>
      </c>
      <c r="I64" s="114">
        <v>0</v>
      </c>
      <c r="J64" s="113">
        <v>15</v>
      </c>
      <c r="K64" s="88">
        <v>14</v>
      </c>
      <c r="L64" s="96">
        <v>0</v>
      </c>
      <c r="M64" s="114">
        <v>0</v>
      </c>
      <c r="N64" s="113">
        <v>44</v>
      </c>
      <c r="O64" s="88">
        <v>44</v>
      </c>
      <c r="P64" s="96">
        <v>13</v>
      </c>
      <c r="Q64" s="114">
        <v>16</v>
      </c>
      <c r="R64" s="113">
        <v>3</v>
      </c>
      <c r="S64" s="88">
        <v>8</v>
      </c>
      <c r="T64" s="96">
        <v>84</v>
      </c>
      <c r="U64" s="114">
        <v>92</v>
      </c>
      <c r="V64" s="115">
        <v>176</v>
      </c>
    </row>
    <row r="65" spans="1:22" ht="15" customHeight="1" x14ac:dyDescent="0.3">
      <c r="A65" s="41" t="s">
        <v>160</v>
      </c>
      <c r="B65" s="113">
        <v>0</v>
      </c>
      <c r="C65" s="88">
        <v>0</v>
      </c>
      <c r="D65" s="96">
        <v>0</v>
      </c>
      <c r="E65" s="114">
        <v>0</v>
      </c>
      <c r="F65" s="113">
        <v>0</v>
      </c>
      <c r="G65" s="88">
        <v>0</v>
      </c>
      <c r="H65" s="96">
        <v>0</v>
      </c>
      <c r="I65" s="114">
        <v>0</v>
      </c>
      <c r="J65" s="113">
        <v>0</v>
      </c>
      <c r="K65" s="88">
        <v>0</v>
      </c>
      <c r="L65" s="96">
        <v>0</v>
      </c>
      <c r="M65" s="114">
        <v>0</v>
      </c>
      <c r="N65" s="113">
        <v>0</v>
      </c>
      <c r="O65" s="88">
        <v>0</v>
      </c>
      <c r="P65" s="96">
        <v>0</v>
      </c>
      <c r="Q65" s="114">
        <v>0</v>
      </c>
      <c r="R65" s="113">
        <v>0</v>
      </c>
      <c r="S65" s="88">
        <v>1</v>
      </c>
      <c r="T65" s="96">
        <v>0</v>
      </c>
      <c r="U65" s="114">
        <v>1</v>
      </c>
      <c r="V65" s="115">
        <v>1</v>
      </c>
    </row>
    <row r="66" spans="1:22" ht="15" customHeight="1" x14ac:dyDescent="0.3">
      <c r="A66" s="41" t="s">
        <v>162</v>
      </c>
      <c r="B66" s="113">
        <v>1</v>
      </c>
      <c r="C66" s="88">
        <v>0</v>
      </c>
      <c r="D66" s="96">
        <v>1</v>
      </c>
      <c r="E66" s="114">
        <v>2</v>
      </c>
      <c r="F66" s="113">
        <v>0</v>
      </c>
      <c r="G66" s="88">
        <v>0</v>
      </c>
      <c r="H66" s="96">
        <v>2</v>
      </c>
      <c r="I66" s="114">
        <v>0</v>
      </c>
      <c r="J66" s="113">
        <v>3</v>
      </c>
      <c r="K66" s="88">
        <v>0</v>
      </c>
      <c r="L66" s="96">
        <v>0</v>
      </c>
      <c r="M66" s="114">
        <v>0</v>
      </c>
      <c r="N66" s="113">
        <v>76</v>
      </c>
      <c r="O66" s="88">
        <v>11</v>
      </c>
      <c r="P66" s="96">
        <v>40</v>
      </c>
      <c r="Q66" s="114">
        <v>7</v>
      </c>
      <c r="R66" s="113">
        <v>3</v>
      </c>
      <c r="S66" s="88">
        <v>2</v>
      </c>
      <c r="T66" s="96">
        <v>126</v>
      </c>
      <c r="U66" s="114">
        <v>22</v>
      </c>
      <c r="V66" s="115">
        <v>148</v>
      </c>
    </row>
    <row r="67" spans="1:22" ht="15" customHeight="1" x14ac:dyDescent="0.3">
      <c r="A67" s="41" t="s">
        <v>163</v>
      </c>
      <c r="B67" s="113">
        <v>0</v>
      </c>
      <c r="C67" s="88">
        <v>0</v>
      </c>
      <c r="D67" s="96">
        <v>0</v>
      </c>
      <c r="E67" s="114">
        <v>3</v>
      </c>
      <c r="F67" s="113">
        <v>0</v>
      </c>
      <c r="G67" s="88">
        <v>1</v>
      </c>
      <c r="H67" s="96">
        <v>0</v>
      </c>
      <c r="I67" s="114">
        <v>2</v>
      </c>
      <c r="J67" s="113">
        <v>2</v>
      </c>
      <c r="K67" s="88">
        <v>8</v>
      </c>
      <c r="L67" s="96">
        <v>0</v>
      </c>
      <c r="M67" s="114">
        <v>0</v>
      </c>
      <c r="N67" s="113">
        <v>24</v>
      </c>
      <c r="O67" s="88">
        <v>38</v>
      </c>
      <c r="P67" s="96">
        <v>1</v>
      </c>
      <c r="Q67" s="114">
        <v>3</v>
      </c>
      <c r="R67" s="113">
        <v>5</v>
      </c>
      <c r="S67" s="88">
        <v>6</v>
      </c>
      <c r="T67" s="96">
        <v>32</v>
      </c>
      <c r="U67" s="114">
        <v>61</v>
      </c>
      <c r="V67" s="115">
        <v>93</v>
      </c>
    </row>
    <row r="68" spans="1:22" ht="15" customHeight="1" x14ac:dyDescent="0.3">
      <c r="A68" s="41" t="s">
        <v>170</v>
      </c>
      <c r="B68" s="113">
        <v>0</v>
      </c>
      <c r="C68" s="88">
        <v>1</v>
      </c>
      <c r="D68" s="96">
        <v>2</v>
      </c>
      <c r="E68" s="114">
        <v>54</v>
      </c>
      <c r="F68" s="113">
        <v>1</v>
      </c>
      <c r="G68" s="88">
        <v>33</v>
      </c>
      <c r="H68" s="96">
        <v>1</v>
      </c>
      <c r="I68" s="114">
        <v>9</v>
      </c>
      <c r="J68" s="113">
        <v>15</v>
      </c>
      <c r="K68" s="88">
        <v>176</v>
      </c>
      <c r="L68" s="96">
        <v>0</v>
      </c>
      <c r="M68" s="114">
        <v>2</v>
      </c>
      <c r="N68" s="113">
        <v>27</v>
      </c>
      <c r="O68" s="88">
        <v>659</v>
      </c>
      <c r="P68" s="96">
        <v>5</v>
      </c>
      <c r="Q68" s="114">
        <v>29</v>
      </c>
      <c r="R68" s="113">
        <v>3</v>
      </c>
      <c r="S68" s="88">
        <v>56</v>
      </c>
      <c r="T68" s="96">
        <v>54</v>
      </c>
      <c r="U68" s="114">
        <v>1019</v>
      </c>
      <c r="V68" s="115">
        <v>1073</v>
      </c>
    </row>
    <row r="69" spans="1:22" ht="15" customHeight="1" x14ac:dyDescent="0.3">
      <c r="A69" s="41" t="s">
        <v>177</v>
      </c>
      <c r="B69" s="113">
        <v>0</v>
      </c>
      <c r="C69" s="88">
        <v>0</v>
      </c>
      <c r="D69" s="96">
        <v>4</v>
      </c>
      <c r="E69" s="114">
        <v>4</v>
      </c>
      <c r="F69" s="113">
        <v>0</v>
      </c>
      <c r="G69" s="88">
        <v>1</v>
      </c>
      <c r="H69" s="96">
        <v>0</v>
      </c>
      <c r="I69" s="114">
        <v>1</v>
      </c>
      <c r="J69" s="113">
        <v>0</v>
      </c>
      <c r="K69" s="88">
        <v>6</v>
      </c>
      <c r="L69" s="96">
        <v>0</v>
      </c>
      <c r="M69" s="114">
        <v>0</v>
      </c>
      <c r="N69" s="113">
        <v>22</v>
      </c>
      <c r="O69" s="88">
        <v>61</v>
      </c>
      <c r="P69" s="96">
        <v>3</v>
      </c>
      <c r="Q69" s="114">
        <v>18</v>
      </c>
      <c r="R69" s="113">
        <v>3</v>
      </c>
      <c r="S69" s="88">
        <v>6</v>
      </c>
      <c r="T69" s="96">
        <v>32</v>
      </c>
      <c r="U69" s="114">
        <v>97</v>
      </c>
      <c r="V69" s="115">
        <v>129</v>
      </c>
    </row>
    <row r="70" spans="1:22" ht="15" customHeight="1" x14ac:dyDescent="0.3">
      <c r="A70" s="41" t="s">
        <v>187</v>
      </c>
      <c r="B70" s="113">
        <v>4</v>
      </c>
      <c r="C70" s="88">
        <v>0</v>
      </c>
      <c r="D70" s="96">
        <v>18</v>
      </c>
      <c r="E70" s="114">
        <v>2</v>
      </c>
      <c r="F70" s="113">
        <v>6</v>
      </c>
      <c r="G70" s="88">
        <v>2</v>
      </c>
      <c r="H70" s="96">
        <v>6</v>
      </c>
      <c r="I70" s="114">
        <v>1</v>
      </c>
      <c r="J70" s="113">
        <v>26</v>
      </c>
      <c r="K70" s="88">
        <v>7</v>
      </c>
      <c r="L70" s="96">
        <v>1</v>
      </c>
      <c r="M70" s="114">
        <v>0</v>
      </c>
      <c r="N70" s="113">
        <v>340</v>
      </c>
      <c r="O70" s="88">
        <v>57</v>
      </c>
      <c r="P70" s="96">
        <v>9</v>
      </c>
      <c r="Q70" s="114">
        <v>3</v>
      </c>
      <c r="R70" s="113">
        <v>29</v>
      </c>
      <c r="S70" s="88">
        <v>6</v>
      </c>
      <c r="T70" s="96">
        <v>439</v>
      </c>
      <c r="U70" s="114">
        <v>78</v>
      </c>
      <c r="V70" s="115">
        <v>517</v>
      </c>
    </row>
    <row r="71" spans="1:22" ht="15" customHeight="1" x14ac:dyDescent="0.3">
      <c r="A71" s="41" t="s">
        <v>188</v>
      </c>
      <c r="B71" s="113">
        <v>5</v>
      </c>
      <c r="C71" s="88">
        <v>3</v>
      </c>
      <c r="D71" s="96">
        <v>8</v>
      </c>
      <c r="E71" s="114">
        <v>1</v>
      </c>
      <c r="F71" s="113">
        <v>1</v>
      </c>
      <c r="G71" s="88">
        <v>0</v>
      </c>
      <c r="H71" s="96">
        <v>3</v>
      </c>
      <c r="I71" s="114">
        <v>3</v>
      </c>
      <c r="J71" s="113">
        <v>30</v>
      </c>
      <c r="K71" s="88">
        <v>11</v>
      </c>
      <c r="L71" s="96">
        <v>1</v>
      </c>
      <c r="M71" s="114">
        <v>0</v>
      </c>
      <c r="N71" s="113">
        <v>100</v>
      </c>
      <c r="O71" s="88">
        <v>37</v>
      </c>
      <c r="P71" s="96">
        <v>2</v>
      </c>
      <c r="Q71" s="114">
        <v>4</v>
      </c>
      <c r="R71" s="113">
        <v>5</v>
      </c>
      <c r="S71" s="88">
        <v>2</v>
      </c>
      <c r="T71" s="96">
        <v>155</v>
      </c>
      <c r="U71" s="114">
        <v>61</v>
      </c>
      <c r="V71" s="115">
        <v>216</v>
      </c>
    </row>
    <row r="72" spans="1:22" ht="15" customHeight="1" x14ac:dyDescent="0.3">
      <c r="A72" s="41" t="s">
        <v>189</v>
      </c>
      <c r="B72" s="113">
        <v>2</v>
      </c>
      <c r="C72" s="88">
        <v>0</v>
      </c>
      <c r="D72" s="96">
        <v>2</v>
      </c>
      <c r="E72" s="114">
        <v>0</v>
      </c>
      <c r="F72" s="113">
        <v>2</v>
      </c>
      <c r="G72" s="88">
        <v>0</v>
      </c>
      <c r="H72" s="96">
        <v>0</v>
      </c>
      <c r="I72" s="114">
        <v>0</v>
      </c>
      <c r="J72" s="113">
        <v>4</v>
      </c>
      <c r="K72" s="88">
        <v>1</v>
      </c>
      <c r="L72" s="96">
        <v>0</v>
      </c>
      <c r="M72" s="114">
        <v>0</v>
      </c>
      <c r="N72" s="113">
        <v>100</v>
      </c>
      <c r="O72" s="88">
        <v>5</v>
      </c>
      <c r="P72" s="96">
        <v>1</v>
      </c>
      <c r="Q72" s="114">
        <v>0</v>
      </c>
      <c r="R72" s="113">
        <v>1</v>
      </c>
      <c r="S72" s="88">
        <v>1</v>
      </c>
      <c r="T72" s="96">
        <v>112</v>
      </c>
      <c r="U72" s="114">
        <v>7</v>
      </c>
      <c r="V72" s="115">
        <v>119</v>
      </c>
    </row>
    <row r="73" spans="1:22" ht="15" customHeight="1" x14ac:dyDescent="0.3">
      <c r="A73" s="41" t="s">
        <v>190</v>
      </c>
      <c r="B73" s="113">
        <v>2</v>
      </c>
      <c r="C73" s="88">
        <v>0</v>
      </c>
      <c r="D73" s="96">
        <v>12</v>
      </c>
      <c r="E73" s="114">
        <v>2</v>
      </c>
      <c r="F73" s="113">
        <v>13</v>
      </c>
      <c r="G73" s="88">
        <v>0</v>
      </c>
      <c r="H73" s="96">
        <v>3</v>
      </c>
      <c r="I73" s="114">
        <v>0</v>
      </c>
      <c r="J73" s="113">
        <v>36</v>
      </c>
      <c r="K73" s="88">
        <v>7</v>
      </c>
      <c r="L73" s="96">
        <v>1</v>
      </c>
      <c r="M73" s="114">
        <v>0</v>
      </c>
      <c r="N73" s="113">
        <v>163</v>
      </c>
      <c r="O73" s="88">
        <v>12</v>
      </c>
      <c r="P73" s="96">
        <v>50</v>
      </c>
      <c r="Q73" s="114">
        <v>8</v>
      </c>
      <c r="R73" s="113">
        <v>119</v>
      </c>
      <c r="S73" s="88">
        <v>2</v>
      </c>
      <c r="T73" s="96">
        <v>399</v>
      </c>
      <c r="U73" s="114">
        <v>31</v>
      </c>
      <c r="V73" s="115">
        <v>430</v>
      </c>
    </row>
    <row r="74" spans="1:22" ht="15" customHeight="1" x14ac:dyDescent="0.3">
      <c r="A74" s="41" t="s">
        <v>191</v>
      </c>
      <c r="B74" s="113">
        <v>1</v>
      </c>
      <c r="C74" s="88">
        <v>0</v>
      </c>
      <c r="D74" s="96">
        <v>1</v>
      </c>
      <c r="E74" s="114">
        <v>0</v>
      </c>
      <c r="F74" s="113">
        <v>0</v>
      </c>
      <c r="G74" s="88">
        <v>0</v>
      </c>
      <c r="H74" s="96">
        <v>1</v>
      </c>
      <c r="I74" s="114">
        <v>1</v>
      </c>
      <c r="J74" s="113">
        <v>94</v>
      </c>
      <c r="K74" s="88">
        <v>9</v>
      </c>
      <c r="L74" s="96">
        <v>0</v>
      </c>
      <c r="M74" s="114">
        <v>0</v>
      </c>
      <c r="N74" s="113">
        <v>43</v>
      </c>
      <c r="O74" s="88">
        <v>6</v>
      </c>
      <c r="P74" s="96">
        <v>11</v>
      </c>
      <c r="Q74" s="114">
        <v>2</v>
      </c>
      <c r="R74" s="113">
        <v>10</v>
      </c>
      <c r="S74" s="88">
        <v>1</v>
      </c>
      <c r="T74" s="96">
        <v>161</v>
      </c>
      <c r="U74" s="114">
        <v>19</v>
      </c>
      <c r="V74" s="115">
        <v>180</v>
      </c>
    </row>
    <row r="75" spans="1:22" ht="15" customHeight="1" x14ac:dyDescent="0.3">
      <c r="A75" s="41" t="s">
        <v>192</v>
      </c>
      <c r="B75" s="113">
        <v>0</v>
      </c>
      <c r="C75" s="88">
        <v>0</v>
      </c>
      <c r="D75" s="96">
        <v>0</v>
      </c>
      <c r="E75" s="114">
        <v>0</v>
      </c>
      <c r="F75" s="113">
        <v>0</v>
      </c>
      <c r="G75" s="88">
        <v>0</v>
      </c>
      <c r="H75" s="96">
        <v>0</v>
      </c>
      <c r="I75" s="114">
        <v>1</v>
      </c>
      <c r="J75" s="113">
        <v>6</v>
      </c>
      <c r="K75" s="88">
        <v>0</v>
      </c>
      <c r="L75" s="96">
        <v>0</v>
      </c>
      <c r="M75" s="114">
        <v>0</v>
      </c>
      <c r="N75" s="113">
        <v>3</v>
      </c>
      <c r="O75" s="88">
        <v>9</v>
      </c>
      <c r="P75" s="96">
        <v>1</v>
      </c>
      <c r="Q75" s="114">
        <v>0</v>
      </c>
      <c r="R75" s="113">
        <v>0</v>
      </c>
      <c r="S75" s="88">
        <v>0</v>
      </c>
      <c r="T75" s="96">
        <v>10</v>
      </c>
      <c r="U75" s="114">
        <v>10</v>
      </c>
      <c r="V75" s="115">
        <v>20</v>
      </c>
    </row>
    <row r="76" spans="1:22" ht="15" customHeight="1" x14ac:dyDescent="0.3">
      <c r="A76" s="41" t="s">
        <v>193</v>
      </c>
      <c r="B76" s="113">
        <v>3</v>
      </c>
      <c r="C76" s="88">
        <v>0</v>
      </c>
      <c r="D76" s="96">
        <v>3</v>
      </c>
      <c r="E76" s="114">
        <v>0</v>
      </c>
      <c r="F76" s="113">
        <v>1</v>
      </c>
      <c r="G76" s="88">
        <v>0</v>
      </c>
      <c r="H76" s="96">
        <v>1</v>
      </c>
      <c r="I76" s="114">
        <v>0</v>
      </c>
      <c r="J76" s="113">
        <v>20</v>
      </c>
      <c r="K76" s="88">
        <v>0</v>
      </c>
      <c r="L76" s="96">
        <v>0</v>
      </c>
      <c r="M76" s="114">
        <v>0</v>
      </c>
      <c r="N76" s="113">
        <v>75</v>
      </c>
      <c r="O76" s="88">
        <v>8</v>
      </c>
      <c r="P76" s="96">
        <v>1</v>
      </c>
      <c r="Q76" s="114">
        <v>2</v>
      </c>
      <c r="R76" s="113">
        <v>5</v>
      </c>
      <c r="S76" s="88">
        <v>0</v>
      </c>
      <c r="T76" s="96">
        <v>109</v>
      </c>
      <c r="U76" s="114">
        <v>10</v>
      </c>
      <c r="V76" s="115">
        <v>119</v>
      </c>
    </row>
    <row r="77" spans="1:22" ht="15" customHeight="1" x14ac:dyDescent="0.3">
      <c r="A77" s="41" t="s">
        <v>194</v>
      </c>
      <c r="B77" s="113">
        <v>8</v>
      </c>
      <c r="C77" s="88">
        <v>0</v>
      </c>
      <c r="D77" s="96">
        <v>5</v>
      </c>
      <c r="E77" s="114">
        <v>0</v>
      </c>
      <c r="F77" s="113">
        <v>1</v>
      </c>
      <c r="G77" s="88">
        <v>1</v>
      </c>
      <c r="H77" s="96">
        <v>3</v>
      </c>
      <c r="I77" s="114">
        <v>1</v>
      </c>
      <c r="J77" s="113">
        <v>17</v>
      </c>
      <c r="K77" s="88">
        <v>3</v>
      </c>
      <c r="L77" s="96">
        <v>0</v>
      </c>
      <c r="M77" s="114">
        <v>1</v>
      </c>
      <c r="N77" s="113">
        <v>90</v>
      </c>
      <c r="O77" s="88">
        <v>5</v>
      </c>
      <c r="P77" s="96">
        <v>3</v>
      </c>
      <c r="Q77" s="114">
        <v>1</v>
      </c>
      <c r="R77" s="113">
        <v>10</v>
      </c>
      <c r="S77" s="88">
        <v>0</v>
      </c>
      <c r="T77" s="96">
        <v>137</v>
      </c>
      <c r="U77" s="114">
        <v>12</v>
      </c>
      <c r="V77" s="115">
        <v>149</v>
      </c>
    </row>
    <row r="78" spans="1:22" ht="15" customHeight="1" x14ac:dyDescent="0.3">
      <c r="A78" s="41" t="s">
        <v>195</v>
      </c>
      <c r="B78" s="113">
        <v>1</v>
      </c>
      <c r="C78" s="88">
        <v>0</v>
      </c>
      <c r="D78" s="96">
        <v>15</v>
      </c>
      <c r="E78" s="114">
        <v>2</v>
      </c>
      <c r="F78" s="113">
        <v>4</v>
      </c>
      <c r="G78" s="88">
        <v>2</v>
      </c>
      <c r="H78" s="96">
        <v>0</v>
      </c>
      <c r="I78" s="114">
        <v>0</v>
      </c>
      <c r="J78" s="113">
        <v>19</v>
      </c>
      <c r="K78" s="88">
        <v>0</v>
      </c>
      <c r="L78" s="96">
        <v>0</v>
      </c>
      <c r="M78" s="114">
        <v>0</v>
      </c>
      <c r="N78" s="113">
        <v>114</v>
      </c>
      <c r="O78" s="88">
        <v>8</v>
      </c>
      <c r="P78" s="96">
        <v>62</v>
      </c>
      <c r="Q78" s="114">
        <v>1</v>
      </c>
      <c r="R78" s="113">
        <v>8</v>
      </c>
      <c r="S78" s="88">
        <v>2</v>
      </c>
      <c r="T78" s="96">
        <v>223</v>
      </c>
      <c r="U78" s="114">
        <v>15</v>
      </c>
      <c r="V78" s="115">
        <v>238</v>
      </c>
    </row>
    <row r="79" spans="1:22" ht="15" customHeight="1" x14ac:dyDescent="0.3">
      <c r="A79" s="41" t="s">
        <v>197</v>
      </c>
      <c r="B79" s="113">
        <v>3</v>
      </c>
      <c r="C79" s="88">
        <v>1</v>
      </c>
      <c r="D79" s="96">
        <v>9</v>
      </c>
      <c r="E79" s="114">
        <v>2</v>
      </c>
      <c r="F79" s="113">
        <v>2</v>
      </c>
      <c r="G79" s="88">
        <v>0</v>
      </c>
      <c r="H79" s="96">
        <v>2</v>
      </c>
      <c r="I79" s="114">
        <v>0</v>
      </c>
      <c r="J79" s="113">
        <v>13</v>
      </c>
      <c r="K79" s="88">
        <v>1</v>
      </c>
      <c r="L79" s="96">
        <v>0</v>
      </c>
      <c r="M79" s="114">
        <v>0</v>
      </c>
      <c r="N79" s="113">
        <v>110</v>
      </c>
      <c r="O79" s="88">
        <v>5</v>
      </c>
      <c r="P79" s="96">
        <v>0</v>
      </c>
      <c r="Q79" s="114">
        <v>0</v>
      </c>
      <c r="R79" s="113">
        <v>3</v>
      </c>
      <c r="S79" s="88">
        <v>1</v>
      </c>
      <c r="T79" s="96">
        <v>142</v>
      </c>
      <c r="U79" s="114">
        <v>10</v>
      </c>
      <c r="V79" s="115">
        <v>152</v>
      </c>
    </row>
    <row r="80" spans="1:22" ht="15" customHeight="1" x14ac:dyDescent="0.3">
      <c r="A80" s="41" t="s">
        <v>198</v>
      </c>
      <c r="B80" s="113">
        <v>0</v>
      </c>
      <c r="C80" s="88">
        <v>0</v>
      </c>
      <c r="D80" s="96">
        <v>6</v>
      </c>
      <c r="E80" s="114">
        <v>2</v>
      </c>
      <c r="F80" s="113">
        <v>2</v>
      </c>
      <c r="G80" s="88">
        <v>0</v>
      </c>
      <c r="H80" s="96">
        <v>0</v>
      </c>
      <c r="I80" s="114">
        <v>0</v>
      </c>
      <c r="J80" s="113">
        <v>3</v>
      </c>
      <c r="K80" s="88">
        <v>2</v>
      </c>
      <c r="L80" s="96">
        <v>0</v>
      </c>
      <c r="M80" s="114">
        <v>0</v>
      </c>
      <c r="N80" s="113">
        <v>104</v>
      </c>
      <c r="O80" s="88">
        <v>10</v>
      </c>
      <c r="P80" s="96">
        <v>5</v>
      </c>
      <c r="Q80" s="114">
        <v>0</v>
      </c>
      <c r="R80" s="113">
        <v>5</v>
      </c>
      <c r="S80" s="88">
        <v>4</v>
      </c>
      <c r="T80" s="96">
        <v>125</v>
      </c>
      <c r="U80" s="114">
        <v>18</v>
      </c>
      <c r="V80" s="115">
        <v>143</v>
      </c>
    </row>
    <row r="81" spans="1:22" ht="15" customHeight="1" x14ac:dyDescent="0.3">
      <c r="A81" s="41" t="s">
        <v>199</v>
      </c>
      <c r="B81" s="113">
        <v>0</v>
      </c>
      <c r="C81" s="88">
        <v>0</v>
      </c>
      <c r="D81" s="96">
        <v>0</v>
      </c>
      <c r="E81" s="114">
        <v>0</v>
      </c>
      <c r="F81" s="113">
        <v>0</v>
      </c>
      <c r="G81" s="88">
        <v>0</v>
      </c>
      <c r="H81" s="96">
        <v>0</v>
      </c>
      <c r="I81" s="114">
        <v>0</v>
      </c>
      <c r="J81" s="113">
        <v>1</v>
      </c>
      <c r="K81" s="88">
        <v>0</v>
      </c>
      <c r="L81" s="96">
        <v>0</v>
      </c>
      <c r="M81" s="114">
        <v>0</v>
      </c>
      <c r="N81" s="113">
        <v>1</v>
      </c>
      <c r="O81" s="88">
        <v>0</v>
      </c>
      <c r="P81" s="96">
        <v>0</v>
      </c>
      <c r="Q81" s="114">
        <v>0</v>
      </c>
      <c r="R81" s="113">
        <v>0</v>
      </c>
      <c r="S81" s="88">
        <v>0</v>
      </c>
      <c r="T81" s="96">
        <v>2</v>
      </c>
      <c r="U81" s="114">
        <v>0</v>
      </c>
      <c r="V81" s="115">
        <v>2</v>
      </c>
    </row>
    <row r="82" spans="1:22" ht="15" customHeight="1" x14ac:dyDescent="0.3">
      <c r="A82" s="41" t="s">
        <v>200</v>
      </c>
      <c r="B82" s="113">
        <v>0</v>
      </c>
      <c r="C82" s="88">
        <v>0</v>
      </c>
      <c r="D82" s="96">
        <v>0</v>
      </c>
      <c r="E82" s="114">
        <v>0</v>
      </c>
      <c r="F82" s="113">
        <v>2</v>
      </c>
      <c r="G82" s="88">
        <v>2</v>
      </c>
      <c r="H82" s="96">
        <v>0</v>
      </c>
      <c r="I82" s="114">
        <v>0</v>
      </c>
      <c r="J82" s="113">
        <v>0</v>
      </c>
      <c r="K82" s="88">
        <v>0</v>
      </c>
      <c r="L82" s="96">
        <v>0</v>
      </c>
      <c r="M82" s="114">
        <v>0</v>
      </c>
      <c r="N82" s="113">
        <v>29</v>
      </c>
      <c r="O82" s="88">
        <v>7</v>
      </c>
      <c r="P82" s="96">
        <v>0</v>
      </c>
      <c r="Q82" s="114">
        <v>0</v>
      </c>
      <c r="R82" s="113">
        <v>0</v>
      </c>
      <c r="S82" s="88">
        <v>0</v>
      </c>
      <c r="T82" s="96">
        <v>31</v>
      </c>
      <c r="U82" s="114">
        <v>9</v>
      </c>
      <c r="V82" s="115">
        <v>40</v>
      </c>
    </row>
    <row r="83" spans="1:22" ht="15" customHeight="1" x14ac:dyDescent="0.3">
      <c r="A83" s="41" t="s">
        <v>201</v>
      </c>
      <c r="B83" s="113">
        <v>0</v>
      </c>
      <c r="C83" s="88">
        <v>0</v>
      </c>
      <c r="D83" s="96">
        <v>2</v>
      </c>
      <c r="E83" s="114">
        <v>1</v>
      </c>
      <c r="F83" s="113">
        <v>0</v>
      </c>
      <c r="G83" s="88">
        <v>0</v>
      </c>
      <c r="H83" s="96">
        <v>0</v>
      </c>
      <c r="I83" s="114">
        <v>0</v>
      </c>
      <c r="J83" s="113">
        <v>2</v>
      </c>
      <c r="K83" s="88">
        <v>1</v>
      </c>
      <c r="L83" s="96">
        <v>0</v>
      </c>
      <c r="M83" s="114">
        <v>0</v>
      </c>
      <c r="N83" s="113">
        <v>53</v>
      </c>
      <c r="O83" s="88">
        <v>29</v>
      </c>
      <c r="P83" s="96">
        <v>3</v>
      </c>
      <c r="Q83" s="114">
        <v>1</v>
      </c>
      <c r="R83" s="113">
        <v>2</v>
      </c>
      <c r="S83" s="88">
        <v>0</v>
      </c>
      <c r="T83" s="96">
        <v>62</v>
      </c>
      <c r="U83" s="114">
        <v>32</v>
      </c>
      <c r="V83" s="115">
        <v>94</v>
      </c>
    </row>
    <row r="84" spans="1:22" ht="15" customHeight="1" x14ac:dyDescent="0.3">
      <c r="A84" s="41" t="s">
        <v>202</v>
      </c>
      <c r="B84" s="113">
        <v>0</v>
      </c>
      <c r="C84" s="88">
        <v>0</v>
      </c>
      <c r="D84" s="96">
        <v>0</v>
      </c>
      <c r="E84" s="114">
        <v>0</v>
      </c>
      <c r="F84" s="113">
        <v>0</v>
      </c>
      <c r="G84" s="88">
        <v>0</v>
      </c>
      <c r="H84" s="96">
        <v>0</v>
      </c>
      <c r="I84" s="114">
        <v>0</v>
      </c>
      <c r="J84" s="113">
        <v>0</v>
      </c>
      <c r="K84" s="88">
        <v>0</v>
      </c>
      <c r="L84" s="96">
        <v>0</v>
      </c>
      <c r="M84" s="114">
        <v>0</v>
      </c>
      <c r="N84" s="113">
        <v>1</v>
      </c>
      <c r="O84" s="88">
        <v>0</v>
      </c>
      <c r="P84" s="96">
        <v>0</v>
      </c>
      <c r="Q84" s="114">
        <v>0</v>
      </c>
      <c r="R84" s="113">
        <v>0</v>
      </c>
      <c r="S84" s="88">
        <v>0</v>
      </c>
      <c r="T84" s="96">
        <v>1</v>
      </c>
      <c r="U84" s="114">
        <v>0</v>
      </c>
      <c r="V84" s="115">
        <v>1</v>
      </c>
    </row>
    <row r="85" spans="1:22" ht="15" customHeight="1" x14ac:dyDescent="0.3">
      <c r="A85" s="41" t="s">
        <v>203</v>
      </c>
      <c r="B85" s="113">
        <v>3</v>
      </c>
      <c r="C85" s="88">
        <v>1</v>
      </c>
      <c r="D85" s="96">
        <v>11</v>
      </c>
      <c r="E85" s="114">
        <v>2</v>
      </c>
      <c r="F85" s="113">
        <v>3</v>
      </c>
      <c r="G85" s="88">
        <v>1</v>
      </c>
      <c r="H85" s="96">
        <v>3</v>
      </c>
      <c r="I85" s="114">
        <v>0</v>
      </c>
      <c r="J85" s="113">
        <v>8</v>
      </c>
      <c r="K85" s="88">
        <v>3</v>
      </c>
      <c r="L85" s="96">
        <v>0</v>
      </c>
      <c r="M85" s="114">
        <v>0</v>
      </c>
      <c r="N85" s="113">
        <v>113</v>
      </c>
      <c r="O85" s="88">
        <v>16</v>
      </c>
      <c r="P85" s="96">
        <v>62</v>
      </c>
      <c r="Q85" s="114">
        <v>3</v>
      </c>
      <c r="R85" s="113">
        <v>2</v>
      </c>
      <c r="S85" s="88">
        <v>0</v>
      </c>
      <c r="T85" s="96">
        <v>205</v>
      </c>
      <c r="U85" s="114">
        <v>26</v>
      </c>
      <c r="V85" s="115">
        <v>231</v>
      </c>
    </row>
    <row r="86" spans="1:22" ht="15" customHeight="1" x14ac:dyDescent="0.3">
      <c r="A86" s="41" t="s">
        <v>204</v>
      </c>
      <c r="B86" s="113">
        <v>0</v>
      </c>
      <c r="C86" s="88">
        <v>0</v>
      </c>
      <c r="D86" s="96">
        <v>0</v>
      </c>
      <c r="E86" s="114">
        <v>0</v>
      </c>
      <c r="F86" s="113">
        <v>0</v>
      </c>
      <c r="G86" s="88">
        <v>0</v>
      </c>
      <c r="H86" s="96">
        <v>1</v>
      </c>
      <c r="I86" s="114">
        <v>0</v>
      </c>
      <c r="J86" s="113">
        <v>2</v>
      </c>
      <c r="K86" s="88">
        <v>1</v>
      </c>
      <c r="L86" s="96">
        <v>0</v>
      </c>
      <c r="M86" s="114">
        <v>0</v>
      </c>
      <c r="N86" s="113">
        <v>13</v>
      </c>
      <c r="O86" s="88">
        <v>1</v>
      </c>
      <c r="P86" s="96">
        <v>0</v>
      </c>
      <c r="Q86" s="114">
        <v>0</v>
      </c>
      <c r="R86" s="113">
        <v>0</v>
      </c>
      <c r="S86" s="88">
        <v>0</v>
      </c>
      <c r="T86" s="96">
        <v>16</v>
      </c>
      <c r="U86" s="114">
        <v>2</v>
      </c>
      <c r="V86" s="115">
        <v>18</v>
      </c>
    </row>
    <row r="87" spans="1:22" ht="15" customHeight="1" x14ac:dyDescent="0.3">
      <c r="A87" s="41" t="s">
        <v>205</v>
      </c>
      <c r="B87" s="113">
        <v>1</v>
      </c>
      <c r="C87" s="88">
        <v>1</v>
      </c>
      <c r="D87" s="96">
        <v>5</v>
      </c>
      <c r="E87" s="114">
        <v>1</v>
      </c>
      <c r="F87" s="113">
        <v>0</v>
      </c>
      <c r="G87" s="88">
        <v>0</v>
      </c>
      <c r="H87" s="96">
        <v>2</v>
      </c>
      <c r="I87" s="114">
        <v>0</v>
      </c>
      <c r="J87" s="113">
        <v>6</v>
      </c>
      <c r="K87" s="88">
        <v>2</v>
      </c>
      <c r="L87" s="96">
        <v>0</v>
      </c>
      <c r="M87" s="114">
        <v>0</v>
      </c>
      <c r="N87" s="113">
        <v>35</v>
      </c>
      <c r="O87" s="88">
        <v>4</v>
      </c>
      <c r="P87" s="96">
        <v>1</v>
      </c>
      <c r="Q87" s="114">
        <v>1</v>
      </c>
      <c r="R87" s="113">
        <v>0</v>
      </c>
      <c r="S87" s="88">
        <v>0</v>
      </c>
      <c r="T87" s="96">
        <v>50</v>
      </c>
      <c r="U87" s="114">
        <v>9</v>
      </c>
      <c r="V87" s="115">
        <v>59</v>
      </c>
    </row>
    <row r="88" spans="1:22" ht="15" customHeight="1" x14ac:dyDescent="0.3">
      <c r="A88" s="41" t="s">
        <v>206</v>
      </c>
      <c r="B88" s="113">
        <v>2</v>
      </c>
      <c r="C88" s="88">
        <v>1</v>
      </c>
      <c r="D88" s="96">
        <v>20</v>
      </c>
      <c r="E88" s="114">
        <v>3</v>
      </c>
      <c r="F88" s="113">
        <v>5</v>
      </c>
      <c r="G88" s="88">
        <v>0</v>
      </c>
      <c r="H88" s="96">
        <v>6</v>
      </c>
      <c r="I88" s="114">
        <v>0</v>
      </c>
      <c r="J88" s="113">
        <v>44</v>
      </c>
      <c r="K88" s="88">
        <v>5</v>
      </c>
      <c r="L88" s="96">
        <v>1</v>
      </c>
      <c r="M88" s="114">
        <v>0</v>
      </c>
      <c r="N88" s="113">
        <v>343</v>
      </c>
      <c r="O88" s="88">
        <v>29</v>
      </c>
      <c r="P88" s="96">
        <v>23</v>
      </c>
      <c r="Q88" s="114">
        <v>2</v>
      </c>
      <c r="R88" s="113">
        <v>24</v>
      </c>
      <c r="S88" s="88">
        <v>5</v>
      </c>
      <c r="T88" s="96">
        <v>468</v>
      </c>
      <c r="U88" s="114">
        <v>45</v>
      </c>
      <c r="V88" s="115">
        <v>513</v>
      </c>
    </row>
    <row r="89" spans="1:22" ht="15" customHeight="1" x14ac:dyDescent="0.3">
      <c r="A89" s="41" t="s">
        <v>207</v>
      </c>
      <c r="B89" s="113">
        <v>0</v>
      </c>
      <c r="C89" s="88">
        <v>0</v>
      </c>
      <c r="D89" s="96">
        <v>0</v>
      </c>
      <c r="E89" s="114">
        <v>0</v>
      </c>
      <c r="F89" s="113">
        <v>0</v>
      </c>
      <c r="G89" s="88">
        <v>0</v>
      </c>
      <c r="H89" s="96">
        <v>0</v>
      </c>
      <c r="I89" s="114">
        <v>0</v>
      </c>
      <c r="J89" s="113">
        <v>1</v>
      </c>
      <c r="K89" s="88">
        <v>0</v>
      </c>
      <c r="L89" s="96">
        <v>0</v>
      </c>
      <c r="M89" s="114">
        <v>0</v>
      </c>
      <c r="N89" s="113">
        <v>1</v>
      </c>
      <c r="O89" s="88">
        <v>0</v>
      </c>
      <c r="P89" s="96">
        <v>0</v>
      </c>
      <c r="Q89" s="114">
        <v>0</v>
      </c>
      <c r="R89" s="113">
        <v>0</v>
      </c>
      <c r="S89" s="88">
        <v>0</v>
      </c>
      <c r="T89" s="96">
        <v>2</v>
      </c>
      <c r="U89" s="114">
        <v>0</v>
      </c>
      <c r="V89" s="115">
        <v>2</v>
      </c>
    </row>
    <row r="90" spans="1:22" ht="15" customHeight="1" x14ac:dyDescent="0.3">
      <c r="A90" s="41" t="s">
        <v>208</v>
      </c>
      <c r="B90" s="113">
        <v>5</v>
      </c>
      <c r="C90" s="88">
        <v>1</v>
      </c>
      <c r="D90" s="96">
        <v>26</v>
      </c>
      <c r="E90" s="114">
        <v>11</v>
      </c>
      <c r="F90" s="113">
        <v>4</v>
      </c>
      <c r="G90" s="88">
        <v>1</v>
      </c>
      <c r="H90" s="96">
        <v>10</v>
      </c>
      <c r="I90" s="114">
        <v>6</v>
      </c>
      <c r="J90" s="113">
        <v>43</v>
      </c>
      <c r="K90" s="88">
        <v>39</v>
      </c>
      <c r="L90" s="96">
        <v>0</v>
      </c>
      <c r="M90" s="114">
        <v>1</v>
      </c>
      <c r="N90" s="113">
        <v>188</v>
      </c>
      <c r="O90" s="88">
        <v>91</v>
      </c>
      <c r="P90" s="96">
        <v>14</v>
      </c>
      <c r="Q90" s="114">
        <v>14</v>
      </c>
      <c r="R90" s="113">
        <v>9</v>
      </c>
      <c r="S90" s="88">
        <v>7</v>
      </c>
      <c r="T90" s="96">
        <v>299</v>
      </c>
      <c r="U90" s="114">
        <v>171</v>
      </c>
      <c r="V90" s="115">
        <v>470</v>
      </c>
    </row>
    <row r="91" spans="1:22" ht="15" customHeight="1" x14ac:dyDescent="0.3">
      <c r="A91" s="41" t="s">
        <v>209</v>
      </c>
      <c r="B91" s="113">
        <v>0</v>
      </c>
      <c r="C91" s="88">
        <v>0</v>
      </c>
      <c r="D91" s="96">
        <v>2</v>
      </c>
      <c r="E91" s="114">
        <v>0</v>
      </c>
      <c r="F91" s="113">
        <v>0</v>
      </c>
      <c r="G91" s="88">
        <v>0</v>
      </c>
      <c r="H91" s="96">
        <v>0</v>
      </c>
      <c r="I91" s="114">
        <v>0</v>
      </c>
      <c r="J91" s="113">
        <v>1</v>
      </c>
      <c r="K91" s="88">
        <v>0</v>
      </c>
      <c r="L91" s="96">
        <v>0</v>
      </c>
      <c r="M91" s="114">
        <v>0</v>
      </c>
      <c r="N91" s="113">
        <v>9</v>
      </c>
      <c r="O91" s="88">
        <v>8</v>
      </c>
      <c r="P91" s="96">
        <v>0</v>
      </c>
      <c r="Q91" s="114">
        <v>0</v>
      </c>
      <c r="R91" s="113">
        <v>0</v>
      </c>
      <c r="S91" s="88">
        <v>1</v>
      </c>
      <c r="T91" s="96">
        <v>12</v>
      </c>
      <c r="U91" s="114">
        <v>9</v>
      </c>
      <c r="V91" s="115">
        <v>21</v>
      </c>
    </row>
    <row r="92" spans="1:22" ht="15" customHeight="1" x14ac:dyDescent="0.3">
      <c r="A92" s="41" t="s">
        <v>210</v>
      </c>
      <c r="B92" s="113">
        <v>1</v>
      </c>
      <c r="C92" s="88">
        <v>0</v>
      </c>
      <c r="D92" s="96">
        <v>0</v>
      </c>
      <c r="E92" s="114">
        <v>0</v>
      </c>
      <c r="F92" s="113">
        <v>0</v>
      </c>
      <c r="G92" s="88">
        <v>0</v>
      </c>
      <c r="H92" s="96">
        <v>0</v>
      </c>
      <c r="I92" s="114">
        <v>0</v>
      </c>
      <c r="J92" s="113">
        <v>0</v>
      </c>
      <c r="K92" s="88">
        <v>0</v>
      </c>
      <c r="L92" s="96">
        <v>0</v>
      </c>
      <c r="M92" s="114">
        <v>0</v>
      </c>
      <c r="N92" s="113">
        <v>0</v>
      </c>
      <c r="O92" s="88">
        <v>0</v>
      </c>
      <c r="P92" s="96">
        <v>0</v>
      </c>
      <c r="Q92" s="114">
        <v>0</v>
      </c>
      <c r="R92" s="113">
        <v>0</v>
      </c>
      <c r="S92" s="88">
        <v>0</v>
      </c>
      <c r="T92" s="96">
        <v>1</v>
      </c>
      <c r="U92" s="114">
        <v>0</v>
      </c>
      <c r="V92" s="115">
        <v>1</v>
      </c>
    </row>
    <row r="93" spans="1:22" ht="15" customHeight="1" x14ac:dyDescent="0.3">
      <c r="A93" s="41" t="s">
        <v>211</v>
      </c>
      <c r="B93" s="113">
        <v>20</v>
      </c>
      <c r="C93" s="88">
        <v>0</v>
      </c>
      <c r="D93" s="96">
        <v>6</v>
      </c>
      <c r="E93" s="114">
        <v>0</v>
      </c>
      <c r="F93" s="113">
        <v>1</v>
      </c>
      <c r="G93" s="88">
        <v>0</v>
      </c>
      <c r="H93" s="96">
        <v>4</v>
      </c>
      <c r="I93" s="114">
        <v>0</v>
      </c>
      <c r="J93" s="113">
        <v>7</v>
      </c>
      <c r="K93" s="88">
        <v>0</v>
      </c>
      <c r="L93" s="96">
        <v>0</v>
      </c>
      <c r="M93" s="114">
        <v>0</v>
      </c>
      <c r="N93" s="113">
        <v>104</v>
      </c>
      <c r="O93" s="88">
        <v>10</v>
      </c>
      <c r="P93" s="96">
        <v>2</v>
      </c>
      <c r="Q93" s="114">
        <v>1</v>
      </c>
      <c r="R93" s="113">
        <v>1</v>
      </c>
      <c r="S93" s="88">
        <v>0</v>
      </c>
      <c r="T93" s="96">
        <v>145</v>
      </c>
      <c r="U93" s="114">
        <v>11</v>
      </c>
      <c r="V93" s="115">
        <v>156</v>
      </c>
    </row>
    <row r="94" spans="1:22" ht="15" customHeight="1" x14ac:dyDescent="0.3">
      <c r="A94" s="41" t="s">
        <v>212</v>
      </c>
      <c r="B94" s="113">
        <v>0</v>
      </c>
      <c r="C94" s="88">
        <v>0</v>
      </c>
      <c r="D94" s="96">
        <v>0</v>
      </c>
      <c r="E94" s="114">
        <v>0</v>
      </c>
      <c r="F94" s="113">
        <v>0</v>
      </c>
      <c r="G94" s="88">
        <v>0</v>
      </c>
      <c r="H94" s="96">
        <v>0</v>
      </c>
      <c r="I94" s="114">
        <v>0</v>
      </c>
      <c r="J94" s="113">
        <v>2</v>
      </c>
      <c r="K94" s="88">
        <v>0</v>
      </c>
      <c r="L94" s="96">
        <v>0</v>
      </c>
      <c r="M94" s="114">
        <v>0</v>
      </c>
      <c r="N94" s="113">
        <v>1</v>
      </c>
      <c r="O94" s="88">
        <v>0</v>
      </c>
      <c r="P94" s="96">
        <v>0</v>
      </c>
      <c r="Q94" s="114">
        <v>0</v>
      </c>
      <c r="R94" s="113">
        <v>0</v>
      </c>
      <c r="S94" s="88">
        <v>0</v>
      </c>
      <c r="T94" s="96">
        <v>3</v>
      </c>
      <c r="U94" s="114">
        <v>0</v>
      </c>
      <c r="V94" s="115">
        <v>3</v>
      </c>
    </row>
    <row r="95" spans="1:22" ht="15" customHeight="1" x14ac:dyDescent="0.3">
      <c r="A95" s="41" t="s">
        <v>213</v>
      </c>
      <c r="B95" s="113">
        <v>0</v>
      </c>
      <c r="C95" s="88">
        <v>0</v>
      </c>
      <c r="D95" s="96">
        <v>4</v>
      </c>
      <c r="E95" s="114">
        <v>0</v>
      </c>
      <c r="F95" s="113">
        <v>2</v>
      </c>
      <c r="G95" s="88">
        <v>0</v>
      </c>
      <c r="H95" s="96">
        <v>2</v>
      </c>
      <c r="I95" s="114">
        <v>1</v>
      </c>
      <c r="J95" s="113">
        <v>8</v>
      </c>
      <c r="K95" s="88">
        <v>0</v>
      </c>
      <c r="L95" s="96">
        <v>0</v>
      </c>
      <c r="M95" s="114">
        <v>0</v>
      </c>
      <c r="N95" s="113">
        <v>165</v>
      </c>
      <c r="O95" s="88">
        <v>14</v>
      </c>
      <c r="P95" s="96">
        <v>3</v>
      </c>
      <c r="Q95" s="114">
        <v>0</v>
      </c>
      <c r="R95" s="113">
        <v>0</v>
      </c>
      <c r="S95" s="88">
        <v>0</v>
      </c>
      <c r="T95" s="96">
        <v>184</v>
      </c>
      <c r="U95" s="114">
        <v>15</v>
      </c>
      <c r="V95" s="115">
        <v>199</v>
      </c>
    </row>
    <row r="96" spans="1:22" ht="15" customHeight="1" x14ac:dyDescent="0.3">
      <c r="A96" s="41" t="s">
        <v>214</v>
      </c>
      <c r="B96" s="113">
        <v>4</v>
      </c>
      <c r="C96" s="88">
        <v>0</v>
      </c>
      <c r="D96" s="96">
        <v>4</v>
      </c>
      <c r="E96" s="114">
        <v>0</v>
      </c>
      <c r="F96" s="113">
        <v>1</v>
      </c>
      <c r="G96" s="88">
        <v>0</v>
      </c>
      <c r="H96" s="96">
        <v>1</v>
      </c>
      <c r="I96" s="114">
        <v>0</v>
      </c>
      <c r="J96" s="113">
        <v>1</v>
      </c>
      <c r="K96" s="88">
        <v>0</v>
      </c>
      <c r="L96" s="96">
        <v>0</v>
      </c>
      <c r="M96" s="114">
        <v>0</v>
      </c>
      <c r="N96" s="113">
        <v>45</v>
      </c>
      <c r="O96" s="88">
        <v>9</v>
      </c>
      <c r="P96" s="96">
        <v>1</v>
      </c>
      <c r="Q96" s="114">
        <v>0</v>
      </c>
      <c r="R96" s="113">
        <v>1</v>
      </c>
      <c r="S96" s="88">
        <v>1</v>
      </c>
      <c r="T96" s="96">
        <v>58</v>
      </c>
      <c r="U96" s="114">
        <v>10</v>
      </c>
      <c r="V96" s="115">
        <v>68</v>
      </c>
    </row>
    <row r="97" spans="1:22" ht="15" customHeight="1" x14ac:dyDescent="0.3">
      <c r="A97" s="41" t="s">
        <v>215</v>
      </c>
      <c r="B97" s="113">
        <v>0</v>
      </c>
      <c r="C97" s="88">
        <v>0</v>
      </c>
      <c r="D97" s="96">
        <v>0</v>
      </c>
      <c r="E97" s="114">
        <v>0</v>
      </c>
      <c r="F97" s="113">
        <v>0</v>
      </c>
      <c r="G97" s="88">
        <v>0</v>
      </c>
      <c r="H97" s="96">
        <v>0</v>
      </c>
      <c r="I97" s="114">
        <v>0</v>
      </c>
      <c r="J97" s="113">
        <v>0</v>
      </c>
      <c r="K97" s="88">
        <v>0</v>
      </c>
      <c r="L97" s="96">
        <v>0</v>
      </c>
      <c r="M97" s="114">
        <v>0</v>
      </c>
      <c r="N97" s="113">
        <v>1</v>
      </c>
      <c r="O97" s="88">
        <v>0</v>
      </c>
      <c r="P97" s="96">
        <v>0</v>
      </c>
      <c r="Q97" s="114">
        <v>0</v>
      </c>
      <c r="R97" s="113">
        <v>0</v>
      </c>
      <c r="S97" s="88">
        <v>0</v>
      </c>
      <c r="T97" s="96">
        <v>1</v>
      </c>
      <c r="U97" s="114">
        <v>0</v>
      </c>
      <c r="V97" s="115">
        <v>1</v>
      </c>
    </row>
    <row r="98" spans="1:22" ht="15" customHeight="1" x14ac:dyDescent="0.3">
      <c r="A98" s="41" t="s">
        <v>216</v>
      </c>
      <c r="B98" s="113">
        <v>0</v>
      </c>
      <c r="C98" s="88">
        <v>0</v>
      </c>
      <c r="D98" s="96">
        <v>0</v>
      </c>
      <c r="E98" s="114">
        <v>0</v>
      </c>
      <c r="F98" s="113">
        <v>0</v>
      </c>
      <c r="G98" s="88">
        <v>0</v>
      </c>
      <c r="H98" s="96">
        <v>0</v>
      </c>
      <c r="I98" s="114">
        <v>0</v>
      </c>
      <c r="J98" s="113">
        <v>0</v>
      </c>
      <c r="K98" s="88">
        <v>1</v>
      </c>
      <c r="L98" s="96">
        <v>0</v>
      </c>
      <c r="M98" s="114">
        <v>0</v>
      </c>
      <c r="N98" s="113">
        <v>0</v>
      </c>
      <c r="O98" s="88">
        <v>0</v>
      </c>
      <c r="P98" s="96">
        <v>0</v>
      </c>
      <c r="Q98" s="114">
        <v>0</v>
      </c>
      <c r="R98" s="113">
        <v>0</v>
      </c>
      <c r="S98" s="88">
        <v>0</v>
      </c>
      <c r="T98" s="96">
        <v>0</v>
      </c>
      <c r="U98" s="114">
        <v>1</v>
      </c>
      <c r="V98" s="115">
        <v>1</v>
      </c>
    </row>
    <row r="99" spans="1:22" ht="15" customHeight="1" x14ac:dyDescent="0.3">
      <c r="A99" s="41" t="s">
        <v>217</v>
      </c>
      <c r="B99" s="113">
        <v>5</v>
      </c>
      <c r="C99" s="88">
        <v>0</v>
      </c>
      <c r="D99" s="96">
        <v>18</v>
      </c>
      <c r="E99" s="114">
        <v>0</v>
      </c>
      <c r="F99" s="113">
        <v>4</v>
      </c>
      <c r="G99" s="88">
        <v>0</v>
      </c>
      <c r="H99" s="96">
        <v>17</v>
      </c>
      <c r="I99" s="114">
        <v>3</v>
      </c>
      <c r="J99" s="113">
        <v>23</v>
      </c>
      <c r="K99" s="88">
        <v>7</v>
      </c>
      <c r="L99" s="96">
        <v>1</v>
      </c>
      <c r="M99" s="114">
        <v>0</v>
      </c>
      <c r="N99" s="113">
        <v>234</v>
      </c>
      <c r="O99" s="88">
        <v>27</v>
      </c>
      <c r="P99" s="96">
        <v>18</v>
      </c>
      <c r="Q99" s="114">
        <v>2</v>
      </c>
      <c r="R99" s="113">
        <v>10</v>
      </c>
      <c r="S99" s="88">
        <v>2</v>
      </c>
      <c r="T99" s="96">
        <v>330</v>
      </c>
      <c r="U99" s="114">
        <v>41</v>
      </c>
      <c r="V99" s="115">
        <v>371</v>
      </c>
    </row>
    <row r="100" spans="1:22" ht="15" customHeight="1" x14ac:dyDescent="0.3">
      <c r="A100" s="41" t="s">
        <v>218</v>
      </c>
      <c r="B100" s="113">
        <v>0</v>
      </c>
      <c r="C100" s="88">
        <v>0</v>
      </c>
      <c r="D100" s="96">
        <v>0</v>
      </c>
      <c r="E100" s="114">
        <v>0</v>
      </c>
      <c r="F100" s="113">
        <v>0</v>
      </c>
      <c r="G100" s="88">
        <v>0</v>
      </c>
      <c r="H100" s="96">
        <v>0</v>
      </c>
      <c r="I100" s="114">
        <v>0</v>
      </c>
      <c r="J100" s="113">
        <v>0</v>
      </c>
      <c r="K100" s="88">
        <v>0</v>
      </c>
      <c r="L100" s="96">
        <v>0</v>
      </c>
      <c r="M100" s="114">
        <v>0</v>
      </c>
      <c r="N100" s="113">
        <v>2</v>
      </c>
      <c r="O100" s="88">
        <v>0</v>
      </c>
      <c r="P100" s="96">
        <v>0</v>
      </c>
      <c r="Q100" s="114">
        <v>0</v>
      </c>
      <c r="R100" s="113">
        <v>0</v>
      </c>
      <c r="S100" s="88">
        <v>0</v>
      </c>
      <c r="T100" s="96">
        <v>2</v>
      </c>
      <c r="U100" s="114">
        <v>0</v>
      </c>
      <c r="V100" s="115">
        <v>2</v>
      </c>
    </row>
    <row r="101" spans="1:22" ht="15" customHeight="1" x14ac:dyDescent="0.3">
      <c r="A101" s="41" t="s">
        <v>219</v>
      </c>
      <c r="B101" s="113">
        <v>0</v>
      </c>
      <c r="C101" s="88">
        <v>0</v>
      </c>
      <c r="D101" s="96">
        <v>0</v>
      </c>
      <c r="E101" s="114">
        <v>0</v>
      </c>
      <c r="F101" s="113">
        <v>0</v>
      </c>
      <c r="G101" s="88">
        <v>0</v>
      </c>
      <c r="H101" s="96">
        <v>0</v>
      </c>
      <c r="I101" s="114">
        <v>0</v>
      </c>
      <c r="J101" s="113">
        <v>0</v>
      </c>
      <c r="K101" s="88">
        <v>0</v>
      </c>
      <c r="L101" s="96">
        <v>0</v>
      </c>
      <c r="M101" s="114">
        <v>0</v>
      </c>
      <c r="N101" s="113">
        <v>4</v>
      </c>
      <c r="O101" s="88">
        <v>0</v>
      </c>
      <c r="P101" s="96">
        <v>0</v>
      </c>
      <c r="Q101" s="114">
        <v>0</v>
      </c>
      <c r="R101" s="113">
        <v>0</v>
      </c>
      <c r="S101" s="88">
        <v>0</v>
      </c>
      <c r="T101" s="96">
        <v>4</v>
      </c>
      <c r="U101" s="114">
        <v>0</v>
      </c>
      <c r="V101" s="115">
        <v>4</v>
      </c>
    </row>
    <row r="102" spans="1:22" ht="15" customHeight="1" x14ac:dyDescent="0.3">
      <c r="A102" s="41" t="s">
        <v>220</v>
      </c>
      <c r="B102" s="113">
        <v>1</v>
      </c>
      <c r="C102" s="88">
        <v>0</v>
      </c>
      <c r="D102" s="96">
        <v>0</v>
      </c>
      <c r="E102" s="114">
        <v>1</v>
      </c>
      <c r="F102" s="113">
        <v>0</v>
      </c>
      <c r="G102" s="88">
        <v>0</v>
      </c>
      <c r="H102" s="96">
        <v>3</v>
      </c>
      <c r="I102" s="114">
        <v>0</v>
      </c>
      <c r="J102" s="113">
        <v>2</v>
      </c>
      <c r="K102" s="88">
        <v>1</v>
      </c>
      <c r="L102" s="96">
        <v>0</v>
      </c>
      <c r="M102" s="114">
        <v>0</v>
      </c>
      <c r="N102" s="113">
        <v>56</v>
      </c>
      <c r="O102" s="88">
        <v>10</v>
      </c>
      <c r="P102" s="96">
        <v>2</v>
      </c>
      <c r="Q102" s="114">
        <v>2</v>
      </c>
      <c r="R102" s="113">
        <v>6</v>
      </c>
      <c r="S102" s="88">
        <v>1</v>
      </c>
      <c r="T102" s="96">
        <v>70</v>
      </c>
      <c r="U102" s="114">
        <v>15</v>
      </c>
      <c r="V102" s="115">
        <v>85</v>
      </c>
    </row>
    <row r="103" spans="1:22" ht="15" customHeight="1" x14ac:dyDescent="0.3">
      <c r="A103" s="41" t="s">
        <v>221</v>
      </c>
      <c r="B103" s="113">
        <v>0</v>
      </c>
      <c r="C103" s="88">
        <v>0</v>
      </c>
      <c r="D103" s="96">
        <v>5</v>
      </c>
      <c r="E103" s="114">
        <v>2</v>
      </c>
      <c r="F103" s="113">
        <v>0</v>
      </c>
      <c r="G103" s="88">
        <v>0</v>
      </c>
      <c r="H103" s="96">
        <v>0</v>
      </c>
      <c r="I103" s="114">
        <v>0</v>
      </c>
      <c r="J103" s="113">
        <v>7</v>
      </c>
      <c r="K103" s="88">
        <v>3</v>
      </c>
      <c r="L103" s="96">
        <v>0</v>
      </c>
      <c r="M103" s="114">
        <v>0</v>
      </c>
      <c r="N103" s="113">
        <v>103</v>
      </c>
      <c r="O103" s="88">
        <v>13</v>
      </c>
      <c r="P103" s="96">
        <v>4</v>
      </c>
      <c r="Q103" s="114">
        <v>1</v>
      </c>
      <c r="R103" s="113">
        <v>2</v>
      </c>
      <c r="S103" s="88">
        <v>2</v>
      </c>
      <c r="T103" s="96">
        <v>121</v>
      </c>
      <c r="U103" s="114">
        <v>21</v>
      </c>
      <c r="V103" s="115">
        <v>142</v>
      </c>
    </row>
    <row r="104" spans="1:22" ht="15" customHeight="1" x14ac:dyDescent="0.3">
      <c r="A104" s="41" t="s">
        <v>222</v>
      </c>
      <c r="B104" s="113">
        <v>0</v>
      </c>
      <c r="C104" s="88">
        <v>1</v>
      </c>
      <c r="D104" s="96">
        <v>2</v>
      </c>
      <c r="E104" s="114">
        <v>0</v>
      </c>
      <c r="F104" s="113">
        <v>0</v>
      </c>
      <c r="G104" s="88">
        <v>0</v>
      </c>
      <c r="H104" s="96">
        <v>0</v>
      </c>
      <c r="I104" s="114">
        <v>2</v>
      </c>
      <c r="J104" s="113">
        <v>2</v>
      </c>
      <c r="K104" s="88">
        <v>1</v>
      </c>
      <c r="L104" s="96">
        <v>0</v>
      </c>
      <c r="M104" s="114">
        <v>0</v>
      </c>
      <c r="N104" s="113">
        <v>13</v>
      </c>
      <c r="O104" s="88">
        <v>3</v>
      </c>
      <c r="P104" s="96">
        <v>0</v>
      </c>
      <c r="Q104" s="114">
        <v>0</v>
      </c>
      <c r="R104" s="113">
        <v>1</v>
      </c>
      <c r="S104" s="88">
        <v>1</v>
      </c>
      <c r="T104" s="96">
        <v>18</v>
      </c>
      <c r="U104" s="114">
        <v>8</v>
      </c>
      <c r="V104" s="115">
        <v>26</v>
      </c>
    </row>
    <row r="105" spans="1:22" ht="15" customHeight="1" x14ac:dyDescent="0.3">
      <c r="A105" s="41" t="s">
        <v>223</v>
      </c>
      <c r="B105" s="113">
        <v>8</v>
      </c>
      <c r="C105" s="88">
        <v>8</v>
      </c>
      <c r="D105" s="96">
        <v>23</v>
      </c>
      <c r="E105" s="114">
        <v>3</v>
      </c>
      <c r="F105" s="113">
        <v>12</v>
      </c>
      <c r="G105" s="88">
        <v>0</v>
      </c>
      <c r="H105" s="96">
        <v>29</v>
      </c>
      <c r="I105" s="114">
        <v>12</v>
      </c>
      <c r="J105" s="113">
        <v>54</v>
      </c>
      <c r="K105" s="88">
        <v>13</v>
      </c>
      <c r="L105" s="96">
        <v>1</v>
      </c>
      <c r="M105" s="114">
        <v>0</v>
      </c>
      <c r="N105" s="113">
        <v>409</v>
      </c>
      <c r="O105" s="88">
        <v>62</v>
      </c>
      <c r="P105" s="96">
        <v>131</v>
      </c>
      <c r="Q105" s="114">
        <v>17</v>
      </c>
      <c r="R105" s="113">
        <v>29</v>
      </c>
      <c r="S105" s="88">
        <v>4</v>
      </c>
      <c r="T105" s="96">
        <v>696</v>
      </c>
      <c r="U105" s="114">
        <v>119</v>
      </c>
      <c r="V105" s="115">
        <v>815</v>
      </c>
    </row>
    <row r="106" spans="1:22" ht="15" customHeight="1" x14ac:dyDescent="0.3">
      <c r="A106" s="41" t="s">
        <v>225</v>
      </c>
      <c r="B106" s="113">
        <v>0</v>
      </c>
      <c r="C106" s="88">
        <v>1</v>
      </c>
      <c r="D106" s="96">
        <v>0</v>
      </c>
      <c r="E106" s="114">
        <v>1</v>
      </c>
      <c r="F106" s="113">
        <v>1</v>
      </c>
      <c r="G106" s="88">
        <v>0</v>
      </c>
      <c r="H106" s="96">
        <v>0</v>
      </c>
      <c r="I106" s="114">
        <v>0</v>
      </c>
      <c r="J106" s="113">
        <v>1</v>
      </c>
      <c r="K106" s="88">
        <v>1</v>
      </c>
      <c r="L106" s="96">
        <v>0</v>
      </c>
      <c r="M106" s="114">
        <v>0</v>
      </c>
      <c r="N106" s="113">
        <v>21</v>
      </c>
      <c r="O106" s="88">
        <v>5</v>
      </c>
      <c r="P106" s="96">
        <v>0</v>
      </c>
      <c r="Q106" s="114">
        <v>0</v>
      </c>
      <c r="R106" s="113">
        <v>1</v>
      </c>
      <c r="S106" s="88">
        <v>0</v>
      </c>
      <c r="T106" s="96">
        <v>24</v>
      </c>
      <c r="U106" s="114">
        <v>8</v>
      </c>
      <c r="V106" s="115">
        <v>32</v>
      </c>
    </row>
    <row r="107" spans="1:22" ht="15" customHeight="1" x14ac:dyDescent="0.3">
      <c r="A107" s="41" t="s">
        <v>226</v>
      </c>
      <c r="B107" s="113">
        <v>0</v>
      </c>
      <c r="C107" s="88">
        <v>0</v>
      </c>
      <c r="D107" s="96">
        <v>1</v>
      </c>
      <c r="E107" s="114">
        <v>0</v>
      </c>
      <c r="F107" s="113">
        <v>0</v>
      </c>
      <c r="G107" s="88">
        <v>0</v>
      </c>
      <c r="H107" s="96">
        <v>0</v>
      </c>
      <c r="I107" s="114">
        <v>0</v>
      </c>
      <c r="J107" s="113">
        <v>0</v>
      </c>
      <c r="K107" s="88">
        <v>0</v>
      </c>
      <c r="L107" s="96">
        <v>0</v>
      </c>
      <c r="M107" s="114">
        <v>0</v>
      </c>
      <c r="N107" s="113">
        <v>4</v>
      </c>
      <c r="O107" s="88">
        <v>0</v>
      </c>
      <c r="P107" s="96">
        <v>1</v>
      </c>
      <c r="Q107" s="114">
        <v>0</v>
      </c>
      <c r="R107" s="113">
        <v>0</v>
      </c>
      <c r="S107" s="88">
        <v>0</v>
      </c>
      <c r="T107" s="96">
        <v>6</v>
      </c>
      <c r="U107" s="114">
        <v>0</v>
      </c>
      <c r="V107" s="115">
        <v>6</v>
      </c>
    </row>
    <row r="108" spans="1:22" ht="15" customHeight="1" x14ac:dyDescent="0.3">
      <c r="A108" s="41" t="s">
        <v>227</v>
      </c>
      <c r="B108" s="113">
        <v>1</v>
      </c>
      <c r="C108" s="88">
        <v>0</v>
      </c>
      <c r="D108" s="96">
        <v>2</v>
      </c>
      <c r="E108" s="114">
        <v>1</v>
      </c>
      <c r="F108" s="113">
        <v>0</v>
      </c>
      <c r="G108" s="88">
        <v>1</v>
      </c>
      <c r="H108" s="96">
        <v>0</v>
      </c>
      <c r="I108" s="114">
        <v>1</v>
      </c>
      <c r="J108" s="113">
        <v>9</v>
      </c>
      <c r="K108" s="88">
        <v>5</v>
      </c>
      <c r="L108" s="96">
        <v>1</v>
      </c>
      <c r="M108" s="114">
        <v>0</v>
      </c>
      <c r="N108" s="113">
        <v>28</v>
      </c>
      <c r="O108" s="88">
        <v>5</v>
      </c>
      <c r="P108" s="96">
        <v>9</v>
      </c>
      <c r="Q108" s="114">
        <v>9</v>
      </c>
      <c r="R108" s="113">
        <v>1</v>
      </c>
      <c r="S108" s="88">
        <v>1</v>
      </c>
      <c r="T108" s="96">
        <v>51</v>
      </c>
      <c r="U108" s="114">
        <v>23</v>
      </c>
      <c r="V108" s="115">
        <v>74</v>
      </c>
    </row>
    <row r="109" spans="1:22" ht="15" customHeight="1" x14ac:dyDescent="0.3">
      <c r="A109" s="41" t="s">
        <v>233</v>
      </c>
      <c r="B109" s="113">
        <v>0</v>
      </c>
      <c r="C109" s="88">
        <v>0</v>
      </c>
      <c r="D109" s="96">
        <v>0</v>
      </c>
      <c r="E109" s="114">
        <v>0</v>
      </c>
      <c r="F109" s="113">
        <v>0</v>
      </c>
      <c r="G109" s="88">
        <v>0</v>
      </c>
      <c r="H109" s="96">
        <v>0</v>
      </c>
      <c r="I109" s="114">
        <v>0</v>
      </c>
      <c r="J109" s="113">
        <v>0</v>
      </c>
      <c r="K109" s="88">
        <v>5</v>
      </c>
      <c r="L109" s="96">
        <v>0</v>
      </c>
      <c r="M109" s="114">
        <v>0</v>
      </c>
      <c r="N109" s="113">
        <v>0</v>
      </c>
      <c r="O109" s="88">
        <v>0</v>
      </c>
      <c r="P109" s="96">
        <v>0</v>
      </c>
      <c r="Q109" s="114">
        <v>0</v>
      </c>
      <c r="R109" s="113">
        <v>0</v>
      </c>
      <c r="S109" s="88">
        <v>0</v>
      </c>
      <c r="T109" s="96">
        <v>0</v>
      </c>
      <c r="U109" s="114">
        <v>5</v>
      </c>
      <c r="V109" s="115">
        <v>5</v>
      </c>
    </row>
    <row r="110" spans="1:22" ht="15" customHeight="1" x14ac:dyDescent="0.3">
      <c r="A110" s="41" t="s">
        <v>234</v>
      </c>
      <c r="B110" s="113">
        <v>0</v>
      </c>
      <c r="C110" s="88">
        <v>6</v>
      </c>
      <c r="D110" s="96">
        <v>4</v>
      </c>
      <c r="E110" s="114">
        <v>15</v>
      </c>
      <c r="F110" s="113">
        <v>1</v>
      </c>
      <c r="G110" s="88">
        <v>4</v>
      </c>
      <c r="H110" s="96">
        <v>0</v>
      </c>
      <c r="I110" s="114">
        <v>3</v>
      </c>
      <c r="J110" s="113">
        <v>4</v>
      </c>
      <c r="K110" s="88">
        <v>53</v>
      </c>
      <c r="L110" s="96">
        <v>0</v>
      </c>
      <c r="M110" s="114">
        <v>0</v>
      </c>
      <c r="N110" s="113">
        <v>32</v>
      </c>
      <c r="O110" s="88">
        <v>230</v>
      </c>
      <c r="P110" s="96">
        <v>2</v>
      </c>
      <c r="Q110" s="114">
        <v>9</v>
      </c>
      <c r="R110" s="113">
        <v>4</v>
      </c>
      <c r="S110" s="88">
        <v>16</v>
      </c>
      <c r="T110" s="96">
        <v>47</v>
      </c>
      <c r="U110" s="114">
        <v>336</v>
      </c>
      <c r="V110" s="115">
        <v>383</v>
      </c>
    </row>
    <row r="111" spans="1:22" ht="15" customHeight="1" x14ac:dyDescent="0.3">
      <c r="A111" s="41" t="s">
        <v>236</v>
      </c>
      <c r="B111" s="113">
        <v>0</v>
      </c>
      <c r="C111" s="88">
        <v>1</v>
      </c>
      <c r="D111" s="96">
        <v>0</v>
      </c>
      <c r="E111" s="114">
        <v>0</v>
      </c>
      <c r="F111" s="113">
        <v>0</v>
      </c>
      <c r="G111" s="88">
        <v>0</v>
      </c>
      <c r="H111" s="96">
        <v>0</v>
      </c>
      <c r="I111" s="114">
        <v>0</v>
      </c>
      <c r="J111" s="113">
        <v>4</v>
      </c>
      <c r="K111" s="88">
        <v>3</v>
      </c>
      <c r="L111" s="96">
        <v>0</v>
      </c>
      <c r="M111" s="114">
        <v>0</v>
      </c>
      <c r="N111" s="113">
        <v>1</v>
      </c>
      <c r="O111" s="88">
        <v>1</v>
      </c>
      <c r="P111" s="96">
        <v>0</v>
      </c>
      <c r="Q111" s="114">
        <v>0</v>
      </c>
      <c r="R111" s="113">
        <v>1</v>
      </c>
      <c r="S111" s="88">
        <v>0</v>
      </c>
      <c r="T111" s="96">
        <v>6</v>
      </c>
      <c r="U111" s="114">
        <v>5</v>
      </c>
      <c r="V111" s="115">
        <v>11</v>
      </c>
    </row>
    <row r="112" spans="1:22" ht="15" customHeight="1" x14ac:dyDescent="0.3">
      <c r="A112" s="41" t="s">
        <v>238</v>
      </c>
      <c r="B112" s="113">
        <v>0</v>
      </c>
      <c r="C112" s="88">
        <v>0</v>
      </c>
      <c r="D112" s="96">
        <v>0</v>
      </c>
      <c r="E112" s="114">
        <v>2</v>
      </c>
      <c r="F112" s="113">
        <v>0</v>
      </c>
      <c r="G112" s="88">
        <v>0</v>
      </c>
      <c r="H112" s="96">
        <v>0</v>
      </c>
      <c r="I112" s="114">
        <v>0</v>
      </c>
      <c r="J112" s="113">
        <v>0</v>
      </c>
      <c r="K112" s="88">
        <v>2</v>
      </c>
      <c r="L112" s="96">
        <v>0</v>
      </c>
      <c r="M112" s="114">
        <v>0</v>
      </c>
      <c r="N112" s="113">
        <v>0</v>
      </c>
      <c r="O112" s="88">
        <v>8</v>
      </c>
      <c r="P112" s="96">
        <v>0</v>
      </c>
      <c r="Q112" s="114">
        <v>0</v>
      </c>
      <c r="R112" s="113">
        <v>0</v>
      </c>
      <c r="S112" s="88">
        <v>0</v>
      </c>
      <c r="T112" s="96">
        <v>0</v>
      </c>
      <c r="U112" s="114">
        <v>12</v>
      </c>
      <c r="V112" s="115">
        <v>12</v>
      </c>
    </row>
    <row r="113" spans="1:22" ht="15" customHeight="1" x14ac:dyDescent="0.3">
      <c r="A113" s="41" t="s">
        <v>239</v>
      </c>
      <c r="B113" s="113">
        <v>0</v>
      </c>
      <c r="C113" s="88">
        <v>4</v>
      </c>
      <c r="D113" s="96">
        <v>0</v>
      </c>
      <c r="E113" s="114">
        <v>18</v>
      </c>
      <c r="F113" s="113">
        <v>0</v>
      </c>
      <c r="G113" s="88">
        <v>3</v>
      </c>
      <c r="H113" s="96">
        <v>1</v>
      </c>
      <c r="I113" s="114">
        <v>8</v>
      </c>
      <c r="J113" s="113">
        <v>2</v>
      </c>
      <c r="K113" s="88">
        <v>76</v>
      </c>
      <c r="L113" s="96">
        <v>0</v>
      </c>
      <c r="M113" s="114">
        <v>0</v>
      </c>
      <c r="N113" s="113">
        <v>9</v>
      </c>
      <c r="O113" s="88">
        <v>228</v>
      </c>
      <c r="P113" s="96">
        <v>1</v>
      </c>
      <c r="Q113" s="114">
        <v>11</v>
      </c>
      <c r="R113" s="113">
        <v>0</v>
      </c>
      <c r="S113" s="88">
        <v>19</v>
      </c>
      <c r="T113" s="96">
        <v>13</v>
      </c>
      <c r="U113" s="114">
        <v>367</v>
      </c>
      <c r="V113" s="115">
        <v>380</v>
      </c>
    </row>
    <row r="114" spans="1:22" ht="15" customHeight="1" x14ac:dyDescent="0.3">
      <c r="A114" s="41" t="s">
        <v>240</v>
      </c>
      <c r="B114" s="113">
        <v>0</v>
      </c>
      <c r="C114" s="88">
        <v>22</v>
      </c>
      <c r="D114" s="96">
        <v>2</v>
      </c>
      <c r="E114" s="114">
        <v>36</v>
      </c>
      <c r="F114" s="113">
        <v>0</v>
      </c>
      <c r="G114" s="88">
        <v>8</v>
      </c>
      <c r="H114" s="96">
        <v>2</v>
      </c>
      <c r="I114" s="114">
        <v>28</v>
      </c>
      <c r="J114" s="113">
        <v>22</v>
      </c>
      <c r="K114" s="88">
        <v>249</v>
      </c>
      <c r="L114" s="96">
        <v>0</v>
      </c>
      <c r="M114" s="114">
        <v>1</v>
      </c>
      <c r="N114" s="113">
        <v>32</v>
      </c>
      <c r="O114" s="88">
        <v>495</v>
      </c>
      <c r="P114" s="96">
        <v>7</v>
      </c>
      <c r="Q114" s="114">
        <v>52</v>
      </c>
      <c r="R114" s="113">
        <v>7</v>
      </c>
      <c r="S114" s="88">
        <v>44</v>
      </c>
      <c r="T114" s="96">
        <v>72</v>
      </c>
      <c r="U114" s="114">
        <v>935</v>
      </c>
      <c r="V114" s="115">
        <v>1007</v>
      </c>
    </row>
    <row r="115" spans="1:22" ht="15" customHeight="1" x14ac:dyDescent="0.3">
      <c r="A115" s="41" t="s">
        <v>241</v>
      </c>
      <c r="B115" s="113">
        <v>0</v>
      </c>
      <c r="C115" s="88">
        <v>4</v>
      </c>
      <c r="D115" s="96">
        <v>0</v>
      </c>
      <c r="E115" s="114">
        <v>14</v>
      </c>
      <c r="F115" s="113">
        <v>0</v>
      </c>
      <c r="G115" s="88">
        <v>4</v>
      </c>
      <c r="H115" s="96">
        <v>0</v>
      </c>
      <c r="I115" s="114">
        <v>2</v>
      </c>
      <c r="J115" s="113">
        <v>0</v>
      </c>
      <c r="K115" s="88">
        <v>19</v>
      </c>
      <c r="L115" s="96">
        <v>0</v>
      </c>
      <c r="M115" s="114">
        <v>0</v>
      </c>
      <c r="N115" s="113">
        <v>7</v>
      </c>
      <c r="O115" s="88">
        <v>223</v>
      </c>
      <c r="P115" s="96">
        <v>0</v>
      </c>
      <c r="Q115" s="114">
        <v>10</v>
      </c>
      <c r="R115" s="113">
        <v>1</v>
      </c>
      <c r="S115" s="88">
        <v>18</v>
      </c>
      <c r="T115" s="96">
        <v>8</v>
      </c>
      <c r="U115" s="114">
        <v>294</v>
      </c>
      <c r="V115" s="115">
        <v>302</v>
      </c>
    </row>
    <row r="116" spans="1:22" ht="15" customHeight="1" x14ac:dyDescent="0.3">
      <c r="A116" s="41" t="s">
        <v>243</v>
      </c>
      <c r="B116" s="113">
        <v>0</v>
      </c>
      <c r="C116" s="88">
        <v>0</v>
      </c>
      <c r="D116" s="96">
        <v>0</v>
      </c>
      <c r="E116" s="114">
        <v>1</v>
      </c>
      <c r="F116" s="113">
        <v>0</v>
      </c>
      <c r="G116" s="88">
        <v>0</v>
      </c>
      <c r="H116" s="96">
        <v>0</v>
      </c>
      <c r="I116" s="114">
        <v>0</v>
      </c>
      <c r="J116" s="113">
        <v>0</v>
      </c>
      <c r="K116" s="88">
        <v>1</v>
      </c>
      <c r="L116" s="96">
        <v>0</v>
      </c>
      <c r="M116" s="114">
        <v>0</v>
      </c>
      <c r="N116" s="113">
        <v>2</v>
      </c>
      <c r="O116" s="88">
        <v>16</v>
      </c>
      <c r="P116" s="96">
        <v>0</v>
      </c>
      <c r="Q116" s="114">
        <v>0</v>
      </c>
      <c r="R116" s="113">
        <v>0</v>
      </c>
      <c r="S116" s="88">
        <v>0</v>
      </c>
      <c r="T116" s="96">
        <v>2</v>
      </c>
      <c r="U116" s="114">
        <v>18</v>
      </c>
      <c r="V116" s="115">
        <v>20</v>
      </c>
    </row>
    <row r="117" spans="1:22" ht="15" customHeight="1" x14ac:dyDescent="0.3">
      <c r="A117" s="41" t="s">
        <v>244</v>
      </c>
      <c r="B117" s="113">
        <v>2</v>
      </c>
      <c r="C117" s="88">
        <v>6</v>
      </c>
      <c r="D117" s="96">
        <v>8</v>
      </c>
      <c r="E117" s="114">
        <v>16</v>
      </c>
      <c r="F117" s="113">
        <v>1</v>
      </c>
      <c r="G117" s="88">
        <v>3</v>
      </c>
      <c r="H117" s="96">
        <v>6</v>
      </c>
      <c r="I117" s="114">
        <v>7</v>
      </c>
      <c r="J117" s="113">
        <v>23</v>
      </c>
      <c r="K117" s="88">
        <v>70</v>
      </c>
      <c r="L117" s="96">
        <v>0</v>
      </c>
      <c r="M117" s="114">
        <v>0</v>
      </c>
      <c r="N117" s="113">
        <v>57</v>
      </c>
      <c r="O117" s="88">
        <v>200</v>
      </c>
      <c r="P117" s="96">
        <v>3</v>
      </c>
      <c r="Q117" s="114">
        <v>8</v>
      </c>
      <c r="R117" s="113">
        <v>4</v>
      </c>
      <c r="S117" s="88">
        <v>9</v>
      </c>
      <c r="T117" s="96">
        <v>104</v>
      </c>
      <c r="U117" s="114">
        <v>319</v>
      </c>
      <c r="V117" s="115">
        <v>423</v>
      </c>
    </row>
    <row r="118" spans="1:22" ht="15" customHeight="1" x14ac:dyDescent="0.3">
      <c r="A118" s="41" t="s">
        <v>245</v>
      </c>
      <c r="B118" s="113">
        <v>0</v>
      </c>
      <c r="C118" s="88">
        <v>0</v>
      </c>
      <c r="D118" s="96">
        <v>0</v>
      </c>
      <c r="E118" s="114">
        <v>0</v>
      </c>
      <c r="F118" s="113">
        <v>0</v>
      </c>
      <c r="G118" s="88">
        <v>0</v>
      </c>
      <c r="H118" s="96">
        <v>0</v>
      </c>
      <c r="I118" s="114">
        <v>0</v>
      </c>
      <c r="J118" s="113">
        <v>0</v>
      </c>
      <c r="K118" s="88">
        <v>1</v>
      </c>
      <c r="L118" s="96">
        <v>0</v>
      </c>
      <c r="M118" s="114">
        <v>0</v>
      </c>
      <c r="N118" s="113">
        <v>0</v>
      </c>
      <c r="O118" s="88">
        <v>3</v>
      </c>
      <c r="P118" s="96">
        <v>0</v>
      </c>
      <c r="Q118" s="114">
        <v>0</v>
      </c>
      <c r="R118" s="113">
        <v>0</v>
      </c>
      <c r="S118" s="88">
        <v>0</v>
      </c>
      <c r="T118" s="96">
        <v>0</v>
      </c>
      <c r="U118" s="114">
        <v>4</v>
      </c>
      <c r="V118" s="115">
        <v>4</v>
      </c>
    </row>
    <row r="119" spans="1:22" ht="15" customHeight="1" x14ac:dyDescent="0.3">
      <c r="A119" s="41" t="s">
        <v>247</v>
      </c>
      <c r="B119" s="113">
        <v>0</v>
      </c>
      <c r="C119" s="88">
        <v>0</v>
      </c>
      <c r="D119" s="96">
        <v>0</v>
      </c>
      <c r="E119" s="114">
        <v>0</v>
      </c>
      <c r="F119" s="113">
        <v>0</v>
      </c>
      <c r="G119" s="88">
        <v>0</v>
      </c>
      <c r="H119" s="96">
        <v>0</v>
      </c>
      <c r="I119" s="114">
        <v>0</v>
      </c>
      <c r="J119" s="113">
        <v>0</v>
      </c>
      <c r="K119" s="88">
        <v>0</v>
      </c>
      <c r="L119" s="96">
        <v>0</v>
      </c>
      <c r="M119" s="114">
        <v>0</v>
      </c>
      <c r="N119" s="113">
        <v>1</v>
      </c>
      <c r="O119" s="88">
        <v>0</v>
      </c>
      <c r="P119" s="96">
        <v>0</v>
      </c>
      <c r="Q119" s="114">
        <v>0</v>
      </c>
      <c r="R119" s="113">
        <v>0</v>
      </c>
      <c r="S119" s="88">
        <v>0</v>
      </c>
      <c r="T119" s="96">
        <v>1</v>
      </c>
      <c r="U119" s="114">
        <v>0</v>
      </c>
      <c r="V119" s="115">
        <v>1</v>
      </c>
    </row>
    <row r="120" spans="1:22" ht="15" customHeight="1" x14ac:dyDescent="0.3">
      <c r="A120" s="41" t="s">
        <v>249</v>
      </c>
      <c r="B120" s="113">
        <v>0</v>
      </c>
      <c r="C120" s="88">
        <v>1</v>
      </c>
      <c r="D120" s="96">
        <v>3</v>
      </c>
      <c r="E120" s="114">
        <v>0</v>
      </c>
      <c r="F120" s="113">
        <v>1</v>
      </c>
      <c r="G120" s="88">
        <v>0</v>
      </c>
      <c r="H120" s="96">
        <v>0</v>
      </c>
      <c r="I120" s="114">
        <v>0</v>
      </c>
      <c r="J120" s="113">
        <v>5</v>
      </c>
      <c r="K120" s="88">
        <v>8</v>
      </c>
      <c r="L120" s="96">
        <v>0</v>
      </c>
      <c r="M120" s="114">
        <v>0</v>
      </c>
      <c r="N120" s="113">
        <v>15</v>
      </c>
      <c r="O120" s="88">
        <v>22</v>
      </c>
      <c r="P120" s="96">
        <v>1</v>
      </c>
      <c r="Q120" s="114">
        <v>2</v>
      </c>
      <c r="R120" s="113">
        <v>1</v>
      </c>
      <c r="S120" s="88">
        <v>1</v>
      </c>
      <c r="T120" s="96">
        <v>26</v>
      </c>
      <c r="U120" s="114">
        <v>34</v>
      </c>
      <c r="V120" s="115">
        <v>60</v>
      </c>
    </row>
    <row r="121" spans="1:22" ht="15" customHeight="1" x14ac:dyDescent="0.3">
      <c r="A121" s="41" t="s">
        <v>257</v>
      </c>
      <c r="B121" s="113">
        <v>0</v>
      </c>
      <c r="C121" s="88">
        <v>1</v>
      </c>
      <c r="D121" s="96">
        <v>0</v>
      </c>
      <c r="E121" s="114">
        <v>0</v>
      </c>
      <c r="F121" s="113">
        <v>0</v>
      </c>
      <c r="G121" s="88">
        <v>0</v>
      </c>
      <c r="H121" s="96">
        <v>0</v>
      </c>
      <c r="I121" s="114">
        <v>1</v>
      </c>
      <c r="J121" s="113">
        <v>1</v>
      </c>
      <c r="K121" s="88">
        <v>4</v>
      </c>
      <c r="L121" s="96">
        <v>0</v>
      </c>
      <c r="M121" s="114">
        <v>0</v>
      </c>
      <c r="N121" s="113">
        <v>9</v>
      </c>
      <c r="O121" s="88">
        <v>28</v>
      </c>
      <c r="P121" s="96">
        <v>0</v>
      </c>
      <c r="Q121" s="114">
        <v>0</v>
      </c>
      <c r="R121" s="113">
        <v>1</v>
      </c>
      <c r="S121" s="88">
        <v>4</v>
      </c>
      <c r="T121" s="96">
        <v>11</v>
      </c>
      <c r="U121" s="114">
        <v>38</v>
      </c>
      <c r="V121" s="115">
        <v>49</v>
      </c>
    </row>
    <row r="122" spans="1:22" ht="15" customHeight="1" x14ac:dyDescent="0.3">
      <c r="A122" s="41" t="s">
        <v>266</v>
      </c>
      <c r="B122" s="113">
        <v>0</v>
      </c>
      <c r="C122" s="88">
        <v>0</v>
      </c>
      <c r="D122" s="96">
        <v>0</v>
      </c>
      <c r="E122" s="114">
        <v>0</v>
      </c>
      <c r="F122" s="113">
        <v>0</v>
      </c>
      <c r="G122" s="88">
        <v>0</v>
      </c>
      <c r="H122" s="96">
        <v>0</v>
      </c>
      <c r="I122" s="114">
        <v>0</v>
      </c>
      <c r="J122" s="113">
        <v>0</v>
      </c>
      <c r="K122" s="88">
        <v>1</v>
      </c>
      <c r="L122" s="96">
        <v>0</v>
      </c>
      <c r="M122" s="114">
        <v>0</v>
      </c>
      <c r="N122" s="113">
        <v>1</v>
      </c>
      <c r="O122" s="88">
        <v>2</v>
      </c>
      <c r="P122" s="96">
        <v>0</v>
      </c>
      <c r="Q122" s="114">
        <v>0</v>
      </c>
      <c r="R122" s="113">
        <v>0</v>
      </c>
      <c r="S122" s="88">
        <v>0</v>
      </c>
      <c r="T122" s="96">
        <v>1</v>
      </c>
      <c r="U122" s="114">
        <v>3</v>
      </c>
      <c r="V122" s="115">
        <v>4</v>
      </c>
    </row>
    <row r="123" spans="1:22" ht="15" customHeight="1" x14ac:dyDescent="0.3">
      <c r="A123" s="41" t="s">
        <v>272</v>
      </c>
      <c r="B123" s="113">
        <v>0</v>
      </c>
      <c r="C123" s="88">
        <v>0</v>
      </c>
      <c r="D123" s="96">
        <v>0</v>
      </c>
      <c r="E123" s="114">
        <v>0</v>
      </c>
      <c r="F123" s="113">
        <v>0</v>
      </c>
      <c r="G123" s="88">
        <v>0</v>
      </c>
      <c r="H123" s="96">
        <v>0</v>
      </c>
      <c r="I123" s="114">
        <v>0</v>
      </c>
      <c r="J123" s="113">
        <v>7</v>
      </c>
      <c r="K123" s="88">
        <v>1</v>
      </c>
      <c r="L123" s="96">
        <v>0</v>
      </c>
      <c r="M123" s="114">
        <v>0</v>
      </c>
      <c r="N123" s="113">
        <v>20</v>
      </c>
      <c r="O123" s="88">
        <v>5</v>
      </c>
      <c r="P123" s="96">
        <v>0</v>
      </c>
      <c r="Q123" s="114">
        <v>0</v>
      </c>
      <c r="R123" s="113">
        <v>1</v>
      </c>
      <c r="S123" s="88">
        <v>0</v>
      </c>
      <c r="T123" s="96">
        <v>28</v>
      </c>
      <c r="U123" s="114">
        <v>6</v>
      </c>
      <c r="V123" s="115">
        <v>34</v>
      </c>
    </row>
    <row r="124" spans="1:22" ht="15" customHeight="1" x14ac:dyDescent="0.3">
      <c r="A124" s="41" t="s">
        <v>273</v>
      </c>
      <c r="B124" s="113">
        <v>0</v>
      </c>
      <c r="C124" s="88">
        <v>0</v>
      </c>
      <c r="D124" s="96">
        <v>0</v>
      </c>
      <c r="E124" s="114">
        <v>0</v>
      </c>
      <c r="F124" s="113">
        <v>3</v>
      </c>
      <c r="G124" s="88">
        <v>5</v>
      </c>
      <c r="H124" s="96">
        <v>1</v>
      </c>
      <c r="I124" s="114">
        <v>0</v>
      </c>
      <c r="J124" s="113">
        <v>0</v>
      </c>
      <c r="K124" s="88">
        <v>0</v>
      </c>
      <c r="L124" s="96">
        <v>0</v>
      </c>
      <c r="M124" s="114">
        <v>0</v>
      </c>
      <c r="N124" s="113">
        <v>0</v>
      </c>
      <c r="O124" s="88">
        <v>2</v>
      </c>
      <c r="P124" s="96">
        <v>0</v>
      </c>
      <c r="Q124" s="114">
        <v>0</v>
      </c>
      <c r="R124" s="113">
        <v>0</v>
      </c>
      <c r="S124" s="88">
        <v>0</v>
      </c>
      <c r="T124" s="96">
        <v>4</v>
      </c>
      <c r="U124" s="114">
        <v>7</v>
      </c>
      <c r="V124" s="115">
        <v>11</v>
      </c>
    </row>
    <row r="125" spans="1:22" ht="15" customHeight="1" x14ac:dyDescent="0.3">
      <c r="A125" s="41" t="s">
        <v>274</v>
      </c>
      <c r="B125" s="113">
        <v>1</v>
      </c>
      <c r="C125" s="88">
        <v>0</v>
      </c>
      <c r="D125" s="96">
        <v>0</v>
      </c>
      <c r="E125" s="114">
        <v>2</v>
      </c>
      <c r="F125" s="113">
        <v>0</v>
      </c>
      <c r="G125" s="88">
        <v>0</v>
      </c>
      <c r="H125" s="96">
        <v>1</v>
      </c>
      <c r="I125" s="114">
        <v>0</v>
      </c>
      <c r="J125" s="113">
        <v>7</v>
      </c>
      <c r="K125" s="88">
        <v>3</v>
      </c>
      <c r="L125" s="96">
        <v>0</v>
      </c>
      <c r="M125" s="114">
        <v>0</v>
      </c>
      <c r="N125" s="113">
        <v>30</v>
      </c>
      <c r="O125" s="88">
        <v>20</v>
      </c>
      <c r="P125" s="96">
        <v>1</v>
      </c>
      <c r="Q125" s="114">
        <v>0</v>
      </c>
      <c r="R125" s="113">
        <v>1</v>
      </c>
      <c r="S125" s="88">
        <v>0</v>
      </c>
      <c r="T125" s="96">
        <v>41</v>
      </c>
      <c r="U125" s="114">
        <v>25</v>
      </c>
      <c r="V125" s="115">
        <v>66</v>
      </c>
    </row>
    <row r="126" spans="1:22" ht="15" customHeight="1" x14ac:dyDescent="0.3">
      <c r="A126" s="41" t="s">
        <v>284</v>
      </c>
      <c r="B126" s="113">
        <v>1</v>
      </c>
      <c r="C126" s="88">
        <v>0</v>
      </c>
      <c r="D126" s="96">
        <v>2</v>
      </c>
      <c r="E126" s="114">
        <v>1</v>
      </c>
      <c r="F126" s="113">
        <v>1</v>
      </c>
      <c r="G126" s="88">
        <v>0</v>
      </c>
      <c r="H126" s="96">
        <v>0</v>
      </c>
      <c r="I126" s="114">
        <v>0</v>
      </c>
      <c r="J126" s="113">
        <v>3</v>
      </c>
      <c r="K126" s="88">
        <v>0</v>
      </c>
      <c r="L126" s="96">
        <v>1</v>
      </c>
      <c r="M126" s="114">
        <v>0</v>
      </c>
      <c r="N126" s="113">
        <v>11</v>
      </c>
      <c r="O126" s="88">
        <v>2</v>
      </c>
      <c r="P126" s="96">
        <v>4</v>
      </c>
      <c r="Q126" s="114">
        <v>5</v>
      </c>
      <c r="R126" s="113">
        <v>0</v>
      </c>
      <c r="S126" s="88">
        <v>0</v>
      </c>
      <c r="T126" s="96">
        <v>23</v>
      </c>
      <c r="U126" s="114">
        <v>8</v>
      </c>
      <c r="V126" s="115">
        <v>31</v>
      </c>
    </row>
    <row r="127" spans="1:22" ht="15" customHeight="1" x14ac:dyDescent="0.3">
      <c r="A127" s="41" t="s">
        <v>285</v>
      </c>
      <c r="B127" s="113">
        <v>3</v>
      </c>
      <c r="C127" s="88">
        <v>1</v>
      </c>
      <c r="D127" s="96">
        <v>2</v>
      </c>
      <c r="E127" s="114">
        <v>2</v>
      </c>
      <c r="F127" s="113">
        <v>1</v>
      </c>
      <c r="G127" s="88">
        <v>0</v>
      </c>
      <c r="H127" s="96">
        <v>10</v>
      </c>
      <c r="I127" s="114">
        <v>2</v>
      </c>
      <c r="J127" s="113">
        <v>13</v>
      </c>
      <c r="K127" s="88">
        <v>4</v>
      </c>
      <c r="L127" s="96">
        <v>0</v>
      </c>
      <c r="M127" s="114">
        <v>0</v>
      </c>
      <c r="N127" s="113">
        <v>123</v>
      </c>
      <c r="O127" s="88">
        <v>13</v>
      </c>
      <c r="P127" s="96">
        <v>2</v>
      </c>
      <c r="Q127" s="114">
        <v>2</v>
      </c>
      <c r="R127" s="113">
        <v>8</v>
      </c>
      <c r="S127" s="88">
        <v>0</v>
      </c>
      <c r="T127" s="96">
        <v>162</v>
      </c>
      <c r="U127" s="114">
        <v>24</v>
      </c>
      <c r="V127" s="115">
        <v>186</v>
      </c>
    </row>
    <row r="128" spans="1:22" ht="15" customHeight="1" x14ac:dyDescent="0.3">
      <c r="A128" s="41" t="s">
        <v>290</v>
      </c>
      <c r="B128" s="113">
        <v>2</v>
      </c>
      <c r="C128" s="88">
        <v>1</v>
      </c>
      <c r="D128" s="96">
        <v>11</v>
      </c>
      <c r="E128" s="114">
        <v>20</v>
      </c>
      <c r="F128" s="113">
        <v>2</v>
      </c>
      <c r="G128" s="88">
        <v>5</v>
      </c>
      <c r="H128" s="96">
        <v>0</v>
      </c>
      <c r="I128" s="114">
        <v>2</v>
      </c>
      <c r="J128" s="113">
        <v>75</v>
      </c>
      <c r="K128" s="88">
        <v>176</v>
      </c>
      <c r="L128" s="96">
        <v>0</v>
      </c>
      <c r="M128" s="114">
        <v>0</v>
      </c>
      <c r="N128" s="113">
        <v>159</v>
      </c>
      <c r="O128" s="88">
        <v>179</v>
      </c>
      <c r="P128" s="96">
        <v>8</v>
      </c>
      <c r="Q128" s="114">
        <v>19</v>
      </c>
      <c r="R128" s="113">
        <v>8</v>
      </c>
      <c r="S128" s="88">
        <v>10</v>
      </c>
      <c r="T128" s="96">
        <v>265</v>
      </c>
      <c r="U128" s="114">
        <v>412</v>
      </c>
      <c r="V128" s="115">
        <v>677</v>
      </c>
    </row>
    <row r="129" spans="1:22" ht="15" customHeight="1" x14ac:dyDescent="0.3">
      <c r="A129" s="41" t="s">
        <v>291</v>
      </c>
      <c r="B129" s="113">
        <v>2</v>
      </c>
      <c r="C129" s="88">
        <v>3</v>
      </c>
      <c r="D129" s="96">
        <v>8</v>
      </c>
      <c r="E129" s="114">
        <v>11</v>
      </c>
      <c r="F129" s="113">
        <v>4</v>
      </c>
      <c r="G129" s="88">
        <v>1</v>
      </c>
      <c r="H129" s="96">
        <v>3</v>
      </c>
      <c r="I129" s="114">
        <v>1</v>
      </c>
      <c r="J129" s="113">
        <v>31</v>
      </c>
      <c r="K129" s="88">
        <v>45</v>
      </c>
      <c r="L129" s="96">
        <v>1</v>
      </c>
      <c r="M129" s="114">
        <v>0</v>
      </c>
      <c r="N129" s="113">
        <v>214</v>
      </c>
      <c r="O129" s="88">
        <v>107</v>
      </c>
      <c r="P129" s="96">
        <v>7</v>
      </c>
      <c r="Q129" s="114">
        <v>10</v>
      </c>
      <c r="R129" s="113">
        <v>6</v>
      </c>
      <c r="S129" s="88">
        <v>3</v>
      </c>
      <c r="T129" s="96">
        <v>276</v>
      </c>
      <c r="U129" s="114">
        <v>181</v>
      </c>
      <c r="V129" s="115">
        <v>457</v>
      </c>
    </row>
    <row r="130" spans="1:22" ht="15" customHeight="1" x14ac:dyDescent="0.3">
      <c r="A130" s="41" t="s">
        <v>292</v>
      </c>
      <c r="B130" s="113">
        <v>0</v>
      </c>
      <c r="C130" s="88">
        <v>0</v>
      </c>
      <c r="D130" s="96">
        <v>4</v>
      </c>
      <c r="E130" s="114">
        <v>4</v>
      </c>
      <c r="F130" s="113">
        <v>0</v>
      </c>
      <c r="G130" s="88">
        <v>6</v>
      </c>
      <c r="H130" s="96">
        <v>0</v>
      </c>
      <c r="I130" s="114">
        <v>0</v>
      </c>
      <c r="J130" s="113">
        <v>9</v>
      </c>
      <c r="K130" s="88">
        <v>11</v>
      </c>
      <c r="L130" s="96">
        <v>0</v>
      </c>
      <c r="M130" s="114">
        <v>0</v>
      </c>
      <c r="N130" s="113">
        <v>65</v>
      </c>
      <c r="O130" s="88">
        <v>68</v>
      </c>
      <c r="P130" s="96">
        <v>3</v>
      </c>
      <c r="Q130" s="114">
        <v>7</v>
      </c>
      <c r="R130" s="113">
        <v>3</v>
      </c>
      <c r="S130" s="88">
        <v>2</v>
      </c>
      <c r="T130" s="96">
        <v>84</v>
      </c>
      <c r="U130" s="114">
        <v>98</v>
      </c>
      <c r="V130" s="115">
        <v>182</v>
      </c>
    </row>
    <row r="131" spans="1:22" ht="15" customHeight="1" x14ac:dyDescent="0.3">
      <c r="A131" s="41" t="s">
        <v>293</v>
      </c>
      <c r="B131" s="113">
        <v>0</v>
      </c>
      <c r="C131" s="88">
        <v>0</v>
      </c>
      <c r="D131" s="96">
        <v>0</v>
      </c>
      <c r="E131" s="114">
        <v>2</v>
      </c>
      <c r="F131" s="113">
        <v>0</v>
      </c>
      <c r="G131" s="88">
        <v>0</v>
      </c>
      <c r="H131" s="96">
        <v>0</v>
      </c>
      <c r="I131" s="114">
        <v>0</v>
      </c>
      <c r="J131" s="113">
        <v>0</v>
      </c>
      <c r="K131" s="88">
        <v>2</v>
      </c>
      <c r="L131" s="96">
        <v>0</v>
      </c>
      <c r="M131" s="114">
        <v>0</v>
      </c>
      <c r="N131" s="113">
        <v>2</v>
      </c>
      <c r="O131" s="88">
        <v>14</v>
      </c>
      <c r="P131" s="96">
        <v>1</v>
      </c>
      <c r="Q131" s="114">
        <v>2</v>
      </c>
      <c r="R131" s="113">
        <v>0</v>
      </c>
      <c r="S131" s="88">
        <v>0</v>
      </c>
      <c r="T131" s="96">
        <v>3</v>
      </c>
      <c r="U131" s="114">
        <v>20</v>
      </c>
      <c r="V131" s="115">
        <v>23</v>
      </c>
    </row>
    <row r="132" spans="1:22" ht="15" customHeight="1" x14ac:dyDescent="0.3">
      <c r="A132" s="41" t="s">
        <v>294</v>
      </c>
      <c r="B132" s="113">
        <v>7</v>
      </c>
      <c r="C132" s="88">
        <v>3</v>
      </c>
      <c r="D132" s="96">
        <v>92</v>
      </c>
      <c r="E132" s="114">
        <v>65</v>
      </c>
      <c r="F132" s="113">
        <v>13</v>
      </c>
      <c r="G132" s="88">
        <v>6</v>
      </c>
      <c r="H132" s="96">
        <v>10</v>
      </c>
      <c r="I132" s="114">
        <v>5</v>
      </c>
      <c r="J132" s="113">
        <v>179</v>
      </c>
      <c r="K132" s="88">
        <v>209</v>
      </c>
      <c r="L132" s="96">
        <v>0</v>
      </c>
      <c r="M132" s="114">
        <v>1</v>
      </c>
      <c r="N132" s="113">
        <v>879</v>
      </c>
      <c r="O132" s="88">
        <v>505</v>
      </c>
      <c r="P132" s="96">
        <v>93</v>
      </c>
      <c r="Q132" s="114">
        <v>39</v>
      </c>
      <c r="R132" s="113">
        <v>49</v>
      </c>
      <c r="S132" s="88">
        <v>24</v>
      </c>
      <c r="T132" s="96">
        <v>1322</v>
      </c>
      <c r="U132" s="114">
        <v>857</v>
      </c>
      <c r="V132" s="115">
        <v>2179</v>
      </c>
    </row>
    <row r="133" spans="1:22" ht="15" customHeight="1" x14ac:dyDescent="0.3">
      <c r="A133" s="41" t="s">
        <v>295</v>
      </c>
      <c r="B133" s="113">
        <v>0</v>
      </c>
      <c r="C133" s="88">
        <v>0</v>
      </c>
      <c r="D133" s="96">
        <v>1</v>
      </c>
      <c r="E133" s="114">
        <v>1</v>
      </c>
      <c r="F133" s="113">
        <v>0</v>
      </c>
      <c r="G133" s="88">
        <v>0</v>
      </c>
      <c r="H133" s="96">
        <v>0</v>
      </c>
      <c r="I133" s="114">
        <v>0</v>
      </c>
      <c r="J133" s="113">
        <v>5</v>
      </c>
      <c r="K133" s="88">
        <v>2</v>
      </c>
      <c r="L133" s="96">
        <v>0</v>
      </c>
      <c r="M133" s="114">
        <v>0</v>
      </c>
      <c r="N133" s="113">
        <v>5</v>
      </c>
      <c r="O133" s="88">
        <v>4</v>
      </c>
      <c r="P133" s="96">
        <v>0</v>
      </c>
      <c r="Q133" s="114">
        <v>0</v>
      </c>
      <c r="R133" s="113">
        <v>0</v>
      </c>
      <c r="S133" s="88">
        <v>0</v>
      </c>
      <c r="T133" s="96">
        <v>11</v>
      </c>
      <c r="U133" s="114">
        <v>7</v>
      </c>
      <c r="V133" s="115">
        <v>18</v>
      </c>
    </row>
    <row r="134" spans="1:22" ht="15" customHeight="1" x14ac:dyDescent="0.3">
      <c r="A134" s="41" t="s">
        <v>296</v>
      </c>
      <c r="B134" s="113">
        <v>0</v>
      </c>
      <c r="C134" s="88">
        <v>0</v>
      </c>
      <c r="D134" s="96">
        <v>0</v>
      </c>
      <c r="E134" s="114">
        <v>4</v>
      </c>
      <c r="F134" s="113">
        <v>7</v>
      </c>
      <c r="G134" s="88">
        <v>27</v>
      </c>
      <c r="H134" s="96">
        <v>1</v>
      </c>
      <c r="I134" s="114">
        <v>0</v>
      </c>
      <c r="J134" s="113">
        <v>6</v>
      </c>
      <c r="K134" s="88">
        <v>22</v>
      </c>
      <c r="L134" s="96">
        <v>0</v>
      </c>
      <c r="M134" s="114">
        <v>0</v>
      </c>
      <c r="N134" s="113">
        <v>2</v>
      </c>
      <c r="O134" s="88">
        <v>34</v>
      </c>
      <c r="P134" s="96">
        <v>7</v>
      </c>
      <c r="Q134" s="114">
        <v>38</v>
      </c>
      <c r="R134" s="113">
        <v>1</v>
      </c>
      <c r="S134" s="88">
        <v>5</v>
      </c>
      <c r="T134" s="96">
        <v>24</v>
      </c>
      <c r="U134" s="114">
        <v>130</v>
      </c>
      <c r="V134" s="115">
        <v>154</v>
      </c>
    </row>
    <row r="135" spans="1:22" ht="15" customHeight="1" x14ac:dyDescent="0.3">
      <c r="A135" s="41" t="s">
        <v>297</v>
      </c>
      <c r="B135" s="113">
        <v>0</v>
      </c>
      <c r="C135" s="88">
        <v>1</v>
      </c>
      <c r="D135" s="96">
        <v>0</v>
      </c>
      <c r="E135" s="114">
        <v>2</v>
      </c>
      <c r="F135" s="113">
        <v>0</v>
      </c>
      <c r="G135" s="88">
        <v>1</v>
      </c>
      <c r="H135" s="96">
        <v>2</v>
      </c>
      <c r="I135" s="114">
        <v>1</v>
      </c>
      <c r="J135" s="113">
        <v>6</v>
      </c>
      <c r="K135" s="88">
        <v>26</v>
      </c>
      <c r="L135" s="96">
        <v>0</v>
      </c>
      <c r="M135" s="114">
        <v>0</v>
      </c>
      <c r="N135" s="113">
        <v>19</v>
      </c>
      <c r="O135" s="88">
        <v>29</v>
      </c>
      <c r="P135" s="96">
        <v>0</v>
      </c>
      <c r="Q135" s="114">
        <v>2</v>
      </c>
      <c r="R135" s="113">
        <v>0</v>
      </c>
      <c r="S135" s="88">
        <v>2</v>
      </c>
      <c r="T135" s="96">
        <v>27</v>
      </c>
      <c r="U135" s="114">
        <v>64</v>
      </c>
      <c r="V135" s="115">
        <v>91</v>
      </c>
    </row>
    <row r="136" spans="1:22" ht="15" customHeight="1" x14ac:dyDescent="0.3">
      <c r="A136" s="41" t="s">
        <v>299</v>
      </c>
      <c r="B136" s="113">
        <v>0</v>
      </c>
      <c r="C136" s="88">
        <v>0</v>
      </c>
      <c r="D136" s="96">
        <v>2</v>
      </c>
      <c r="E136" s="114">
        <v>0</v>
      </c>
      <c r="F136" s="113">
        <v>0</v>
      </c>
      <c r="G136" s="88">
        <v>0</v>
      </c>
      <c r="H136" s="96">
        <v>0</v>
      </c>
      <c r="I136" s="114">
        <v>0</v>
      </c>
      <c r="J136" s="113">
        <v>5</v>
      </c>
      <c r="K136" s="88">
        <v>1</v>
      </c>
      <c r="L136" s="96">
        <v>0</v>
      </c>
      <c r="M136" s="114">
        <v>0</v>
      </c>
      <c r="N136" s="113">
        <v>13</v>
      </c>
      <c r="O136" s="88">
        <v>2</v>
      </c>
      <c r="P136" s="96">
        <v>0</v>
      </c>
      <c r="Q136" s="114">
        <v>0</v>
      </c>
      <c r="R136" s="113">
        <v>0</v>
      </c>
      <c r="S136" s="88">
        <v>0</v>
      </c>
      <c r="T136" s="96">
        <v>20</v>
      </c>
      <c r="U136" s="114">
        <v>3</v>
      </c>
      <c r="V136" s="115">
        <v>23</v>
      </c>
    </row>
    <row r="137" spans="1:22" ht="15" customHeight="1" x14ac:dyDescent="0.3">
      <c r="A137" s="41" t="s">
        <v>300</v>
      </c>
      <c r="B137" s="113">
        <v>4</v>
      </c>
      <c r="C137" s="88">
        <v>0</v>
      </c>
      <c r="D137" s="96">
        <v>9</v>
      </c>
      <c r="E137" s="114">
        <v>3</v>
      </c>
      <c r="F137" s="113">
        <v>1</v>
      </c>
      <c r="G137" s="88">
        <v>0</v>
      </c>
      <c r="H137" s="96">
        <v>3</v>
      </c>
      <c r="I137" s="114">
        <v>0</v>
      </c>
      <c r="J137" s="113">
        <v>17</v>
      </c>
      <c r="K137" s="88">
        <v>0</v>
      </c>
      <c r="L137" s="96">
        <v>1</v>
      </c>
      <c r="M137" s="114">
        <v>0</v>
      </c>
      <c r="N137" s="113">
        <v>121</v>
      </c>
      <c r="O137" s="88">
        <v>16</v>
      </c>
      <c r="P137" s="96">
        <v>2</v>
      </c>
      <c r="Q137" s="114">
        <v>1</v>
      </c>
      <c r="R137" s="113">
        <v>3</v>
      </c>
      <c r="S137" s="88">
        <v>1</v>
      </c>
      <c r="T137" s="96">
        <v>161</v>
      </c>
      <c r="U137" s="114">
        <v>21</v>
      </c>
      <c r="V137" s="115">
        <v>182</v>
      </c>
    </row>
    <row r="138" spans="1:22" ht="15" customHeight="1" x14ac:dyDescent="0.3">
      <c r="A138" s="41" t="s">
        <v>301</v>
      </c>
      <c r="B138" s="113">
        <v>0</v>
      </c>
      <c r="C138" s="88">
        <v>0</v>
      </c>
      <c r="D138" s="96">
        <v>1</v>
      </c>
      <c r="E138" s="114">
        <v>2</v>
      </c>
      <c r="F138" s="113">
        <v>0</v>
      </c>
      <c r="G138" s="88">
        <v>0</v>
      </c>
      <c r="H138" s="96">
        <v>0</v>
      </c>
      <c r="I138" s="114">
        <v>0</v>
      </c>
      <c r="J138" s="113">
        <v>3</v>
      </c>
      <c r="K138" s="88">
        <v>6</v>
      </c>
      <c r="L138" s="96">
        <v>0</v>
      </c>
      <c r="M138" s="114">
        <v>0</v>
      </c>
      <c r="N138" s="113">
        <v>27</v>
      </c>
      <c r="O138" s="88">
        <v>17</v>
      </c>
      <c r="P138" s="96">
        <v>0</v>
      </c>
      <c r="Q138" s="114">
        <v>0</v>
      </c>
      <c r="R138" s="113">
        <v>1</v>
      </c>
      <c r="S138" s="88">
        <v>1</v>
      </c>
      <c r="T138" s="96">
        <v>32</v>
      </c>
      <c r="U138" s="114">
        <v>26</v>
      </c>
      <c r="V138" s="115">
        <v>58</v>
      </c>
    </row>
    <row r="139" spans="1:22" ht="15" customHeight="1" x14ac:dyDescent="0.3">
      <c r="A139" s="41" t="s">
        <v>302</v>
      </c>
      <c r="B139" s="113">
        <v>0</v>
      </c>
      <c r="C139" s="88">
        <v>0</v>
      </c>
      <c r="D139" s="96">
        <v>0</v>
      </c>
      <c r="E139" s="114">
        <v>0</v>
      </c>
      <c r="F139" s="113">
        <v>0</v>
      </c>
      <c r="G139" s="88">
        <v>0</v>
      </c>
      <c r="H139" s="96">
        <v>1</v>
      </c>
      <c r="I139" s="114">
        <v>0</v>
      </c>
      <c r="J139" s="113">
        <v>2</v>
      </c>
      <c r="K139" s="88">
        <v>2</v>
      </c>
      <c r="L139" s="96">
        <v>0</v>
      </c>
      <c r="M139" s="114">
        <v>0</v>
      </c>
      <c r="N139" s="113">
        <v>1</v>
      </c>
      <c r="O139" s="88">
        <v>1</v>
      </c>
      <c r="P139" s="96">
        <v>0</v>
      </c>
      <c r="Q139" s="114">
        <v>0</v>
      </c>
      <c r="R139" s="113">
        <v>0</v>
      </c>
      <c r="S139" s="88">
        <v>0</v>
      </c>
      <c r="T139" s="96">
        <v>4</v>
      </c>
      <c r="U139" s="114">
        <v>3</v>
      </c>
      <c r="V139" s="115">
        <v>7</v>
      </c>
    </row>
    <row r="140" spans="1:22" ht="15" customHeight="1" x14ac:dyDescent="0.3">
      <c r="A140" s="41" t="s">
        <v>303</v>
      </c>
      <c r="B140" s="113">
        <v>0</v>
      </c>
      <c r="C140" s="88">
        <v>0</v>
      </c>
      <c r="D140" s="96">
        <v>0</v>
      </c>
      <c r="E140" s="114">
        <v>2</v>
      </c>
      <c r="F140" s="113">
        <v>1</v>
      </c>
      <c r="G140" s="88">
        <v>4</v>
      </c>
      <c r="H140" s="96">
        <v>0</v>
      </c>
      <c r="I140" s="114">
        <v>0</v>
      </c>
      <c r="J140" s="113">
        <v>1</v>
      </c>
      <c r="K140" s="88">
        <v>4</v>
      </c>
      <c r="L140" s="96">
        <v>0</v>
      </c>
      <c r="M140" s="114">
        <v>0</v>
      </c>
      <c r="N140" s="113">
        <v>8</v>
      </c>
      <c r="O140" s="88">
        <v>37</v>
      </c>
      <c r="P140" s="96">
        <v>1</v>
      </c>
      <c r="Q140" s="114">
        <v>8</v>
      </c>
      <c r="R140" s="113">
        <v>0</v>
      </c>
      <c r="S140" s="88">
        <v>0</v>
      </c>
      <c r="T140" s="96">
        <v>11</v>
      </c>
      <c r="U140" s="114">
        <v>55</v>
      </c>
      <c r="V140" s="115">
        <v>66</v>
      </c>
    </row>
    <row r="141" spans="1:22" ht="15" customHeight="1" x14ac:dyDescent="0.3">
      <c r="A141" s="41" t="s">
        <v>304</v>
      </c>
      <c r="B141" s="113">
        <v>0</v>
      </c>
      <c r="C141" s="88">
        <v>2</v>
      </c>
      <c r="D141" s="96">
        <v>1</v>
      </c>
      <c r="E141" s="114">
        <v>31</v>
      </c>
      <c r="F141" s="113">
        <v>1</v>
      </c>
      <c r="G141" s="88">
        <v>3</v>
      </c>
      <c r="H141" s="96">
        <v>6</v>
      </c>
      <c r="I141" s="114">
        <v>3</v>
      </c>
      <c r="J141" s="113">
        <v>11</v>
      </c>
      <c r="K141" s="88">
        <v>93</v>
      </c>
      <c r="L141" s="96">
        <v>2</v>
      </c>
      <c r="M141" s="114">
        <v>0</v>
      </c>
      <c r="N141" s="113">
        <v>31</v>
      </c>
      <c r="O141" s="88">
        <v>188</v>
      </c>
      <c r="P141" s="96">
        <v>2</v>
      </c>
      <c r="Q141" s="114">
        <v>13</v>
      </c>
      <c r="R141" s="113">
        <v>4</v>
      </c>
      <c r="S141" s="88">
        <v>11</v>
      </c>
      <c r="T141" s="96">
        <v>58</v>
      </c>
      <c r="U141" s="114">
        <v>344</v>
      </c>
      <c r="V141" s="115">
        <v>402</v>
      </c>
    </row>
    <row r="142" spans="1:22" ht="15" customHeight="1" x14ac:dyDescent="0.3">
      <c r="A142" s="41" t="s">
        <v>316</v>
      </c>
      <c r="B142" s="113">
        <v>2</v>
      </c>
      <c r="C142" s="88">
        <v>0</v>
      </c>
      <c r="D142" s="96">
        <v>2</v>
      </c>
      <c r="E142" s="114">
        <v>0</v>
      </c>
      <c r="F142" s="113">
        <v>0</v>
      </c>
      <c r="G142" s="88">
        <v>0</v>
      </c>
      <c r="H142" s="96">
        <v>1</v>
      </c>
      <c r="I142" s="114">
        <v>0</v>
      </c>
      <c r="J142" s="113">
        <v>10</v>
      </c>
      <c r="K142" s="88">
        <v>2</v>
      </c>
      <c r="L142" s="96">
        <v>0</v>
      </c>
      <c r="M142" s="114">
        <v>0</v>
      </c>
      <c r="N142" s="113">
        <v>27</v>
      </c>
      <c r="O142" s="88">
        <v>6</v>
      </c>
      <c r="P142" s="96">
        <v>1</v>
      </c>
      <c r="Q142" s="114">
        <v>1</v>
      </c>
      <c r="R142" s="113">
        <v>4</v>
      </c>
      <c r="S142" s="88">
        <v>0</v>
      </c>
      <c r="T142" s="96">
        <v>47</v>
      </c>
      <c r="U142" s="114">
        <v>9</v>
      </c>
      <c r="V142" s="115">
        <v>56</v>
      </c>
    </row>
    <row r="143" spans="1:22" ht="15" customHeight="1" x14ac:dyDescent="0.3">
      <c r="A143" s="41" t="s">
        <v>317</v>
      </c>
      <c r="B143" s="113">
        <v>0</v>
      </c>
      <c r="C143" s="88">
        <v>0</v>
      </c>
      <c r="D143" s="96">
        <v>1</v>
      </c>
      <c r="E143" s="114">
        <v>0</v>
      </c>
      <c r="F143" s="113">
        <v>0</v>
      </c>
      <c r="G143" s="88">
        <v>0</v>
      </c>
      <c r="H143" s="96">
        <v>0</v>
      </c>
      <c r="I143" s="114">
        <v>0</v>
      </c>
      <c r="J143" s="113">
        <v>8</v>
      </c>
      <c r="K143" s="88">
        <v>1</v>
      </c>
      <c r="L143" s="96">
        <v>0</v>
      </c>
      <c r="M143" s="114">
        <v>0</v>
      </c>
      <c r="N143" s="113">
        <v>35</v>
      </c>
      <c r="O143" s="88">
        <v>4</v>
      </c>
      <c r="P143" s="96">
        <v>2</v>
      </c>
      <c r="Q143" s="114">
        <v>1</v>
      </c>
      <c r="R143" s="113">
        <v>6</v>
      </c>
      <c r="S143" s="88">
        <v>0</v>
      </c>
      <c r="T143" s="96">
        <v>52</v>
      </c>
      <c r="U143" s="114">
        <v>6</v>
      </c>
      <c r="V143" s="115">
        <v>58</v>
      </c>
    </row>
    <row r="144" spans="1:22" ht="15" customHeight="1" x14ac:dyDescent="0.3">
      <c r="A144" s="41" t="s">
        <v>318</v>
      </c>
      <c r="B144" s="113">
        <v>0</v>
      </c>
      <c r="C144" s="88">
        <v>0</v>
      </c>
      <c r="D144" s="96">
        <v>0</v>
      </c>
      <c r="E144" s="114">
        <v>0</v>
      </c>
      <c r="F144" s="113">
        <v>0</v>
      </c>
      <c r="G144" s="88">
        <v>0</v>
      </c>
      <c r="H144" s="96">
        <v>0</v>
      </c>
      <c r="I144" s="114">
        <v>0</v>
      </c>
      <c r="J144" s="113">
        <v>0</v>
      </c>
      <c r="K144" s="88">
        <v>0</v>
      </c>
      <c r="L144" s="96">
        <v>0</v>
      </c>
      <c r="M144" s="114">
        <v>0</v>
      </c>
      <c r="N144" s="113">
        <v>29</v>
      </c>
      <c r="O144" s="88">
        <v>0</v>
      </c>
      <c r="P144" s="96">
        <v>0</v>
      </c>
      <c r="Q144" s="114">
        <v>0</v>
      </c>
      <c r="R144" s="113">
        <v>1</v>
      </c>
      <c r="S144" s="88">
        <v>0</v>
      </c>
      <c r="T144" s="96">
        <v>30</v>
      </c>
      <c r="U144" s="114">
        <v>0</v>
      </c>
      <c r="V144" s="115">
        <v>30</v>
      </c>
    </row>
    <row r="145" spans="1:22" ht="15" customHeight="1" x14ac:dyDescent="0.3">
      <c r="A145" s="41" t="s">
        <v>319</v>
      </c>
      <c r="B145" s="113">
        <v>3</v>
      </c>
      <c r="C145" s="88">
        <v>0</v>
      </c>
      <c r="D145" s="96">
        <v>20</v>
      </c>
      <c r="E145" s="114">
        <v>2</v>
      </c>
      <c r="F145" s="113">
        <v>4</v>
      </c>
      <c r="G145" s="88">
        <v>0</v>
      </c>
      <c r="H145" s="96">
        <v>3</v>
      </c>
      <c r="I145" s="114">
        <v>0</v>
      </c>
      <c r="J145" s="113">
        <v>30</v>
      </c>
      <c r="K145" s="88">
        <v>1</v>
      </c>
      <c r="L145" s="96">
        <v>0</v>
      </c>
      <c r="M145" s="114">
        <v>0</v>
      </c>
      <c r="N145" s="113">
        <v>339</v>
      </c>
      <c r="O145" s="88">
        <v>14</v>
      </c>
      <c r="P145" s="96">
        <v>7</v>
      </c>
      <c r="Q145" s="114">
        <v>1</v>
      </c>
      <c r="R145" s="113">
        <v>28</v>
      </c>
      <c r="S145" s="88">
        <v>1</v>
      </c>
      <c r="T145" s="96">
        <v>434</v>
      </c>
      <c r="U145" s="114">
        <v>19</v>
      </c>
      <c r="V145" s="115">
        <v>453</v>
      </c>
    </row>
    <row r="146" spans="1:22" ht="15" customHeight="1" x14ac:dyDescent="0.3">
      <c r="A146" s="41" t="s">
        <v>320</v>
      </c>
      <c r="B146" s="113">
        <v>0</v>
      </c>
      <c r="C146" s="88">
        <v>0</v>
      </c>
      <c r="D146" s="96">
        <v>2</v>
      </c>
      <c r="E146" s="114">
        <v>0</v>
      </c>
      <c r="F146" s="113">
        <v>4</v>
      </c>
      <c r="G146" s="88">
        <v>0</v>
      </c>
      <c r="H146" s="96">
        <v>0</v>
      </c>
      <c r="I146" s="114">
        <v>0</v>
      </c>
      <c r="J146" s="113">
        <v>3</v>
      </c>
      <c r="K146" s="88">
        <v>0</v>
      </c>
      <c r="L146" s="96">
        <v>0</v>
      </c>
      <c r="M146" s="114">
        <v>0</v>
      </c>
      <c r="N146" s="113">
        <v>191</v>
      </c>
      <c r="O146" s="88">
        <v>4</v>
      </c>
      <c r="P146" s="96">
        <v>1</v>
      </c>
      <c r="Q146" s="114">
        <v>1</v>
      </c>
      <c r="R146" s="113">
        <v>9</v>
      </c>
      <c r="S146" s="88">
        <v>1</v>
      </c>
      <c r="T146" s="96">
        <v>210</v>
      </c>
      <c r="U146" s="114">
        <v>6</v>
      </c>
      <c r="V146" s="115">
        <v>216</v>
      </c>
    </row>
    <row r="147" spans="1:22" ht="15" customHeight="1" x14ac:dyDescent="0.3">
      <c r="A147" s="41" t="s">
        <v>321</v>
      </c>
      <c r="B147" s="113">
        <v>1</v>
      </c>
      <c r="C147" s="88">
        <v>0</v>
      </c>
      <c r="D147" s="96">
        <v>2</v>
      </c>
      <c r="E147" s="114">
        <v>1</v>
      </c>
      <c r="F147" s="113">
        <v>0</v>
      </c>
      <c r="G147" s="88">
        <v>0</v>
      </c>
      <c r="H147" s="96">
        <v>1</v>
      </c>
      <c r="I147" s="114">
        <v>0</v>
      </c>
      <c r="J147" s="113">
        <v>22</v>
      </c>
      <c r="K147" s="88">
        <v>1</v>
      </c>
      <c r="L147" s="96">
        <v>0</v>
      </c>
      <c r="M147" s="114">
        <v>0</v>
      </c>
      <c r="N147" s="113">
        <v>44</v>
      </c>
      <c r="O147" s="88">
        <v>3</v>
      </c>
      <c r="P147" s="96">
        <v>2</v>
      </c>
      <c r="Q147" s="114">
        <v>0</v>
      </c>
      <c r="R147" s="113">
        <v>4</v>
      </c>
      <c r="S147" s="88">
        <v>0</v>
      </c>
      <c r="T147" s="96">
        <v>76</v>
      </c>
      <c r="U147" s="114">
        <v>5</v>
      </c>
      <c r="V147" s="115">
        <v>81</v>
      </c>
    </row>
    <row r="148" spans="1:22" ht="15" customHeight="1" x14ac:dyDescent="0.3">
      <c r="A148" s="41" t="s">
        <v>322</v>
      </c>
      <c r="B148" s="113">
        <v>1</v>
      </c>
      <c r="C148" s="88">
        <v>0</v>
      </c>
      <c r="D148" s="96">
        <v>12</v>
      </c>
      <c r="E148" s="114">
        <v>0</v>
      </c>
      <c r="F148" s="113">
        <v>4</v>
      </c>
      <c r="G148" s="88">
        <v>0</v>
      </c>
      <c r="H148" s="96">
        <v>1</v>
      </c>
      <c r="I148" s="114">
        <v>0</v>
      </c>
      <c r="J148" s="113">
        <v>5</v>
      </c>
      <c r="K148" s="88">
        <v>2</v>
      </c>
      <c r="L148" s="96">
        <v>1</v>
      </c>
      <c r="M148" s="114">
        <v>0</v>
      </c>
      <c r="N148" s="113">
        <v>148</v>
      </c>
      <c r="O148" s="88">
        <v>4</v>
      </c>
      <c r="P148" s="96">
        <v>5</v>
      </c>
      <c r="Q148" s="114">
        <v>0</v>
      </c>
      <c r="R148" s="113">
        <v>5</v>
      </c>
      <c r="S148" s="88">
        <v>0</v>
      </c>
      <c r="T148" s="96">
        <v>182</v>
      </c>
      <c r="U148" s="114">
        <v>6</v>
      </c>
      <c r="V148" s="115">
        <v>188</v>
      </c>
    </row>
    <row r="149" spans="1:22" ht="15" customHeight="1" x14ac:dyDescent="0.3">
      <c r="A149" s="41" t="s">
        <v>324</v>
      </c>
      <c r="B149" s="113">
        <v>72</v>
      </c>
      <c r="C149" s="88">
        <v>1</v>
      </c>
      <c r="D149" s="96">
        <v>37</v>
      </c>
      <c r="E149" s="114">
        <v>0</v>
      </c>
      <c r="F149" s="113">
        <v>6</v>
      </c>
      <c r="G149" s="88">
        <v>0</v>
      </c>
      <c r="H149" s="96">
        <v>7</v>
      </c>
      <c r="I149" s="114">
        <v>0</v>
      </c>
      <c r="J149" s="113">
        <v>14</v>
      </c>
      <c r="K149" s="88">
        <v>0</v>
      </c>
      <c r="L149" s="96">
        <v>0</v>
      </c>
      <c r="M149" s="114">
        <v>0</v>
      </c>
      <c r="N149" s="113">
        <v>455</v>
      </c>
      <c r="O149" s="88">
        <v>9</v>
      </c>
      <c r="P149" s="96">
        <v>2</v>
      </c>
      <c r="Q149" s="114">
        <v>0</v>
      </c>
      <c r="R149" s="113">
        <v>908</v>
      </c>
      <c r="S149" s="88">
        <v>36</v>
      </c>
      <c r="T149" s="96">
        <v>1501</v>
      </c>
      <c r="U149" s="114">
        <v>46</v>
      </c>
      <c r="V149" s="115">
        <v>1547</v>
      </c>
    </row>
    <row r="150" spans="1:22" ht="15" customHeight="1" x14ac:dyDescent="0.3">
      <c r="A150" s="41" t="s">
        <v>325</v>
      </c>
      <c r="B150" s="113">
        <v>0</v>
      </c>
      <c r="C150" s="88">
        <v>0</v>
      </c>
      <c r="D150" s="96">
        <v>3</v>
      </c>
      <c r="E150" s="114">
        <v>0</v>
      </c>
      <c r="F150" s="113">
        <v>1</v>
      </c>
      <c r="G150" s="88">
        <v>1</v>
      </c>
      <c r="H150" s="96">
        <v>0</v>
      </c>
      <c r="I150" s="114">
        <v>0</v>
      </c>
      <c r="J150" s="113">
        <v>20</v>
      </c>
      <c r="K150" s="88">
        <v>0</v>
      </c>
      <c r="L150" s="96">
        <v>0</v>
      </c>
      <c r="M150" s="114">
        <v>0</v>
      </c>
      <c r="N150" s="113">
        <v>34</v>
      </c>
      <c r="O150" s="88">
        <v>3</v>
      </c>
      <c r="P150" s="96">
        <v>1</v>
      </c>
      <c r="Q150" s="114">
        <v>0</v>
      </c>
      <c r="R150" s="113">
        <v>6</v>
      </c>
      <c r="S150" s="88">
        <v>0</v>
      </c>
      <c r="T150" s="96">
        <v>65</v>
      </c>
      <c r="U150" s="114">
        <v>4</v>
      </c>
      <c r="V150" s="115">
        <v>69</v>
      </c>
    </row>
    <row r="151" spans="1:22" ht="15" customHeight="1" x14ac:dyDescent="0.3">
      <c r="A151" s="41" t="s">
        <v>326</v>
      </c>
      <c r="B151" s="113">
        <v>0</v>
      </c>
      <c r="C151" s="88">
        <v>0</v>
      </c>
      <c r="D151" s="96">
        <v>0</v>
      </c>
      <c r="E151" s="114">
        <v>0</v>
      </c>
      <c r="F151" s="113">
        <v>3</v>
      </c>
      <c r="G151" s="88">
        <v>0</v>
      </c>
      <c r="H151" s="96">
        <v>0</v>
      </c>
      <c r="I151" s="114">
        <v>0</v>
      </c>
      <c r="J151" s="113">
        <v>0</v>
      </c>
      <c r="K151" s="88">
        <v>0</v>
      </c>
      <c r="L151" s="96">
        <v>0</v>
      </c>
      <c r="M151" s="114">
        <v>0</v>
      </c>
      <c r="N151" s="113">
        <v>3</v>
      </c>
      <c r="O151" s="88">
        <v>0</v>
      </c>
      <c r="P151" s="96">
        <v>0</v>
      </c>
      <c r="Q151" s="114">
        <v>0</v>
      </c>
      <c r="R151" s="113">
        <v>0</v>
      </c>
      <c r="S151" s="88">
        <v>0</v>
      </c>
      <c r="T151" s="96">
        <v>6</v>
      </c>
      <c r="U151" s="114">
        <v>0</v>
      </c>
      <c r="V151" s="115">
        <v>6</v>
      </c>
    </row>
    <row r="152" spans="1:22" ht="15" customHeight="1" x14ac:dyDescent="0.3">
      <c r="A152" s="41" t="s">
        <v>327</v>
      </c>
      <c r="B152" s="113">
        <v>4</v>
      </c>
      <c r="C152" s="88">
        <v>0</v>
      </c>
      <c r="D152" s="96">
        <v>17</v>
      </c>
      <c r="E152" s="114">
        <v>0</v>
      </c>
      <c r="F152" s="113">
        <v>11</v>
      </c>
      <c r="G152" s="88">
        <v>1</v>
      </c>
      <c r="H152" s="96">
        <v>1</v>
      </c>
      <c r="I152" s="114">
        <v>0</v>
      </c>
      <c r="J152" s="113">
        <v>37</v>
      </c>
      <c r="K152" s="88">
        <v>0</v>
      </c>
      <c r="L152" s="96">
        <v>0</v>
      </c>
      <c r="M152" s="114">
        <v>0</v>
      </c>
      <c r="N152" s="113">
        <v>72</v>
      </c>
      <c r="O152" s="88">
        <v>3</v>
      </c>
      <c r="P152" s="96">
        <v>456</v>
      </c>
      <c r="Q152" s="114">
        <v>12</v>
      </c>
      <c r="R152" s="113">
        <v>10</v>
      </c>
      <c r="S152" s="88">
        <v>1</v>
      </c>
      <c r="T152" s="96">
        <v>608</v>
      </c>
      <c r="U152" s="114">
        <v>17</v>
      </c>
      <c r="V152" s="115">
        <v>625</v>
      </c>
    </row>
    <row r="153" spans="1:22" ht="15" customHeight="1" x14ac:dyDescent="0.3">
      <c r="A153" s="41" t="s">
        <v>328</v>
      </c>
      <c r="B153" s="113">
        <v>7</v>
      </c>
      <c r="C153" s="88">
        <v>0</v>
      </c>
      <c r="D153" s="96">
        <v>7</v>
      </c>
      <c r="E153" s="114">
        <v>0</v>
      </c>
      <c r="F153" s="113">
        <v>1</v>
      </c>
      <c r="G153" s="88">
        <v>0</v>
      </c>
      <c r="H153" s="96">
        <v>2</v>
      </c>
      <c r="I153" s="114">
        <v>0</v>
      </c>
      <c r="J153" s="113">
        <v>15</v>
      </c>
      <c r="K153" s="88">
        <v>1</v>
      </c>
      <c r="L153" s="96">
        <v>0</v>
      </c>
      <c r="M153" s="114">
        <v>0</v>
      </c>
      <c r="N153" s="113">
        <v>94</v>
      </c>
      <c r="O153" s="88">
        <v>6</v>
      </c>
      <c r="P153" s="96">
        <v>4</v>
      </c>
      <c r="Q153" s="114">
        <v>0</v>
      </c>
      <c r="R153" s="113">
        <v>6</v>
      </c>
      <c r="S153" s="88">
        <v>1</v>
      </c>
      <c r="T153" s="96">
        <v>136</v>
      </c>
      <c r="U153" s="114">
        <v>8</v>
      </c>
      <c r="V153" s="115">
        <v>144</v>
      </c>
    </row>
    <row r="154" spans="1:22" ht="15" customHeight="1" x14ac:dyDescent="0.3">
      <c r="A154" s="41" t="s">
        <v>329</v>
      </c>
      <c r="B154" s="113">
        <v>0</v>
      </c>
      <c r="C154" s="88">
        <v>0</v>
      </c>
      <c r="D154" s="96">
        <v>0</v>
      </c>
      <c r="E154" s="114">
        <v>0</v>
      </c>
      <c r="F154" s="113">
        <v>0</v>
      </c>
      <c r="G154" s="88">
        <v>0</v>
      </c>
      <c r="H154" s="96">
        <v>0</v>
      </c>
      <c r="I154" s="114">
        <v>0</v>
      </c>
      <c r="J154" s="113">
        <v>4</v>
      </c>
      <c r="K154" s="88">
        <v>2</v>
      </c>
      <c r="L154" s="96">
        <v>0</v>
      </c>
      <c r="M154" s="114">
        <v>0</v>
      </c>
      <c r="N154" s="113">
        <v>0</v>
      </c>
      <c r="O154" s="88">
        <v>0</v>
      </c>
      <c r="P154" s="96">
        <v>1</v>
      </c>
      <c r="Q154" s="114">
        <v>0</v>
      </c>
      <c r="R154" s="113">
        <v>0</v>
      </c>
      <c r="S154" s="88">
        <v>0</v>
      </c>
      <c r="T154" s="96">
        <v>5</v>
      </c>
      <c r="U154" s="114">
        <v>2</v>
      </c>
      <c r="V154" s="115">
        <v>7</v>
      </c>
    </row>
    <row r="155" spans="1:22" ht="15" customHeight="1" x14ac:dyDescent="0.3">
      <c r="A155" s="41" t="s">
        <v>330</v>
      </c>
      <c r="B155" s="113">
        <v>0</v>
      </c>
      <c r="C155" s="88">
        <v>1</v>
      </c>
      <c r="D155" s="96">
        <v>2</v>
      </c>
      <c r="E155" s="114">
        <v>0</v>
      </c>
      <c r="F155" s="113">
        <v>0</v>
      </c>
      <c r="G155" s="88">
        <v>0</v>
      </c>
      <c r="H155" s="96">
        <v>0</v>
      </c>
      <c r="I155" s="114">
        <v>0</v>
      </c>
      <c r="J155" s="113">
        <v>4</v>
      </c>
      <c r="K155" s="88">
        <v>2</v>
      </c>
      <c r="L155" s="96">
        <v>0</v>
      </c>
      <c r="M155" s="114">
        <v>0</v>
      </c>
      <c r="N155" s="113">
        <v>78</v>
      </c>
      <c r="O155" s="88">
        <v>8</v>
      </c>
      <c r="P155" s="96">
        <v>2</v>
      </c>
      <c r="Q155" s="114">
        <v>1</v>
      </c>
      <c r="R155" s="113">
        <v>2</v>
      </c>
      <c r="S155" s="88">
        <v>1</v>
      </c>
      <c r="T155" s="96">
        <v>88</v>
      </c>
      <c r="U155" s="114">
        <v>13</v>
      </c>
      <c r="V155" s="115">
        <v>101</v>
      </c>
    </row>
    <row r="156" spans="1:22" ht="15" customHeight="1" x14ac:dyDescent="0.3">
      <c r="A156" s="41" t="s">
        <v>331</v>
      </c>
      <c r="B156" s="113">
        <v>11</v>
      </c>
      <c r="C156" s="88">
        <v>0</v>
      </c>
      <c r="D156" s="96">
        <v>2</v>
      </c>
      <c r="E156" s="114">
        <v>0</v>
      </c>
      <c r="F156" s="113">
        <v>0</v>
      </c>
      <c r="G156" s="88">
        <v>0</v>
      </c>
      <c r="H156" s="96">
        <v>1</v>
      </c>
      <c r="I156" s="114">
        <v>0</v>
      </c>
      <c r="J156" s="113">
        <v>5</v>
      </c>
      <c r="K156" s="88">
        <v>0</v>
      </c>
      <c r="L156" s="96">
        <v>0</v>
      </c>
      <c r="M156" s="114">
        <v>0</v>
      </c>
      <c r="N156" s="113">
        <v>49</v>
      </c>
      <c r="O156" s="88">
        <v>5</v>
      </c>
      <c r="P156" s="96">
        <v>1</v>
      </c>
      <c r="Q156" s="114">
        <v>0</v>
      </c>
      <c r="R156" s="113">
        <v>1</v>
      </c>
      <c r="S156" s="88">
        <v>0</v>
      </c>
      <c r="T156" s="96">
        <v>70</v>
      </c>
      <c r="U156" s="114">
        <v>5</v>
      </c>
      <c r="V156" s="115">
        <v>75</v>
      </c>
    </row>
    <row r="157" spans="1:22" ht="15" customHeight="1" x14ac:dyDescent="0.3">
      <c r="A157" s="41" t="s">
        <v>332</v>
      </c>
      <c r="B157" s="113">
        <v>0</v>
      </c>
      <c r="C157" s="88">
        <v>0</v>
      </c>
      <c r="D157" s="96">
        <v>9</v>
      </c>
      <c r="E157" s="114">
        <v>0</v>
      </c>
      <c r="F157" s="113">
        <v>8</v>
      </c>
      <c r="G157" s="88">
        <v>0</v>
      </c>
      <c r="H157" s="96">
        <v>1</v>
      </c>
      <c r="I157" s="114">
        <v>0</v>
      </c>
      <c r="J157" s="113">
        <v>74</v>
      </c>
      <c r="K157" s="88">
        <v>5</v>
      </c>
      <c r="L157" s="96">
        <v>0</v>
      </c>
      <c r="M157" s="114">
        <v>0</v>
      </c>
      <c r="N157" s="113">
        <v>129</v>
      </c>
      <c r="O157" s="88">
        <v>4</v>
      </c>
      <c r="P157" s="96">
        <v>81</v>
      </c>
      <c r="Q157" s="114">
        <v>3</v>
      </c>
      <c r="R157" s="113">
        <v>18</v>
      </c>
      <c r="S157" s="88">
        <v>0</v>
      </c>
      <c r="T157" s="96">
        <v>320</v>
      </c>
      <c r="U157" s="114">
        <v>12</v>
      </c>
      <c r="V157" s="115">
        <v>332</v>
      </c>
    </row>
    <row r="158" spans="1:22" ht="15" customHeight="1" x14ac:dyDescent="0.3">
      <c r="A158" s="41" t="s">
        <v>333</v>
      </c>
      <c r="B158" s="113">
        <v>0</v>
      </c>
      <c r="C158" s="88">
        <v>0</v>
      </c>
      <c r="D158" s="96">
        <v>3</v>
      </c>
      <c r="E158" s="114">
        <v>1</v>
      </c>
      <c r="F158" s="113">
        <v>1</v>
      </c>
      <c r="G158" s="88">
        <v>0</v>
      </c>
      <c r="H158" s="96">
        <v>1</v>
      </c>
      <c r="I158" s="114">
        <v>0</v>
      </c>
      <c r="J158" s="113">
        <v>2</v>
      </c>
      <c r="K158" s="88">
        <v>0</v>
      </c>
      <c r="L158" s="96">
        <v>0</v>
      </c>
      <c r="M158" s="114">
        <v>0</v>
      </c>
      <c r="N158" s="113">
        <v>104</v>
      </c>
      <c r="O158" s="88">
        <v>4</v>
      </c>
      <c r="P158" s="96">
        <v>1</v>
      </c>
      <c r="Q158" s="114">
        <v>0</v>
      </c>
      <c r="R158" s="113">
        <v>2</v>
      </c>
      <c r="S158" s="88">
        <v>0</v>
      </c>
      <c r="T158" s="96">
        <v>114</v>
      </c>
      <c r="U158" s="114">
        <v>5</v>
      </c>
      <c r="V158" s="115">
        <v>119</v>
      </c>
    </row>
    <row r="159" spans="1:22" ht="15" customHeight="1" x14ac:dyDescent="0.3">
      <c r="A159" s="41" t="s">
        <v>334</v>
      </c>
      <c r="B159" s="113">
        <v>1</v>
      </c>
      <c r="C159" s="88">
        <v>0</v>
      </c>
      <c r="D159" s="96">
        <v>13</v>
      </c>
      <c r="E159" s="114">
        <v>0</v>
      </c>
      <c r="F159" s="113">
        <v>8</v>
      </c>
      <c r="G159" s="88">
        <v>0</v>
      </c>
      <c r="H159" s="96">
        <v>0</v>
      </c>
      <c r="I159" s="114">
        <v>0</v>
      </c>
      <c r="J159" s="113">
        <v>25</v>
      </c>
      <c r="K159" s="88">
        <v>1</v>
      </c>
      <c r="L159" s="96">
        <v>0</v>
      </c>
      <c r="M159" s="114">
        <v>0</v>
      </c>
      <c r="N159" s="113">
        <v>253</v>
      </c>
      <c r="O159" s="88">
        <v>13</v>
      </c>
      <c r="P159" s="96">
        <v>69</v>
      </c>
      <c r="Q159" s="114">
        <v>3</v>
      </c>
      <c r="R159" s="113">
        <v>11</v>
      </c>
      <c r="S159" s="88">
        <v>3</v>
      </c>
      <c r="T159" s="96">
        <v>380</v>
      </c>
      <c r="U159" s="114">
        <v>20</v>
      </c>
      <c r="V159" s="115">
        <v>400</v>
      </c>
    </row>
    <row r="160" spans="1:22" ht="15" customHeight="1" x14ac:dyDescent="0.3">
      <c r="A160" s="41" t="s">
        <v>335</v>
      </c>
      <c r="B160" s="113">
        <v>0</v>
      </c>
      <c r="C160" s="88">
        <v>0</v>
      </c>
      <c r="D160" s="96">
        <v>1</v>
      </c>
      <c r="E160" s="114">
        <v>1</v>
      </c>
      <c r="F160" s="113">
        <v>0</v>
      </c>
      <c r="G160" s="88">
        <v>0</v>
      </c>
      <c r="H160" s="96">
        <v>0</v>
      </c>
      <c r="I160" s="114">
        <v>0</v>
      </c>
      <c r="J160" s="113">
        <v>13</v>
      </c>
      <c r="K160" s="88">
        <v>2</v>
      </c>
      <c r="L160" s="96">
        <v>0</v>
      </c>
      <c r="M160" s="114">
        <v>0</v>
      </c>
      <c r="N160" s="113">
        <v>24</v>
      </c>
      <c r="O160" s="88">
        <v>2</v>
      </c>
      <c r="P160" s="96">
        <v>0</v>
      </c>
      <c r="Q160" s="114">
        <v>0</v>
      </c>
      <c r="R160" s="113">
        <v>4</v>
      </c>
      <c r="S160" s="88">
        <v>0</v>
      </c>
      <c r="T160" s="96">
        <v>42</v>
      </c>
      <c r="U160" s="114">
        <v>5</v>
      </c>
      <c r="V160" s="115">
        <v>47</v>
      </c>
    </row>
    <row r="161" spans="1:22" ht="15" customHeight="1" x14ac:dyDescent="0.3">
      <c r="A161" s="41" t="s">
        <v>336</v>
      </c>
      <c r="B161" s="113">
        <v>1</v>
      </c>
      <c r="C161" s="88">
        <v>0</v>
      </c>
      <c r="D161" s="96">
        <v>16</v>
      </c>
      <c r="E161" s="114">
        <v>0</v>
      </c>
      <c r="F161" s="113">
        <v>1</v>
      </c>
      <c r="G161" s="88">
        <v>0</v>
      </c>
      <c r="H161" s="96">
        <v>3</v>
      </c>
      <c r="I161" s="114">
        <v>0</v>
      </c>
      <c r="J161" s="113">
        <v>39</v>
      </c>
      <c r="K161" s="88">
        <v>1</v>
      </c>
      <c r="L161" s="96">
        <v>0</v>
      </c>
      <c r="M161" s="114">
        <v>0</v>
      </c>
      <c r="N161" s="113">
        <v>124</v>
      </c>
      <c r="O161" s="88">
        <v>6</v>
      </c>
      <c r="P161" s="96">
        <v>1</v>
      </c>
      <c r="Q161" s="114">
        <v>0</v>
      </c>
      <c r="R161" s="113">
        <v>4</v>
      </c>
      <c r="S161" s="88">
        <v>0</v>
      </c>
      <c r="T161" s="96">
        <v>189</v>
      </c>
      <c r="U161" s="114">
        <v>7</v>
      </c>
      <c r="V161" s="115">
        <v>196</v>
      </c>
    </row>
    <row r="162" spans="1:22" ht="15" customHeight="1" x14ac:dyDescent="0.3">
      <c r="A162" s="41" t="s">
        <v>337</v>
      </c>
      <c r="B162" s="113">
        <v>20</v>
      </c>
      <c r="C162" s="88">
        <v>0</v>
      </c>
      <c r="D162" s="96">
        <v>56</v>
      </c>
      <c r="E162" s="114">
        <v>3</v>
      </c>
      <c r="F162" s="113">
        <v>17</v>
      </c>
      <c r="G162" s="88">
        <v>3</v>
      </c>
      <c r="H162" s="96">
        <v>26</v>
      </c>
      <c r="I162" s="114">
        <v>1</v>
      </c>
      <c r="J162" s="113">
        <v>157</v>
      </c>
      <c r="K162" s="88">
        <v>9</v>
      </c>
      <c r="L162" s="96">
        <v>1</v>
      </c>
      <c r="M162" s="114">
        <v>0</v>
      </c>
      <c r="N162" s="113">
        <v>732</v>
      </c>
      <c r="O162" s="88">
        <v>87</v>
      </c>
      <c r="P162" s="96">
        <v>59</v>
      </c>
      <c r="Q162" s="114">
        <v>2</v>
      </c>
      <c r="R162" s="113">
        <v>36</v>
      </c>
      <c r="S162" s="88">
        <v>9</v>
      </c>
      <c r="T162" s="96">
        <v>1104</v>
      </c>
      <c r="U162" s="114">
        <v>114</v>
      </c>
      <c r="V162" s="115">
        <v>1218</v>
      </c>
    </row>
    <row r="163" spans="1:22" ht="15" customHeight="1" x14ac:dyDescent="0.3">
      <c r="A163" s="41" t="s">
        <v>338</v>
      </c>
      <c r="B163" s="113">
        <v>0</v>
      </c>
      <c r="C163" s="88">
        <v>0</v>
      </c>
      <c r="D163" s="96">
        <v>1</v>
      </c>
      <c r="E163" s="114">
        <v>0</v>
      </c>
      <c r="F163" s="113">
        <v>0</v>
      </c>
      <c r="G163" s="88">
        <v>0</v>
      </c>
      <c r="H163" s="96">
        <v>0</v>
      </c>
      <c r="I163" s="114">
        <v>0</v>
      </c>
      <c r="J163" s="113">
        <v>0</v>
      </c>
      <c r="K163" s="88">
        <v>0</v>
      </c>
      <c r="L163" s="96">
        <v>0</v>
      </c>
      <c r="M163" s="114">
        <v>0</v>
      </c>
      <c r="N163" s="113">
        <v>16</v>
      </c>
      <c r="O163" s="88">
        <v>1</v>
      </c>
      <c r="P163" s="96">
        <v>0</v>
      </c>
      <c r="Q163" s="114">
        <v>0</v>
      </c>
      <c r="R163" s="113">
        <v>0</v>
      </c>
      <c r="S163" s="88">
        <v>0</v>
      </c>
      <c r="T163" s="96">
        <v>17</v>
      </c>
      <c r="U163" s="114">
        <v>1</v>
      </c>
      <c r="V163" s="115">
        <v>18</v>
      </c>
    </row>
    <row r="164" spans="1:22" ht="15" customHeight="1" x14ac:dyDescent="0.3">
      <c r="A164" s="41" t="s">
        <v>339</v>
      </c>
      <c r="B164" s="113">
        <v>0</v>
      </c>
      <c r="C164" s="88">
        <v>0</v>
      </c>
      <c r="D164" s="96">
        <v>0</v>
      </c>
      <c r="E164" s="114">
        <v>0</v>
      </c>
      <c r="F164" s="113">
        <v>0</v>
      </c>
      <c r="G164" s="88">
        <v>0</v>
      </c>
      <c r="H164" s="96">
        <v>0</v>
      </c>
      <c r="I164" s="114">
        <v>0</v>
      </c>
      <c r="J164" s="113">
        <v>0</v>
      </c>
      <c r="K164" s="88">
        <v>0</v>
      </c>
      <c r="L164" s="96">
        <v>0</v>
      </c>
      <c r="M164" s="114">
        <v>0</v>
      </c>
      <c r="N164" s="113">
        <v>1</v>
      </c>
      <c r="O164" s="88">
        <v>0</v>
      </c>
      <c r="P164" s="96">
        <v>0</v>
      </c>
      <c r="Q164" s="114">
        <v>0</v>
      </c>
      <c r="R164" s="113">
        <v>0</v>
      </c>
      <c r="S164" s="88">
        <v>0</v>
      </c>
      <c r="T164" s="96">
        <v>1</v>
      </c>
      <c r="U164" s="114">
        <v>0</v>
      </c>
      <c r="V164" s="115">
        <v>1</v>
      </c>
    </row>
    <row r="165" spans="1:22" ht="15" customHeight="1" x14ac:dyDescent="0.3">
      <c r="A165" s="41" t="s">
        <v>340</v>
      </c>
      <c r="B165" s="113">
        <v>1</v>
      </c>
      <c r="C165" s="88">
        <v>0</v>
      </c>
      <c r="D165" s="96">
        <v>1</v>
      </c>
      <c r="E165" s="114">
        <v>0</v>
      </c>
      <c r="F165" s="113">
        <v>0</v>
      </c>
      <c r="G165" s="88">
        <v>0</v>
      </c>
      <c r="H165" s="96">
        <v>0</v>
      </c>
      <c r="I165" s="114">
        <v>0</v>
      </c>
      <c r="J165" s="113">
        <v>4</v>
      </c>
      <c r="K165" s="88">
        <v>2</v>
      </c>
      <c r="L165" s="96">
        <v>1</v>
      </c>
      <c r="M165" s="114">
        <v>0</v>
      </c>
      <c r="N165" s="113">
        <v>48</v>
      </c>
      <c r="O165" s="88">
        <v>3</v>
      </c>
      <c r="P165" s="96">
        <v>2</v>
      </c>
      <c r="Q165" s="114">
        <v>0</v>
      </c>
      <c r="R165" s="113">
        <v>4</v>
      </c>
      <c r="S165" s="88">
        <v>1</v>
      </c>
      <c r="T165" s="96">
        <v>61</v>
      </c>
      <c r="U165" s="114">
        <v>6</v>
      </c>
      <c r="V165" s="115">
        <v>67</v>
      </c>
    </row>
    <row r="166" spans="1:22" ht="15" customHeight="1" x14ac:dyDescent="0.3">
      <c r="A166" s="41" t="s">
        <v>341</v>
      </c>
      <c r="B166" s="113">
        <v>0</v>
      </c>
      <c r="C166" s="88">
        <v>0</v>
      </c>
      <c r="D166" s="96">
        <v>0</v>
      </c>
      <c r="E166" s="114">
        <v>0</v>
      </c>
      <c r="F166" s="113">
        <v>0</v>
      </c>
      <c r="G166" s="88">
        <v>0</v>
      </c>
      <c r="H166" s="96">
        <v>0</v>
      </c>
      <c r="I166" s="114">
        <v>0</v>
      </c>
      <c r="J166" s="113">
        <v>0</v>
      </c>
      <c r="K166" s="88">
        <v>0</v>
      </c>
      <c r="L166" s="96">
        <v>0</v>
      </c>
      <c r="M166" s="114">
        <v>0</v>
      </c>
      <c r="N166" s="113">
        <v>11</v>
      </c>
      <c r="O166" s="88">
        <v>2</v>
      </c>
      <c r="P166" s="96">
        <v>0</v>
      </c>
      <c r="Q166" s="114">
        <v>0</v>
      </c>
      <c r="R166" s="113">
        <v>0</v>
      </c>
      <c r="S166" s="88">
        <v>1</v>
      </c>
      <c r="T166" s="96">
        <v>11</v>
      </c>
      <c r="U166" s="114">
        <v>3</v>
      </c>
      <c r="V166" s="115">
        <v>14</v>
      </c>
    </row>
    <row r="167" spans="1:22" ht="15" customHeight="1" x14ac:dyDescent="0.3">
      <c r="A167" s="41" t="s">
        <v>342</v>
      </c>
      <c r="B167" s="113">
        <v>0</v>
      </c>
      <c r="C167" s="88">
        <v>0</v>
      </c>
      <c r="D167" s="96">
        <v>1</v>
      </c>
      <c r="E167" s="114">
        <v>0</v>
      </c>
      <c r="F167" s="113">
        <v>0</v>
      </c>
      <c r="G167" s="88">
        <v>0</v>
      </c>
      <c r="H167" s="96">
        <v>0</v>
      </c>
      <c r="I167" s="114">
        <v>0</v>
      </c>
      <c r="J167" s="113">
        <v>1</v>
      </c>
      <c r="K167" s="88">
        <v>0</v>
      </c>
      <c r="L167" s="96">
        <v>0</v>
      </c>
      <c r="M167" s="114">
        <v>0</v>
      </c>
      <c r="N167" s="113">
        <v>1</v>
      </c>
      <c r="O167" s="88">
        <v>0</v>
      </c>
      <c r="P167" s="96">
        <v>0</v>
      </c>
      <c r="Q167" s="114">
        <v>0</v>
      </c>
      <c r="R167" s="113">
        <v>0</v>
      </c>
      <c r="S167" s="88">
        <v>0</v>
      </c>
      <c r="T167" s="96">
        <v>3</v>
      </c>
      <c r="U167" s="114">
        <v>0</v>
      </c>
      <c r="V167" s="115">
        <v>3</v>
      </c>
    </row>
    <row r="168" spans="1:22" ht="15" customHeight="1" x14ac:dyDescent="0.3">
      <c r="A168" s="41" t="s">
        <v>343</v>
      </c>
      <c r="B168" s="113">
        <v>0</v>
      </c>
      <c r="C168" s="88">
        <v>0</v>
      </c>
      <c r="D168" s="96">
        <v>2</v>
      </c>
      <c r="E168" s="114">
        <v>0</v>
      </c>
      <c r="F168" s="113">
        <v>0</v>
      </c>
      <c r="G168" s="88">
        <v>0</v>
      </c>
      <c r="H168" s="96">
        <v>1</v>
      </c>
      <c r="I168" s="114">
        <v>0</v>
      </c>
      <c r="J168" s="113">
        <v>0</v>
      </c>
      <c r="K168" s="88">
        <v>0</v>
      </c>
      <c r="L168" s="96">
        <v>0</v>
      </c>
      <c r="M168" s="114">
        <v>0</v>
      </c>
      <c r="N168" s="113">
        <v>33</v>
      </c>
      <c r="O168" s="88">
        <v>6</v>
      </c>
      <c r="P168" s="96">
        <v>4</v>
      </c>
      <c r="Q168" s="114">
        <v>0</v>
      </c>
      <c r="R168" s="113">
        <v>2</v>
      </c>
      <c r="S168" s="88">
        <v>0</v>
      </c>
      <c r="T168" s="96">
        <v>42</v>
      </c>
      <c r="U168" s="114">
        <v>6</v>
      </c>
      <c r="V168" s="115">
        <v>48</v>
      </c>
    </row>
    <row r="169" spans="1:22" ht="15" customHeight="1" x14ac:dyDescent="0.3">
      <c r="A169" s="41" t="s">
        <v>344</v>
      </c>
      <c r="B169" s="113">
        <v>0</v>
      </c>
      <c r="C169" s="88">
        <v>0</v>
      </c>
      <c r="D169" s="96">
        <v>0</v>
      </c>
      <c r="E169" s="114">
        <v>0</v>
      </c>
      <c r="F169" s="113">
        <v>0</v>
      </c>
      <c r="G169" s="88">
        <v>0</v>
      </c>
      <c r="H169" s="96">
        <v>0</v>
      </c>
      <c r="I169" s="114">
        <v>0</v>
      </c>
      <c r="J169" s="113">
        <v>1</v>
      </c>
      <c r="K169" s="88">
        <v>0</v>
      </c>
      <c r="L169" s="96">
        <v>0</v>
      </c>
      <c r="M169" s="114">
        <v>0</v>
      </c>
      <c r="N169" s="113">
        <v>0</v>
      </c>
      <c r="O169" s="88">
        <v>0</v>
      </c>
      <c r="P169" s="96">
        <v>1</v>
      </c>
      <c r="Q169" s="114">
        <v>0</v>
      </c>
      <c r="R169" s="113">
        <v>0</v>
      </c>
      <c r="S169" s="88">
        <v>0</v>
      </c>
      <c r="T169" s="96">
        <v>2</v>
      </c>
      <c r="U169" s="114">
        <v>0</v>
      </c>
      <c r="V169" s="115">
        <v>2</v>
      </c>
    </row>
    <row r="170" spans="1:22" ht="15" customHeight="1" x14ac:dyDescent="0.3">
      <c r="A170" s="41" t="s">
        <v>345</v>
      </c>
      <c r="B170" s="113">
        <v>0</v>
      </c>
      <c r="C170" s="88">
        <v>0</v>
      </c>
      <c r="D170" s="96">
        <v>0</v>
      </c>
      <c r="E170" s="114">
        <v>0</v>
      </c>
      <c r="F170" s="113">
        <v>0</v>
      </c>
      <c r="G170" s="88">
        <v>0</v>
      </c>
      <c r="H170" s="96">
        <v>0</v>
      </c>
      <c r="I170" s="114">
        <v>0</v>
      </c>
      <c r="J170" s="113">
        <v>0</v>
      </c>
      <c r="K170" s="88">
        <v>0</v>
      </c>
      <c r="L170" s="96">
        <v>0</v>
      </c>
      <c r="M170" s="114">
        <v>0</v>
      </c>
      <c r="N170" s="113">
        <v>3</v>
      </c>
      <c r="O170" s="88">
        <v>1</v>
      </c>
      <c r="P170" s="96">
        <v>0</v>
      </c>
      <c r="Q170" s="114">
        <v>0</v>
      </c>
      <c r="R170" s="113">
        <v>0</v>
      </c>
      <c r="S170" s="88">
        <v>0</v>
      </c>
      <c r="T170" s="96">
        <v>3</v>
      </c>
      <c r="U170" s="114">
        <v>1</v>
      </c>
      <c r="V170" s="115">
        <v>4</v>
      </c>
    </row>
    <row r="171" spans="1:22" ht="15" customHeight="1" x14ac:dyDescent="0.3">
      <c r="A171" s="41" t="s">
        <v>346</v>
      </c>
      <c r="B171" s="113">
        <v>1</v>
      </c>
      <c r="C171" s="88">
        <v>0</v>
      </c>
      <c r="D171" s="96">
        <v>14</v>
      </c>
      <c r="E171" s="114">
        <v>2</v>
      </c>
      <c r="F171" s="113">
        <v>10</v>
      </c>
      <c r="G171" s="88">
        <v>2</v>
      </c>
      <c r="H171" s="96">
        <v>0</v>
      </c>
      <c r="I171" s="114">
        <v>0</v>
      </c>
      <c r="J171" s="113">
        <v>38</v>
      </c>
      <c r="K171" s="88">
        <v>4</v>
      </c>
      <c r="L171" s="96">
        <v>0</v>
      </c>
      <c r="M171" s="114">
        <v>0</v>
      </c>
      <c r="N171" s="113">
        <v>172</v>
      </c>
      <c r="O171" s="88">
        <v>15</v>
      </c>
      <c r="P171" s="96">
        <v>143</v>
      </c>
      <c r="Q171" s="114">
        <v>7</v>
      </c>
      <c r="R171" s="113">
        <v>10</v>
      </c>
      <c r="S171" s="88">
        <v>1</v>
      </c>
      <c r="T171" s="96">
        <v>388</v>
      </c>
      <c r="U171" s="114">
        <v>31</v>
      </c>
      <c r="V171" s="115">
        <v>419</v>
      </c>
    </row>
    <row r="172" spans="1:22" ht="15" customHeight="1" x14ac:dyDescent="0.3">
      <c r="A172" s="41" t="s">
        <v>347</v>
      </c>
      <c r="B172" s="113">
        <v>0</v>
      </c>
      <c r="C172" s="88">
        <v>0</v>
      </c>
      <c r="D172" s="96">
        <v>0</v>
      </c>
      <c r="E172" s="114">
        <v>0</v>
      </c>
      <c r="F172" s="113">
        <v>0</v>
      </c>
      <c r="G172" s="88">
        <v>0</v>
      </c>
      <c r="H172" s="96">
        <v>0</v>
      </c>
      <c r="I172" s="114">
        <v>0</v>
      </c>
      <c r="J172" s="113">
        <v>0</v>
      </c>
      <c r="K172" s="88">
        <v>0</v>
      </c>
      <c r="L172" s="96">
        <v>0</v>
      </c>
      <c r="M172" s="114">
        <v>0</v>
      </c>
      <c r="N172" s="113">
        <v>5</v>
      </c>
      <c r="O172" s="88">
        <v>1</v>
      </c>
      <c r="P172" s="96">
        <v>0</v>
      </c>
      <c r="Q172" s="114">
        <v>0</v>
      </c>
      <c r="R172" s="113">
        <v>0</v>
      </c>
      <c r="S172" s="88">
        <v>0</v>
      </c>
      <c r="T172" s="96">
        <v>5</v>
      </c>
      <c r="U172" s="114">
        <v>1</v>
      </c>
      <c r="V172" s="115">
        <v>6</v>
      </c>
    </row>
    <row r="173" spans="1:22" ht="15" customHeight="1" x14ac:dyDescent="0.3">
      <c r="A173" s="41" t="s">
        <v>348</v>
      </c>
      <c r="B173" s="113">
        <v>0</v>
      </c>
      <c r="C173" s="88">
        <v>0</v>
      </c>
      <c r="D173" s="96">
        <v>1</v>
      </c>
      <c r="E173" s="114">
        <v>0</v>
      </c>
      <c r="F173" s="113">
        <v>0</v>
      </c>
      <c r="G173" s="88">
        <v>0</v>
      </c>
      <c r="H173" s="96">
        <v>0</v>
      </c>
      <c r="I173" s="114">
        <v>0</v>
      </c>
      <c r="J173" s="113">
        <v>0</v>
      </c>
      <c r="K173" s="88">
        <v>0</v>
      </c>
      <c r="L173" s="96">
        <v>0</v>
      </c>
      <c r="M173" s="114">
        <v>0</v>
      </c>
      <c r="N173" s="113">
        <v>12</v>
      </c>
      <c r="O173" s="88">
        <v>1</v>
      </c>
      <c r="P173" s="96">
        <v>0</v>
      </c>
      <c r="Q173" s="114">
        <v>0</v>
      </c>
      <c r="R173" s="113">
        <v>1</v>
      </c>
      <c r="S173" s="88">
        <v>0</v>
      </c>
      <c r="T173" s="96">
        <v>14</v>
      </c>
      <c r="U173" s="114">
        <v>1</v>
      </c>
      <c r="V173" s="115">
        <v>15</v>
      </c>
    </row>
    <row r="174" spans="1:22" ht="15" customHeight="1" x14ac:dyDescent="0.3">
      <c r="A174" s="41" t="s">
        <v>349</v>
      </c>
      <c r="B174" s="113">
        <v>4</v>
      </c>
      <c r="C174" s="88">
        <v>0</v>
      </c>
      <c r="D174" s="96">
        <v>3</v>
      </c>
      <c r="E174" s="114">
        <v>0</v>
      </c>
      <c r="F174" s="113">
        <v>1</v>
      </c>
      <c r="G174" s="88">
        <v>0</v>
      </c>
      <c r="H174" s="96">
        <v>1</v>
      </c>
      <c r="I174" s="114">
        <v>0</v>
      </c>
      <c r="J174" s="113">
        <v>6</v>
      </c>
      <c r="K174" s="88">
        <v>0</v>
      </c>
      <c r="L174" s="96">
        <v>0</v>
      </c>
      <c r="M174" s="114">
        <v>0</v>
      </c>
      <c r="N174" s="113">
        <v>133</v>
      </c>
      <c r="O174" s="88">
        <v>6</v>
      </c>
      <c r="P174" s="96">
        <v>3</v>
      </c>
      <c r="Q174" s="114">
        <v>1</v>
      </c>
      <c r="R174" s="113">
        <v>13</v>
      </c>
      <c r="S174" s="88">
        <v>0</v>
      </c>
      <c r="T174" s="96">
        <v>164</v>
      </c>
      <c r="U174" s="114">
        <v>7</v>
      </c>
      <c r="V174" s="115">
        <v>171</v>
      </c>
    </row>
    <row r="175" spans="1:22" ht="15" customHeight="1" x14ac:dyDescent="0.3">
      <c r="A175" s="41" t="s">
        <v>350</v>
      </c>
      <c r="B175" s="113">
        <v>8</v>
      </c>
      <c r="C175" s="88">
        <v>1</v>
      </c>
      <c r="D175" s="96">
        <v>59</v>
      </c>
      <c r="E175" s="114">
        <v>10</v>
      </c>
      <c r="F175" s="113">
        <v>16</v>
      </c>
      <c r="G175" s="88">
        <v>0</v>
      </c>
      <c r="H175" s="96">
        <v>10</v>
      </c>
      <c r="I175" s="114">
        <v>1</v>
      </c>
      <c r="J175" s="113">
        <v>113</v>
      </c>
      <c r="K175" s="88">
        <v>11</v>
      </c>
      <c r="L175" s="96">
        <v>2</v>
      </c>
      <c r="M175" s="114">
        <v>0</v>
      </c>
      <c r="N175" s="113">
        <v>1109</v>
      </c>
      <c r="O175" s="88">
        <v>91</v>
      </c>
      <c r="P175" s="96">
        <v>104</v>
      </c>
      <c r="Q175" s="114">
        <v>15</v>
      </c>
      <c r="R175" s="113">
        <v>47</v>
      </c>
      <c r="S175" s="88">
        <v>4</v>
      </c>
      <c r="T175" s="96">
        <v>1468</v>
      </c>
      <c r="U175" s="114">
        <v>133</v>
      </c>
      <c r="V175" s="115">
        <v>1601</v>
      </c>
    </row>
    <row r="176" spans="1:22" ht="15" customHeight="1" x14ac:dyDescent="0.3">
      <c r="A176" s="41" t="s">
        <v>351</v>
      </c>
      <c r="B176" s="113">
        <v>2</v>
      </c>
      <c r="C176" s="88">
        <v>0</v>
      </c>
      <c r="D176" s="96">
        <v>0</v>
      </c>
      <c r="E176" s="114">
        <v>0</v>
      </c>
      <c r="F176" s="113">
        <v>3</v>
      </c>
      <c r="G176" s="88">
        <v>0</v>
      </c>
      <c r="H176" s="96">
        <v>0</v>
      </c>
      <c r="I176" s="114">
        <v>0</v>
      </c>
      <c r="J176" s="113">
        <v>8</v>
      </c>
      <c r="K176" s="88">
        <v>0</v>
      </c>
      <c r="L176" s="96">
        <v>0</v>
      </c>
      <c r="M176" s="114">
        <v>0</v>
      </c>
      <c r="N176" s="113">
        <v>59</v>
      </c>
      <c r="O176" s="88">
        <v>7</v>
      </c>
      <c r="P176" s="96">
        <v>1</v>
      </c>
      <c r="Q176" s="114">
        <v>0</v>
      </c>
      <c r="R176" s="113">
        <v>5</v>
      </c>
      <c r="S176" s="88">
        <v>0</v>
      </c>
      <c r="T176" s="96">
        <v>78</v>
      </c>
      <c r="U176" s="114">
        <v>7</v>
      </c>
      <c r="V176" s="115">
        <v>85</v>
      </c>
    </row>
    <row r="177" spans="1:22" ht="15" customHeight="1" x14ac:dyDescent="0.3">
      <c r="A177" s="41" t="s">
        <v>352</v>
      </c>
      <c r="B177" s="113">
        <v>3</v>
      </c>
      <c r="C177" s="88">
        <v>0</v>
      </c>
      <c r="D177" s="96">
        <v>2</v>
      </c>
      <c r="E177" s="114">
        <v>0</v>
      </c>
      <c r="F177" s="113">
        <v>2</v>
      </c>
      <c r="G177" s="88">
        <v>0</v>
      </c>
      <c r="H177" s="96">
        <v>0</v>
      </c>
      <c r="I177" s="114">
        <v>0</v>
      </c>
      <c r="J177" s="113">
        <v>3</v>
      </c>
      <c r="K177" s="88">
        <v>2</v>
      </c>
      <c r="L177" s="96">
        <v>0</v>
      </c>
      <c r="M177" s="114">
        <v>0</v>
      </c>
      <c r="N177" s="113">
        <v>34</v>
      </c>
      <c r="O177" s="88">
        <v>0</v>
      </c>
      <c r="P177" s="96">
        <v>1</v>
      </c>
      <c r="Q177" s="114">
        <v>0</v>
      </c>
      <c r="R177" s="113">
        <v>1</v>
      </c>
      <c r="S177" s="88">
        <v>0</v>
      </c>
      <c r="T177" s="96">
        <v>46</v>
      </c>
      <c r="U177" s="114">
        <v>2</v>
      </c>
      <c r="V177" s="115">
        <v>48</v>
      </c>
    </row>
    <row r="178" spans="1:22" ht="15" customHeight="1" x14ac:dyDescent="0.3">
      <c r="A178" s="41" t="s">
        <v>353</v>
      </c>
      <c r="B178" s="113">
        <v>0</v>
      </c>
      <c r="C178" s="88">
        <v>0</v>
      </c>
      <c r="D178" s="96">
        <v>3</v>
      </c>
      <c r="E178" s="114">
        <v>0</v>
      </c>
      <c r="F178" s="113">
        <v>0</v>
      </c>
      <c r="G178" s="88">
        <v>0</v>
      </c>
      <c r="H178" s="96">
        <v>0</v>
      </c>
      <c r="I178" s="114">
        <v>0</v>
      </c>
      <c r="J178" s="113">
        <v>0</v>
      </c>
      <c r="K178" s="88">
        <v>0</v>
      </c>
      <c r="L178" s="96">
        <v>0</v>
      </c>
      <c r="M178" s="114">
        <v>0</v>
      </c>
      <c r="N178" s="113">
        <v>9</v>
      </c>
      <c r="O178" s="88">
        <v>0</v>
      </c>
      <c r="P178" s="96">
        <v>0</v>
      </c>
      <c r="Q178" s="114">
        <v>0</v>
      </c>
      <c r="R178" s="113">
        <v>0</v>
      </c>
      <c r="S178" s="88">
        <v>0</v>
      </c>
      <c r="T178" s="96">
        <v>12</v>
      </c>
      <c r="U178" s="114">
        <v>0</v>
      </c>
      <c r="V178" s="115">
        <v>12</v>
      </c>
    </row>
    <row r="179" spans="1:22" ht="15" customHeight="1" x14ac:dyDescent="0.3">
      <c r="A179" s="41" t="s">
        <v>354</v>
      </c>
      <c r="B179" s="113">
        <v>0</v>
      </c>
      <c r="C179" s="88">
        <v>0</v>
      </c>
      <c r="D179" s="96">
        <v>0</v>
      </c>
      <c r="E179" s="114">
        <v>0</v>
      </c>
      <c r="F179" s="113">
        <v>0</v>
      </c>
      <c r="G179" s="88">
        <v>0</v>
      </c>
      <c r="H179" s="96">
        <v>0</v>
      </c>
      <c r="I179" s="114">
        <v>0</v>
      </c>
      <c r="J179" s="113">
        <v>0</v>
      </c>
      <c r="K179" s="88">
        <v>0</v>
      </c>
      <c r="L179" s="96">
        <v>0</v>
      </c>
      <c r="M179" s="114">
        <v>0</v>
      </c>
      <c r="N179" s="113">
        <v>5</v>
      </c>
      <c r="O179" s="88">
        <v>0</v>
      </c>
      <c r="P179" s="96">
        <v>1</v>
      </c>
      <c r="Q179" s="114">
        <v>0</v>
      </c>
      <c r="R179" s="113">
        <v>0</v>
      </c>
      <c r="S179" s="88">
        <v>0</v>
      </c>
      <c r="T179" s="96">
        <v>6</v>
      </c>
      <c r="U179" s="114">
        <v>0</v>
      </c>
      <c r="V179" s="115">
        <v>6</v>
      </c>
    </row>
    <row r="180" spans="1:22" ht="15" customHeight="1" x14ac:dyDescent="0.3">
      <c r="A180" s="41" t="s">
        <v>355</v>
      </c>
      <c r="B180" s="113">
        <v>0</v>
      </c>
      <c r="C180" s="88">
        <v>0</v>
      </c>
      <c r="D180" s="96">
        <v>3</v>
      </c>
      <c r="E180" s="114">
        <v>1</v>
      </c>
      <c r="F180" s="113">
        <v>1</v>
      </c>
      <c r="G180" s="88">
        <v>0</v>
      </c>
      <c r="H180" s="96">
        <v>0</v>
      </c>
      <c r="I180" s="114">
        <v>0</v>
      </c>
      <c r="J180" s="113">
        <v>11</v>
      </c>
      <c r="K180" s="88">
        <v>2</v>
      </c>
      <c r="L180" s="96">
        <v>0</v>
      </c>
      <c r="M180" s="114">
        <v>0</v>
      </c>
      <c r="N180" s="113">
        <v>113</v>
      </c>
      <c r="O180" s="88">
        <v>4</v>
      </c>
      <c r="P180" s="96">
        <v>3</v>
      </c>
      <c r="Q180" s="114">
        <v>1</v>
      </c>
      <c r="R180" s="113">
        <v>4</v>
      </c>
      <c r="S180" s="88">
        <v>1</v>
      </c>
      <c r="T180" s="96">
        <v>135</v>
      </c>
      <c r="U180" s="114">
        <v>9</v>
      </c>
      <c r="V180" s="115">
        <v>144</v>
      </c>
    </row>
    <row r="181" spans="1:22" ht="15" customHeight="1" x14ac:dyDescent="0.3">
      <c r="A181" s="41" t="s">
        <v>356</v>
      </c>
      <c r="B181" s="113">
        <v>2</v>
      </c>
      <c r="C181" s="88">
        <v>0</v>
      </c>
      <c r="D181" s="96">
        <v>4</v>
      </c>
      <c r="E181" s="114">
        <v>1</v>
      </c>
      <c r="F181" s="113">
        <v>1</v>
      </c>
      <c r="G181" s="88">
        <v>0</v>
      </c>
      <c r="H181" s="96">
        <v>0</v>
      </c>
      <c r="I181" s="114">
        <v>0</v>
      </c>
      <c r="J181" s="113">
        <v>5</v>
      </c>
      <c r="K181" s="88">
        <v>0</v>
      </c>
      <c r="L181" s="96">
        <v>0</v>
      </c>
      <c r="M181" s="114">
        <v>0</v>
      </c>
      <c r="N181" s="113">
        <v>92</v>
      </c>
      <c r="O181" s="88">
        <v>13</v>
      </c>
      <c r="P181" s="96">
        <v>4</v>
      </c>
      <c r="Q181" s="114">
        <v>0</v>
      </c>
      <c r="R181" s="113">
        <v>9</v>
      </c>
      <c r="S181" s="88">
        <v>0</v>
      </c>
      <c r="T181" s="96">
        <v>117</v>
      </c>
      <c r="U181" s="114">
        <v>14</v>
      </c>
      <c r="V181" s="115">
        <v>131</v>
      </c>
    </row>
    <row r="182" spans="1:22" ht="15" customHeight="1" x14ac:dyDescent="0.3">
      <c r="A182" s="41" t="s">
        <v>358</v>
      </c>
      <c r="B182" s="113">
        <v>0</v>
      </c>
      <c r="C182" s="88">
        <v>0</v>
      </c>
      <c r="D182" s="96">
        <v>0</v>
      </c>
      <c r="E182" s="114">
        <v>0</v>
      </c>
      <c r="F182" s="113">
        <v>0</v>
      </c>
      <c r="G182" s="88">
        <v>0</v>
      </c>
      <c r="H182" s="96">
        <v>0</v>
      </c>
      <c r="I182" s="114">
        <v>0</v>
      </c>
      <c r="J182" s="113">
        <v>0</v>
      </c>
      <c r="K182" s="88">
        <v>0</v>
      </c>
      <c r="L182" s="96">
        <v>0</v>
      </c>
      <c r="M182" s="114">
        <v>0</v>
      </c>
      <c r="N182" s="113">
        <v>1</v>
      </c>
      <c r="O182" s="88">
        <v>0</v>
      </c>
      <c r="P182" s="96">
        <v>0</v>
      </c>
      <c r="Q182" s="114">
        <v>0</v>
      </c>
      <c r="R182" s="113">
        <v>0</v>
      </c>
      <c r="S182" s="88">
        <v>0</v>
      </c>
      <c r="T182" s="96">
        <v>1</v>
      </c>
      <c r="U182" s="114">
        <v>0</v>
      </c>
      <c r="V182" s="115">
        <v>1</v>
      </c>
    </row>
    <row r="183" spans="1:22" ht="15" customHeight="1" x14ac:dyDescent="0.3">
      <c r="A183" s="41" t="s">
        <v>359</v>
      </c>
      <c r="B183" s="113">
        <v>0</v>
      </c>
      <c r="C183" s="88">
        <v>0</v>
      </c>
      <c r="D183" s="96">
        <v>0</v>
      </c>
      <c r="E183" s="114">
        <v>0</v>
      </c>
      <c r="F183" s="113">
        <v>2</v>
      </c>
      <c r="G183" s="88">
        <v>0</v>
      </c>
      <c r="H183" s="96">
        <v>0</v>
      </c>
      <c r="I183" s="114">
        <v>0</v>
      </c>
      <c r="J183" s="113">
        <v>0</v>
      </c>
      <c r="K183" s="88">
        <v>1</v>
      </c>
      <c r="L183" s="96">
        <v>0</v>
      </c>
      <c r="M183" s="114">
        <v>0</v>
      </c>
      <c r="N183" s="113">
        <v>4</v>
      </c>
      <c r="O183" s="88">
        <v>2</v>
      </c>
      <c r="P183" s="96">
        <v>0</v>
      </c>
      <c r="Q183" s="114">
        <v>0</v>
      </c>
      <c r="R183" s="113">
        <v>0</v>
      </c>
      <c r="S183" s="88">
        <v>0</v>
      </c>
      <c r="T183" s="96">
        <v>6</v>
      </c>
      <c r="U183" s="114">
        <v>3</v>
      </c>
      <c r="V183" s="115">
        <v>9</v>
      </c>
    </row>
    <row r="184" spans="1:22" ht="15" customHeight="1" x14ac:dyDescent="0.3">
      <c r="A184" s="41" t="s">
        <v>360</v>
      </c>
      <c r="B184" s="113">
        <v>0</v>
      </c>
      <c r="C184" s="88">
        <v>0</v>
      </c>
      <c r="D184" s="96">
        <v>4</v>
      </c>
      <c r="E184" s="114">
        <v>0</v>
      </c>
      <c r="F184" s="113">
        <v>2</v>
      </c>
      <c r="G184" s="88">
        <v>0</v>
      </c>
      <c r="H184" s="96">
        <v>1</v>
      </c>
      <c r="I184" s="114">
        <v>0</v>
      </c>
      <c r="J184" s="113">
        <v>1</v>
      </c>
      <c r="K184" s="88">
        <v>0</v>
      </c>
      <c r="L184" s="96">
        <v>0</v>
      </c>
      <c r="M184" s="114">
        <v>0</v>
      </c>
      <c r="N184" s="113">
        <v>187</v>
      </c>
      <c r="O184" s="88">
        <v>17</v>
      </c>
      <c r="P184" s="96">
        <v>5</v>
      </c>
      <c r="Q184" s="114">
        <v>0</v>
      </c>
      <c r="R184" s="113">
        <v>7</v>
      </c>
      <c r="S184" s="88">
        <v>0</v>
      </c>
      <c r="T184" s="96">
        <v>207</v>
      </c>
      <c r="U184" s="114">
        <v>17</v>
      </c>
      <c r="V184" s="115">
        <v>224</v>
      </c>
    </row>
    <row r="185" spans="1:22" ht="15" customHeight="1" x14ac:dyDescent="0.3">
      <c r="A185" s="41" t="s">
        <v>361</v>
      </c>
      <c r="B185" s="113">
        <v>0</v>
      </c>
      <c r="C185" s="88">
        <v>0</v>
      </c>
      <c r="D185" s="96">
        <v>2</v>
      </c>
      <c r="E185" s="114">
        <v>0</v>
      </c>
      <c r="F185" s="113">
        <v>0</v>
      </c>
      <c r="G185" s="88">
        <v>2</v>
      </c>
      <c r="H185" s="96">
        <v>0</v>
      </c>
      <c r="I185" s="114">
        <v>0</v>
      </c>
      <c r="J185" s="113">
        <v>3</v>
      </c>
      <c r="K185" s="88">
        <v>3</v>
      </c>
      <c r="L185" s="96">
        <v>0</v>
      </c>
      <c r="M185" s="114">
        <v>0</v>
      </c>
      <c r="N185" s="113">
        <v>38</v>
      </c>
      <c r="O185" s="88">
        <v>56</v>
      </c>
      <c r="P185" s="96">
        <v>1</v>
      </c>
      <c r="Q185" s="114">
        <v>3</v>
      </c>
      <c r="R185" s="113">
        <v>2</v>
      </c>
      <c r="S185" s="88">
        <v>3</v>
      </c>
      <c r="T185" s="96">
        <v>46</v>
      </c>
      <c r="U185" s="114">
        <v>67</v>
      </c>
      <c r="V185" s="115">
        <v>113</v>
      </c>
    </row>
    <row r="186" spans="1:22" ht="15" customHeight="1" x14ac:dyDescent="0.3">
      <c r="A186" s="41" t="s">
        <v>362</v>
      </c>
      <c r="B186" s="113">
        <v>1</v>
      </c>
      <c r="C186" s="88">
        <v>1</v>
      </c>
      <c r="D186" s="96">
        <v>0</v>
      </c>
      <c r="E186" s="114">
        <v>2</v>
      </c>
      <c r="F186" s="113">
        <v>0</v>
      </c>
      <c r="G186" s="88">
        <v>0</v>
      </c>
      <c r="H186" s="96">
        <v>0</v>
      </c>
      <c r="I186" s="114">
        <v>1</v>
      </c>
      <c r="J186" s="113">
        <v>0</v>
      </c>
      <c r="K186" s="88">
        <v>2</v>
      </c>
      <c r="L186" s="96">
        <v>0</v>
      </c>
      <c r="M186" s="114">
        <v>0</v>
      </c>
      <c r="N186" s="113">
        <v>21</v>
      </c>
      <c r="O186" s="88">
        <v>38</v>
      </c>
      <c r="P186" s="96">
        <v>1</v>
      </c>
      <c r="Q186" s="114">
        <v>3</v>
      </c>
      <c r="R186" s="113">
        <v>3</v>
      </c>
      <c r="S186" s="88">
        <v>1</v>
      </c>
      <c r="T186" s="96">
        <v>26</v>
      </c>
      <c r="U186" s="114">
        <v>48</v>
      </c>
      <c r="V186" s="115">
        <v>74</v>
      </c>
    </row>
    <row r="187" spans="1:22" ht="15" customHeight="1" x14ac:dyDescent="0.3">
      <c r="A187" s="41" t="s">
        <v>363</v>
      </c>
      <c r="B187" s="113">
        <v>0</v>
      </c>
      <c r="C187" s="88">
        <v>0</v>
      </c>
      <c r="D187" s="96">
        <v>2</v>
      </c>
      <c r="E187" s="114">
        <v>4</v>
      </c>
      <c r="F187" s="113">
        <v>0</v>
      </c>
      <c r="G187" s="88">
        <v>0</v>
      </c>
      <c r="H187" s="96">
        <v>0</v>
      </c>
      <c r="I187" s="114">
        <v>0</v>
      </c>
      <c r="J187" s="113">
        <v>7</v>
      </c>
      <c r="K187" s="88">
        <v>4</v>
      </c>
      <c r="L187" s="96">
        <v>0</v>
      </c>
      <c r="M187" s="114">
        <v>0</v>
      </c>
      <c r="N187" s="113">
        <v>20</v>
      </c>
      <c r="O187" s="88">
        <v>39</v>
      </c>
      <c r="P187" s="96">
        <v>1</v>
      </c>
      <c r="Q187" s="114">
        <v>0</v>
      </c>
      <c r="R187" s="113">
        <v>1</v>
      </c>
      <c r="S187" s="88">
        <v>1</v>
      </c>
      <c r="T187" s="96">
        <v>31</v>
      </c>
      <c r="U187" s="114">
        <v>48</v>
      </c>
      <c r="V187" s="115">
        <v>79</v>
      </c>
    </row>
    <row r="188" spans="1:22" ht="15" customHeight="1" x14ac:dyDescent="0.3">
      <c r="A188" s="41" t="s">
        <v>364</v>
      </c>
      <c r="B188" s="113">
        <v>0</v>
      </c>
      <c r="C188" s="88">
        <v>0</v>
      </c>
      <c r="D188" s="96">
        <v>0</v>
      </c>
      <c r="E188" s="114">
        <v>1</v>
      </c>
      <c r="F188" s="113">
        <v>1</v>
      </c>
      <c r="G188" s="88">
        <v>0</v>
      </c>
      <c r="H188" s="96">
        <v>0</v>
      </c>
      <c r="I188" s="114">
        <v>0</v>
      </c>
      <c r="J188" s="113">
        <v>2</v>
      </c>
      <c r="K188" s="88">
        <v>3</v>
      </c>
      <c r="L188" s="96">
        <v>0</v>
      </c>
      <c r="M188" s="114">
        <v>0</v>
      </c>
      <c r="N188" s="113">
        <v>2</v>
      </c>
      <c r="O188" s="88">
        <v>8</v>
      </c>
      <c r="P188" s="96">
        <v>2</v>
      </c>
      <c r="Q188" s="114">
        <v>0</v>
      </c>
      <c r="R188" s="113">
        <v>1</v>
      </c>
      <c r="S188" s="88">
        <v>0</v>
      </c>
      <c r="T188" s="96">
        <v>8</v>
      </c>
      <c r="U188" s="114">
        <v>12</v>
      </c>
      <c r="V188" s="115">
        <v>20</v>
      </c>
    </row>
    <row r="189" spans="1:22" ht="15" customHeight="1" x14ac:dyDescent="0.3">
      <c r="A189" s="41" t="s">
        <v>365</v>
      </c>
      <c r="B189" s="113">
        <v>0</v>
      </c>
      <c r="C189" s="88">
        <v>0</v>
      </c>
      <c r="D189" s="96">
        <v>0</v>
      </c>
      <c r="E189" s="114">
        <v>2</v>
      </c>
      <c r="F189" s="113">
        <v>0</v>
      </c>
      <c r="G189" s="88">
        <v>0</v>
      </c>
      <c r="H189" s="96">
        <v>0</v>
      </c>
      <c r="I189" s="114">
        <v>0</v>
      </c>
      <c r="J189" s="113">
        <v>3</v>
      </c>
      <c r="K189" s="88">
        <v>17</v>
      </c>
      <c r="L189" s="96">
        <v>0</v>
      </c>
      <c r="M189" s="114">
        <v>0</v>
      </c>
      <c r="N189" s="113">
        <v>2</v>
      </c>
      <c r="O189" s="88">
        <v>1</v>
      </c>
      <c r="P189" s="96">
        <v>0</v>
      </c>
      <c r="Q189" s="114">
        <v>1</v>
      </c>
      <c r="R189" s="113">
        <v>0</v>
      </c>
      <c r="S189" s="88">
        <v>4</v>
      </c>
      <c r="T189" s="96">
        <v>5</v>
      </c>
      <c r="U189" s="114">
        <v>25</v>
      </c>
      <c r="V189" s="115">
        <v>30</v>
      </c>
    </row>
    <row r="190" spans="1:22" ht="15" customHeight="1" x14ac:dyDescent="0.3">
      <c r="A190" s="41" t="s">
        <v>366</v>
      </c>
      <c r="B190" s="113">
        <v>2</v>
      </c>
      <c r="C190" s="88">
        <v>10</v>
      </c>
      <c r="D190" s="96">
        <v>0</v>
      </c>
      <c r="E190" s="114">
        <v>5</v>
      </c>
      <c r="F190" s="113">
        <v>0</v>
      </c>
      <c r="G190" s="88">
        <v>1</v>
      </c>
      <c r="H190" s="96">
        <v>1</v>
      </c>
      <c r="I190" s="114">
        <v>8</v>
      </c>
      <c r="J190" s="113">
        <v>4</v>
      </c>
      <c r="K190" s="88">
        <v>32</v>
      </c>
      <c r="L190" s="96">
        <v>0</v>
      </c>
      <c r="M190" s="114">
        <v>0</v>
      </c>
      <c r="N190" s="113">
        <v>6</v>
      </c>
      <c r="O190" s="88">
        <v>113</v>
      </c>
      <c r="P190" s="96">
        <v>1</v>
      </c>
      <c r="Q190" s="114">
        <v>7</v>
      </c>
      <c r="R190" s="113">
        <v>2</v>
      </c>
      <c r="S190" s="88">
        <v>10</v>
      </c>
      <c r="T190" s="96">
        <v>16</v>
      </c>
      <c r="U190" s="114">
        <v>186</v>
      </c>
      <c r="V190" s="115">
        <v>202</v>
      </c>
    </row>
    <row r="191" spans="1:22" ht="15" customHeight="1" x14ac:dyDescent="0.3">
      <c r="A191" s="41" t="s">
        <v>367</v>
      </c>
      <c r="B191" s="113">
        <v>9</v>
      </c>
      <c r="C191" s="88">
        <v>12</v>
      </c>
      <c r="D191" s="96">
        <v>22</v>
      </c>
      <c r="E191" s="114">
        <v>15</v>
      </c>
      <c r="F191" s="113">
        <v>3</v>
      </c>
      <c r="G191" s="88">
        <v>3</v>
      </c>
      <c r="H191" s="96">
        <v>18</v>
      </c>
      <c r="I191" s="114">
        <v>10</v>
      </c>
      <c r="J191" s="113">
        <v>66</v>
      </c>
      <c r="K191" s="88">
        <v>40</v>
      </c>
      <c r="L191" s="96">
        <v>1</v>
      </c>
      <c r="M191" s="114">
        <v>0</v>
      </c>
      <c r="N191" s="113">
        <v>222</v>
      </c>
      <c r="O191" s="88">
        <v>338</v>
      </c>
      <c r="P191" s="96">
        <v>15</v>
      </c>
      <c r="Q191" s="114">
        <v>11</v>
      </c>
      <c r="R191" s="113">
        <v>17</v>
      </c>
      <c r="S191" s="88">
        <v>20</v>
      </c>
      <c r="T191" s="96">
        <v>373</v>
      </c>
      <c r="U191" s="114">
        <v>449</v>
      </c>
      <c r="V191" s="115">
        <v>822</v>
      </c>
    </row>
    <row r="192" spans="1:22" ht="15" customHeight="1" x14ac:dyDescent="0.3">
      <c r="A192" s="41" t="s">
        <v>368</v>
      </c>
      <c r="B192" s="113">
        <v>0</v>
      </c>
      <c r="C192" s="88">
        <v>0</v>
      </c>
      <c r="D192" s="96">
        <v>0</v>
      </c>
      <c r="E192" s="114">
        <v>3</v>
      </c>
      <c r="F192" s="113">
        <v>0</v>
      </c>
      <c r="G192" s="88">
        <v>0</v>
      </c>
      <c r="H192" s="96">
        <v>0</v>
      </c>
      <c r="I192" s="114">
        <v>1</v>
      </c>
      <c r="J192" s="113">
        <v>5</v>
      </c>
      <c r="K192" s="88">
        <v>5</v>
      </c>
      <c r="L192" s="96">
        <v>0</v>
      </c>
      <c r="M192" s="114">
        <v>1</v>
      </c>
      <c r="N192" s="113">
        <v>15</v>
      </c>
      <c r="O192" s="88">
        <v>31</v>
      </c>
      <c r="P192" s="96">
        <v>1</v>
      </c>
      <c r="Q192" s="114">
        <v>3</v>
      </c>
      <c r="R192" s="113">
        <v>2</v>
      </c>
      <c r="S192" s="88">
        <v>4</v>
      </c>
      <c r="T192" s="96">
        <v>23</v>
      </c>
      <c r="U192" s="114">
        <v>48</v>
      </c>
      <c r="V192" s="115">
        <v>71</v>
      </c>
    </row>
    <row r="193" spans="1:22" ht="15" customHeight="1" x14ac:dyDescent="0.3">
      <c r="A193" s="41" t="s">
        <v>369</v>
      </c>
      <c r="B193" s="113">
        <v>0</v>
      </c>
      <c r="C193" s="88">
        <v>0</v>
      </c>
      <c r="D193" s="96">
        <v>0</v>
      </c>
      <c r="E193" s="114">
        <v>0</v>
      </c>
      <c r="F193" s="113">
        <v>0</v>
      </c>
      <c r="G193" s="88">
        <v>0</v>
      </c>
      <c r="H193" s="96">
        <v>0</v>
      </c>
      <c r="I193" s="114">
        <v>0</v>
      </c>
      <c r="J193" s="113">
        <v>16</v>
      </c>
      <c r="K193" s="88">
        <v>3</v>
      </c>
      <c r="L193" s="96">
        <v>0</v>
      </c>
      <c r="M193" s="114">
        <v>0</v>
      </c>
      <c r="N193" s="113">
        <v>6</v>
      </c>
      <c r="O193" s="88">
        <v>1</v>
      </c>
      <c r="P193" s="96">
        <v>1</v>
      </c>
      <c r="Q193" s="114">
        <v>0</v>
      </c>
      <c r="R193" s="113">
        <v>3</v>
      </c>
      <c r="S193" s="88">
        <v>0</v>
      </c>
      <c r="T193" s="96">
        <v>26</v>
      </c>
      <c r="U193" s="114">
        <v>4</v>
      </c>
      <c r="V193" s="115">
        <v>30</v>
      </c>
    </row>
    <row r="194" spans="1:22" ht="15" customHeight="1" x14ac:dyDescent="0.3">
      <c r="A194" s="41" t="s">
        <v>371</v>
      </c>
      <c r="B194" s="113">
        <v>0</v>
      </c>
      <c r="C194" s="88">
        <v>0</v>
      </c>
      <c r="D194" s="96">
        <v>0</v>
      </c>
      <c r="E194" s="114">
        <v>1</v>
      </c>
      <c r="F194" s="113">
        <v>0</v>
      </c>
      <c r="G194" s="88">
        <v>0</v>
      </c>
      <c r="H194" s="96">
        <v>0</v>
      </c>
      <c r="I194" s="114">
        <v>0</v>
      </c>
      <c r="J194" s="113">
        <v>0</v>
      </c>
      <c r="K194" s="88">
        <v>0</v>
      </c>
      <c r="L194" s="96">
        <v>0</v>
      </c>
      <c r="M194" s="114">
        <v>0</v>
      </c>
      <c r="N194" s="113">
        <v>1</v>
      </c>
      <c r="O194" s="88">
        <v>2</v>
      </c>
      <c r="P194" s="96">
        <v>0</v>
      </c>
      <c r="Q194" s="114">
        <v>0</v>
      </c>
      <c r="R194" s="113">
        <v>1</v>
      </c>
      <c r="S194" s="88">
        <v>0</v>
      </c>
      <c r="T194" s="96">
        <v>2</v>
      </c>
      <c r="U194" s="114">
        <v>3</v>
      </c>
      <c r="V194" s="115">
        <v>5</v>
      </c>
    </row>
    <row r="195" spans="1:22" ht="15" customHeight="1" x14ac:dyDescent="0.3">
      <c r="A195" s="41" t="s">
        <v>372</v>
      </c>
      <c r="B195" s="113">
        <v>1</v>
      </c>
      <c r="C195" s="88">
        <v>1</v>
      </c>
      <c r="D195" s="96">
        <v>0</v>
      </c>
      <c r="E195" s="114">
        <v>0</v>
      </c>
      <c r="F195" s="113">
        <v>0</v>
      </c>
      <c r="G195" s="88">
        <v>0</v>
      </c>
      <c r="H195" s="96">
        <v>2</v>
      </c>
      <c r="I195" s="114">
        <v>2</v>
      </c>
      <c r="J195" s="113">
        <v>12</v>
      </c>
      <c r="K195" s="88">
        <v>19</v>
      </c>
      <c r="L195" s="96">
        <v>0</v>
      </c>
      <c r="M195" s="114">
        <v>0</v>
      </c>
      <c r="N195" s="113">
        <v>21</v>
      </c>
      <c r="O195" s="88">
        <v>16</v>
      </c>
      <c r="P195" s="96">
        <v>2</v>
      </c>
      <c r="Q195" s="114">
        <v>3</v>
      </c>
      <c r="R195" s="113">
        <v>2</v>
      </c>
      <c r="S195" s="88">
        <v>0</v>
      </c>
      <c r="T195" s="96">
        <v>40</v>
      </c>
      <c r="U195" s="114">
        <v>41</v>
      </c>
      <c r="V195" s="115">
        <v>81</v>
      </c>
    </row>
    <row r="196" spans="1:22" ht="15" customHeight="1" x14ac:dyDescent="0.3">
      <c r="A196" s="41" t="s">
        <v>374</v>
      </c>
      <c r="B196" s="113">
        <v>0</v>
      </c>
      <c r="C196" s="88">
        <v>0</v>
      </c>
      <c r="D196" s="96">
        <v>17</v>
      </c>
      <c r="E196" s="114">
        <v>4</v>
      </c>
      <c r="F196" s="113">
        <v>0</v>
      </c>
      <c r="G196" s="88">
        <v>0</v>
      </c>
      <c r="H196" s="96">
        <v>3</v>
      </c>
      <c r="I196" s="114">
        <v>1</v>
      </c>
      <c r="J196" s="113">
        <v>20</v>
      </c>
      <c r="K196" s="88">
        <v>6</v>
      </c>
      <c r="L196" s="96">
        <v>0</v>
      </c>
      <c r="M196" s="114">
        <v>0</v>
      </c>
      <c r="N196" s="113">
        <v>127</v>
      </c>
      <c r="O196" s="88">
        <v>53</v>
      </c>
      <c r="P196" s="96">
        <v>12</v>
      </c>
      <c r="Q196" s="114">
        <v>1</v>
      </c>
      <c r="R196" s="113">
        <v>6</v>
      </c>
      <c r="S196" s="88">
        <v>0</v>
      </c>
      <c r="T196" s="96">
        <v>185</v>
      </c>
      <c r="U196" s="114">
        <v>65</v>
      </c>
      <c r="V196" s="115">
        <v>250</v>
      </c>
    </row>
    <row r="197" spans="1:22" ht="15" customHeight="1" x14ac:dyDescent="0.3">
      <c r="A197" s="41" t="s">
        <v>375</v>
      </c>
      <c r="B197" s="113">
        <v>4</v>
      </c>
      <c r="C197" s="88">
        <v>2</v>
      </c>
      <c r="D197" s="96">
        <v>3</v>
      </c>
      <c r="E197" s="114">
        <v>8</v>
      </c>
      <c r="F197" s="113">
        <v>4</v>
      </c>
      <c r="G197" s="88">
        <v>6</v>
      </c>
      <c r="H197" s="96">
        <v>0</v>
      </c>
      <c r="I197" s="114">
        <v>3</v>
      </c>
      <c r="J197" s="113">
        <v>23</v>
      </c>
      <c r="K197" s="88">
        <v>20</v>
      </c>
      <c r="L197" s="96">
        <v>1</v>
      </c>
      <c r="M197" s="114">
        <v>0</v>
      </c>
      <c r="N197" s="113">
        <v>54</v>
      </c>
      <c r="O197" s="88">
        <v>145</v>
      </c>
      <c r="P197" s="96">
        <v>26</v>
      </c>
      <c r="Q197" s="114">
        <v>45</v>
      </c>
      <c r="R197" s="113">
        <v>6</v>
      </c>
      <c r="S197" s="88">
        <v>7</v>
      </c>
      <c r="T197" s="96">
        <v>121</v>
      </c>
      <c r="U197" s="114">
        <v>236</v>
      </c>
      <c r="V197" s="115">
        <v>357</v>
      </c>
    </row>
    <row r="198" spans="1:22" ht="15" customHeight="1" x14ac:dyDescent="0.3">
      <c r="A198" s="41" t="s">
        <v>376</v>
      </c>
      <c r="B198" s="113">
        <v>0</v>
      </c>
      <c r="C198" s="88">
        <v>0</v>
      </c>
      <c r="D198" s="96">
        <v>0</v>
      </c>
      <c r="E198" s="114">
        <v>0</v>
      </c>
      <c r="F198" s="113">
        <v>0</v>
      </c>
      <c r="G198" s="88">
        <v>0</v>
      </c>
      <c r="H198" s="96">
        <v>0</v>
      </c>
      <c r="I198" s="114">
        <v>0</v>
      </c>
      <c r="J198" s="113">
        <v>0</v>
      </c>
      <c r="K198" s="88">
        <v>0</v>
      </c>
      <c r="L198" s="96">
        <v>0</v>
      </c>
      <c r="M198" s="114">
        <v>0</v>
      </c>
      <c r="N198" s="113">
        <v>3</v>
      </c>
      <c r="O198" s="88">
        <v>0</v>
      </c>
      <c r="P198" s="96">
        <v>0</v>
      </c>
      <c r="Q198" s="114">
        <v>1</v>
      </c>
      <c r="R198" s="113">
        <v>1</v>
      </c>
      <c r="S198" s="88">
        <v>0</v>
      </c>
      <c r="T198" s="96">
        <v>4</v>
      </c>
      <c r="U198" s="114">
        <v>1</v>
      </c>
      <c r="V198" s="115">
        <v>5</v>
      </c>
    </row>
    <row r="199" spans="1:22" ht="15" customHeight="1" x14ac:dyDescent="0.3">
      <c r="A199" s="41" t="s">
        <v>378</v>
      </c>
      <c r="B199" s="113">
        <v>0</v>
      </c>
      <c r="C199" s="88">
        <v>0</v>
      </c>
      <c r="D199" s="96">
        <v>2</v>
      </c>
      <c r="E199" s="114">
        <v>4</v>
      </c>
      <c r="F199" s="113">
        <v>7</v>
      </c>
      <c r="G199" s="88">
        <v>6</v>
      </c>
      <c r="H199" s="96">
        <v>0</v>
      </c>
      <c r="I199" s="114">
        <v>0</v>
      </c>
      <c r="J199" s="113">
        <v>5</v>
      </c>
      <c r="K199" s="88">
        <v>5</v>
      </c>
      <c r="L199" s="96">
        <v>0</v>
      </c>
      <c r="M199" s="114">
        <v>0</v>
      </c>
      <c r="N199" s="113">
        <v>24</v>
      </c>
      <c r="O199" s="88">
        <v>55</v>
      </c>
      <c r="P199" s="96">
        <v>21</v>
      </c>
      <c r="Q199" s="114">
        <v>44</v>
      </c>
      <c r="R199" s="113">
        <v>4</v>
      </c>
      <c r="S199" s="88">
        <v>9</v>
      </c>
      <c r="T199" s="96">
        <v>63</v>
      </c>
      <c r="U199" s="114">
        <v>123</v>
      </c>
      <c r="V199" s="115">
        <v>186</v>
      </c>
    </row>
    <row r="200" spans="1:22" ht="15" customHeight="1" x14ac:dyDescent="0.3">
      <c r="A200" s="41" t="s">
        <v>380</v>
      </c>
      <c r="B200" s="113">
        <v>0</v>
      </c>
      <c r="C200" s="88">
        <v>0</v>
      </c>
      <c r="D200" s="96">
        <v>0</v>
      </c>
      <c r="E200" s="114">
        <v>0</v>
      </c>
      <c r="F200" s="113">
        <v>0</v>
      </c>
      <c r="G200" s="88">
        <v>0</v>
      </c>
      <c r="H200" s="96">
        <v>0</v>
      </c>
      <c r="I200" s="114">
        <v>0</v>
      </c>
      <c r="J200" s="113">
        <v>1</v>
      </c>
      <c r="K200" s="88">
        <v>0</v>
      </c>
      <c r="L200" s="96">
        <v>0</v>
      </c>
      <c r="M200" s="114">
        <v>0</v>
      </c>
      <c r="N200" s="113">
        <v>5</v>
      </c>
      <c r="O200" s="88">
        <v>2</v>
      </c>
      <c r="P200" s="96">
        <v>0</v>
      </c>
      <c r="Q200" s="114">
        <v>0</v>
      </c>
      <c r="R200" s="113">
        <v>2</v>
      </c>
      <c r="S200" s="88">
        <v>0</v>
      </c>
      <c r="T200" s="96">
        <v>8</v>
      </c>
      <c r="U200" s="114">
        <v>2</v>
      </c>
      <c r="V200" s="115">
        <v>10</v>
      </c>
    </row>
    <row r="201" spans="1:22" ht="15" customHeight="1" x14ac:dyDescent="0.3">
      <c r="A201" s="41" t="s">
        <v>381</v>
      </c>
      <c r="B201" s="113">
        <v>0</v>
      </c>
      <c r="C201" s="88">
        <v>1</v>
      </c>
      <c r="D201" s="96">
        <v>1</v>
      </c>
      <c r="E201" s="114">
        <v>2</v>
      </c>
      <c r="F201" s="113">
        <v>0</v>
      </c>
      <c r="G201" s="88">
        <v>0</v>
      </c>
      <c r="H201" s="96">
        <v>0</v>
      </c>
      <c r="I201" s="114">
        <v>0</v>
      </c>
      <c r="J201" s="113">
        <v>0</v>
      </c>
      <c r="K201" s="88">
        <v>2</v>
      </c>
      <c r="L201" s="96">
        <v>0</v>
      </c>
      <c r="M201" s="114">
        <v>0</v>
      </c>
      <c r="N201" s="113">
        <v>6</v>
      </c>
      <c r="O201" s="88">
        <v>23</v>
      </c>
      <c r="P201" s="96">
        <v>0</v>
      </c>
      <c r="Q201" s="114">
        <v>1</v>
      </c>
      <c r="R201" s="113">
        <v>1</v>
      </c>
      <c r="S201" s="88">
        <v>1</v>
      </c>
      <c r="T201" s="96">
        <v>8</v>
      </c>
      <c r="U201" s="114">
        <v>30</v>
      </c>
      <c r="V201" s="115">
        <v>38</v>
      </c>
    </row>
    <row r="202" spans="1:22" ht="15" customHeight="1" x14ac:dyDescent="0.3">
      <c r="A202" s="41" t="s">
        <v>382</v>
      </c>
      <c r="B202" s="113">
        <v>0</v>
      </c>
      <c r="C202" s="88">
        <v>0</v>
      </c>
      <c r="D202" s="96">
        <v>0</v>
      </c>
      <c r="E202" s="114">
        <v>0</v>
      </c>
      <c r="F202" s="113">
        <v>0</v>
      </c>
      <c r="G202" s="88">
        <v>0</v>
      </c>
      <c r="H202" s="96">
        <v>0</v>
      </c>
      <c r="I202" s="114">
        <v>0</v>
      </c>
      <c r="J202" s="113">
        <v>0</v>
      </c>
      <c r="K202" s="88">
        <v>0</v>
      </c>
      <c r="L202" s="96">
        <v>0</v>
      </c>
      <c r="M202" s="114">
        <v>0</v>
      </c>
      <c r="N202" s="113">
        <v>0</v>
      </c>
      <c r="O202" s="88">
        <v>3</v>
      </c>
      <c r="P202" s="96">
        <v>0</v>
      </c>
      <c r="Q202" s="114">
        <v>0</v>
      </c>
      <c r="R202" s="113">
        <v>0</v>
      </c>
      <c r="S202" s="88">
        <v>0</v>
      </c>
      <c r="T202" s="96">
        <v>0</v>
      </c>
      <c r="U202" s="114">
        <v>3</v>
      </c>
      <c r="V202" s="115">
        <v>3</v>
      </c>
    </row>
    <row r="203" spans="1:22" ht="15" customHeight="1" x14ac:dyDescent="0.3">
      <c r="A203" s="41" t="s">
        <v>385</v>
      </c>
      <c r="B203" s="113">
        <v>2</v>
      </c>
      <c r="C203" s="88">
        <v>1</v>
      </c>
      <c r="D203" s="96">
        <v>2</v>
      </c>
      <c r="E203" s="114">
        <v>1</v>
      </c>
      <c r="F203" s="113">
        <v>0</v>
      </c>
      <c r="G203" s="88">
        <v>0</v>
      </c>
      <c r="H203" s="96">
        <v>0</v>
      </c>
      <c r="I203" s="114">
        <v>0</v>
      </c>
      <c r="J203" s="113">
        <v>10</v>
      </c>
      <c r="K203" s="88">
        <v>6</v>
      </c>
      <c r="L203" s="96">
        <v>1</v>
      </c>
      <c r="M203" s="114">
        <v>0</v>
      </c>
      <c r="N203" s="113">
        <v>28</v>
      </c>
      <c r="O203" s="88">
        <v>9</v>
      </c>
      <c r="P203" s="96">
        <v>14</v>
      </c>
      <c r="Q203" s="114">
        <v>13</v>
      </c>
      <c r="R203" s="113">
        <v>3</v>
      </c>
      <c r="S203" s="88">
        <v>2</v>
      </c>
      <c r="T203" s="96">
        <v>60</v>
      </c>
      <c r="U203" s="114">
        <v>32</v>
      </c>
      <c r="V203" s="115">
        <v>92</v>
      </c>
    </row>
    <row r="204" spans="1:22" ht="15" customHeight="1" x14ac:dyDescent="0.3">
      <c r="A204" s="41" t="s">
        <v>387</v>
      </c>
      <c r="B204" s="113">
        <v>0</v>
      </c>
      <c r="C204" s="88">
        <v>0</v>
      </c>
      <c r="D204" s="96">
        <v>0</v>
      </c>
      <c r="E204" s="114">
        <v>0</v>
      </c>
      <c r="F204" s="113">
        <v>0</v>
      </c>
      <c r="G204" s="88">
        <v>0</v>
      </c>
      <c r="H204" s="96">
        <v>0</v>
      </c>
      <c r="I204" s="114">
        <v>0</v>
      </c>
      <c r="J204" s="113">
        <v>0</v>
      </c>
      <c r="K204" s="88">
        <v>0</v>
      </c>
      <c r="L204" s="96">
        <v>0</v>
      </c>
      <c r="M204" s="114">
        <v>0</v>
      </c>
      <c r="N204" s="113">
        <v>0</v>
      </c>
      <c r="O204" s="88">
        <v>0</v>
      </c>
      <c r="P204" s="96">
        <v>2</v>
      </c>
      <c r="Q204" s="114">
        <v>0</v>
      </c>
      <c r="R204" s="113">
        <v>0</v>
      </c>
      <c r="S204" s="88">
        <v>0</v>
      </c>
      <c r="T204" s="96">
        <v>2</v>
      </c>
      <c r="U204" s="114">
        <v>0</v>
      </c>
      <c r="V204" s="115">
        <v>2</v>
      </c>
    </row>
    <row r="205" spans="1:22" ht="15" customHeight="1" x14ac:dyDescent="0.3">
      <c r="A205" s="41" t="s">
        <v>388</v>
      </c>
      <c r="B205" s="113">
        <v>0</v>
      </c>
      <c r="C205" s="88">
        <v>0</v>
      </c>
      <c r="D205" s="96">
        <v>0</v>
      </c>
      <c r="E205" s="114">
        <v>1</v>
      </c>
      <c r="F205" s="113">
        <v>3</v>
      </c>
      <c r="G205" s="88">
        <v>2</v>
      </c>
      <c r="H205" s="96">
        <v>0</v>
      </c>
      <c r="I205" s="114">
        <v>0</v>
      </c>
      <c r="J205" s="113">
        <v>1</v>
      </c>
      <c r="K205" s="88">
        <v>4</v>
      </c>
      <c r="L205" s="96">
        <v>0</v>
      </c>
      <c r="M205" s="114">
        <v>0</v>
      </c>
      <c r="N205" s="113">
        <v>1</v>
      </c>
      <c r="O205" s="88">
        <v>8</v>
      </c>
      <c r="P205" s="96">
        <v>3</v>
      </c>
      <c r="Q205" s="114">
        <v>9</v>
      </c>
      <c r="R205" s="113">
        <v>0</v>
      </c>
      <c r="S205" s="88">
        <v>2</v>
      </c>
      <c r="T205" s="96">
        <v>8</v>
      </c>
      <c r="U205" s="114">
        <v>26</v>
      </c>
      <c r="V205" s="115">
        <v>34</v>
      </c>
    </row>
    <row r="206" spans="1:22" ht="15" customHeight="1" x14ac:dyDescent="0.3">
      <c r="A206" s="41" t="s">
        <v>391</v>
      </c>
      <c r="B206" s="113">
        <v>0</v>
      </c>
      <c r="C206" s="88">
        <v>0</v>
      </c>
      <c r="D206" s="96">
        <v>7</v>
      </c>
      <c r="E206" s="114">
        <v>2</v>
      </c>
      <c r="F206" s="113">
        <v>0</v>
      </c>
      <c r="G206" s="88">
        <v>0</v>
      </c>
      <c r="H206" s="96">
        <v>3</v>
      </c>
      <c r="I206" s="114">
        <v>0</v>
      </c>
      <c r="J206" s="113">
        <v>28</v>
      </c>
      <c r="K206" s="88">
        <v>11</v>
      </c>
      <c r="L206" s="96">
        <v>0</v>
      </c>
      <c r="M206" s="114">
        <v>0</v>
      </c>
      <c r="N206" s="113">
        <v>53</v>
      </c>
      <c r="O206" s="88">
        <v>12</v>
      </c>
      <c r="P206" s="96">
        <v>9</v>
      </c>
      <c r="Q206" s="114">
        <v>1</v>
      </c>
      <c r="R206" s="113">
        <v>2</v>
      </c>
      <c r="S206" s="88">
        <v>0</v>
      </c>
      <c r="T206" s="96">
        <v>102</v>
      </c>
      <c r="U206" s="114">
        <v>26</v>
      </c>
      <c r="V206" s="115">
        <v>128</v>
      </c>
    </row>
    <row r="207" spans="1:22" ht="15" customHeight="1" x14ac:dyDescent="0.3">
      <c r="A207" s="41" t="s">
        <v>392</v>
      </c>
      <c r="B207" s="113">
        <v>0</v>
      </c>
      <c r="C207" s="88">
        <v>0</v>
      </c>
      <c r="D207" s="96">
        <v>7</v>
      </c>
      <c r="E207" s="114">
        <v>0</v>
      </c>
      <c r="F207" s="113">
        <v>9</v>
      </c>
      <c r="G207" s="88">
        <v>1</v>
      </c>
      <c r="H207" s="96">
        <v>1</v>
      </c>
      <c r="I207" s="114">
        <v>0</v>
      </c>
      <c r="J207" s="113">
        <v>32</v>
      </c>
      <c r="K207" s="88">
        <v>10</v>
      </c>
      <c r="L207" s="96">
        <v>1</v>
      </c>
      <c r="M207" s="114">
        <v>0</v>
      </c>
      <c r="N207" s="113">
        <v>19</v>
      </c>
      <c r="O207" s="88">
        <v>4</v>
      </c>
      <c r="P207" s="96">
        <v>38</v>
      </c>
      <c r="Q207" s="114">
        <v>9</v>
      </c>
      <c r="R207" s="113">
        <v>4</v>
      </c>
      <c r="S207" s="88">
        <v>0</v>
      </c>
      <c r="T207" s="96">
        <v>111</v>
      </c>
      <c r="U207" s="114">
        <v>24</v>
      </c>
      <c r="V207" s="115">
        <v>135</v>
      </c>
    </row>
    <row r="208" spans="1:22" ht="15" customHeight="1" x14ac:dyDescent="0.3">
      <c r="A208" s="41" t="s">
        <v>397</v>
      </c>
      <c r="B208" s="113">
        <v>0</v>
      </c>
      <c r="C208" s="88">
        <v>0</v>
      </c>
      <c r="D208" s="96">
        <v>1</v>
      </c>
      <c r="E208" s="114">
        <v>14</v>
      </c>
      <c r="F208" s="113">
        <v>0</v>
      </c>
      <c r="G208" s="88">
        <v>3</v>
      </c>
      <c r="H208" s="96">
        <v>1</v>
      </c>
      <c r="I208" s="114">
        <v>2</v>
      </c>
      <c r="J208" s="113">
        <v>7</v>
      </c>
      <c r="K208" s="88">
        <v>63</v>
      </c>
      <c r="L208" s="96">
        <v>0</v>
      </c>
      <c r="M208" s="114">
        <v>0</v>
      </c>
      <c r="N208" s="113">
        <v>4</v>
      </c>
      <c r="O208" s="88">
        <v>86</v>
      </c>
      <c r="P208" s="96">
        <v>3</v>
      </c>
      <c r="Q208" s="114">
        <v>21</v>
      </c>
      <c r="R208" s="113">
        <v>0</v>
      </c>
      <c r="S208" s="88">
        <v>9</v>
      </c>
      <c r="T208" s="96">
        <v>16</v>
      </c>
      <c r="U208" s="114">
        <v>198</v>
      </c>
      <c r="V208" s="115">
        <v>214</v>
      </c>
    </row>
    <row r="209" spans="1:22" ht="15" customHeight="1" x14ac:dyDescent="0.3">
      <c r="A209" s="41" t="s">
        <v>398</v>
      </c>
      <c r="B209" s="113">
        <v>0</v>
      </c>
      <c r="C209" s="88">
        <v>1</v>
      </c>
      <c r="D209" s="96">
        <v>0</v>
      </c>
      <c r="E209" s="114">
        <v>9</v>
      </c>
      <c r="F209" s="113">
        <v>0</v>
      </c>
      <c r="G209" s="88">
        <v>2</v>
      </c>
      <c r="H209" s="96">
        <v>1</v>
      </c>
      <c r="I209" s="114">
        <v>5</v>
      </c>
      <c r="J209" s="113">
        <v>3</v>
      </c>
      <c r="K209" s="88">
        <v>25</v>
      </c>
      <c r="L209" s="96">
        <v>0</v>
      </c>
      <c r="M209" s="114">
        <v>0</v>
      </c>
      <c r="N209" s="113">
        <v>12</v>
      </c>
      <c r="O209" s="88">
        <v>236</v>
      </c>
      <c r="P209" s="96">
        <v>1</v>
      </c>
      <c r="Q209" s="114">
        <v>11</v>
      </c>
      <c r="R209" s="113">
        <v>1</v>
      </c>
      <c r="S209" s="88">
        <v>5</v>
      </c>
      <c r="T209" s="96">
        <v>18</v>
      </c>
      <c r="U209" s="114">
        <v>294</v>
      </c>
      <c r="V209" s="115">
        <v>312</v>
      </c>
    </row>
    <row r="210" spans="1:22" ht="15" customHeight="1" x14ac:dyDescent="0.3">
      <c r="A210" s="41" t="s">
        <v>399</v>
      </c>
      <c r="B210" s="113">
        <v>0</v>
      </c>
      <c r="C210" s="88">
        <v>0</v>
      </c>
      <c r="D210" s="96">
        <v>0</v>
      </c>
      <c r="E210" s="114">
        <v>0</v>
      </c>
      <c r="F210" s="113">
        <v>0</v>
      </c>
      <c r="G210" s="88">
        <v>0</v>
      </c>
      <c r="H210" s="96">
        <v>0</v>
      </c>
      <c r="I210" s="114">
        <v>0</v>
      </c>
      <c r="J210" s="113">
        <v>0</v>
      </c>
      <c r="K210" s="88">
        <v>0</v>
      </c>
      <c r="L210" s="96">
        <v>0</v>
      </c>
      <c r="M210" s="114">
        <v>0</v>
      </c>
      <c r="N210" s="113">
        <v>0</v>
      </c>
      <c r="O210" s="88">
        <v>1</v>
      </c>
      <c r="P210" s="96">
        <v>0</v>
      </c>
      <c r="Q210" s="114">
        <v>0</v>
      </c>
      <c r="R210" s="113">
        <v>0</v>
      </c>
      <c r="S210" s="88">
        <v>0</v>
      </c>
      <c r="T210" s="96">
        <v>0</v>
      </c>
      <c r="U210" s="114">
        <v>1</v>
      </c>
      <c r="V210" s="115">
        <v>1</v>
      </c>
    </row>
    <row r="211" spans="1:22" ht="15" customHeight="1" x14ac:dyDescent="0.3">
      <c r="A211" s="41" t="s">
        <v>400</v>
      </c>
      <c r="B211" s="113">
        <v>1</v>
      </c>
      <c r="C211" s="88">
        <v>9</v>
      </c>
      <c r="D211" s="96">
        <v>2</v>
      </c>
      <c r="E211" s="114">
        <v>5</v>
      </c>
      <c r="F211" s="113">
        <v>0</v>
      </c>
      <c r="G211" s="88">
        <v>1</v>
      </c>
      <c r="H211" s="96">
        <v>4</v>
      </c>
      <c r="I211" s="114">
        <v>6</v>
      </c>
      <c r="J211" s="113">
        <v>14</v>
      </c>
      <c r="K211" s="88">
        <v>100</v>
      </c>
      <c r="L211" s="96">
        <v>0</v>
      </c>
      <c r="M211" s="114">
        <v>0</v>
      </c>
      <c r="N211" s="113">
        <v>18</v>
      </c>
      <c r="O211" s="88">
        <v>86</v>
      </c>
      <c r="P211" s="96">
        <v>4</v>
      </c>
      <c r="Q211" s="114">
        <v>7</v>
      </c>
      <c r="R211" s="113">
        <v>2</v>
      </c>
      <c r="S211" s="88">
        <v>7</v>
      </c>
      <c r="T211" s="96">
        <v>45</v>
      </c>
      <c r="U211" s="114">
        <v>221</v>
      </c>
      <c r="V211" s="115">
        <v>266</v>
      </c>
    </row>
    <row r="212" spans="1:22" ht="15" customHeight="1" x14ac:dyDescent="0.3">
      <c r="A212" s="41" t="s">
        <v>401</v>
      </c>
      <c r="B212" s="113">
        <v>0</v>
      </c>
      <c r="C212" s="88">
        <v>0</v>
      </c>
      <c r="D212" s="96">
        <v>0</v>
      </c>
      <c r="E212" s="114">
        <v>0</v>
      </c>
      <c r="F212" s="113">
        <v>0</v>
      </c>
      <c r="G212" s="88">
        <v>0</v>
      </c>
      <c r="H212" s="96">
        <v>0</v>
      </c>
      <c r="I212" s="114">
        <v>0</v>
      </c>
      <c r="J212" s="113">
        <v>0</v>
      </c>
      <c r="K212" s="88">
        <v>0</v>
      </c>
      <c r="L212" s="96">
        <v>0</v>
      </c>
      <c r="M212" s="114">
        <v>0</v>
      </c>
      <c r="N212" s="113">
        <v>0</v>
      </c>
      <c r="O212" s="88">
        <v>2</v>
      </c>
      <c r="P212" s="96">
        <v>0</v>
      </c>
      <c r="Q212" s="114">
        <v>0</v>
      </c>
      <c r="R212" s="113">
        <v>0</v>
      </c>
      <c r="S212" s="88">
        <v>0</v>
      </c>
      <c r="T212" s="96">
        <v>0</v>
      </c>
      <c r="U212" s="114">
        <v>2</v>
      </c>
      <c r="V212" s="115">
        <v>2</v>
      </c>
    </row>
    <row r="213" spans="1:22" ht="15" customHeight="1" x14ac:dyDescent="0.3">
      <c r="A213" s="41" t="s">
        <v>402</v>
      </c>
      <c r="B213" s="113">
        <v>0</v>
      </c>
      <c r="C213" s="88">
        <v>0</v>
      </c>
      <c r="D213" s="96">
        <v>0</v>
      </c>
      <c r="E213" s="114">
        <v>2</v>
      </c>
      <c r="F213" s="113">
        <v>0</v>
      </c>
      <c r="G213" s="88">
        <v>0</v>
      </c>
      <c r="H213" s="96">
        <v>0</v>
      </c>
      <c r="I213" s="114">
        <v>1</v>
      </c>
      <c r="J213" s="113">
        <v>4</v>
      </c>
      <c r="K213" s="88">
        <v>22</v>
      </c>
      <c r="L213" s="96">
        <v>0</v>
      </c>
      <c r="M213" s="114">
        <v>0</v>
      </c>
      <c r="N213" s="113">
        <v>4</v>
      </c>
      <c r="O213" s="88">
        <v>24</v>
      </c>
      <c r="P213" s="96">
        <v>0</v>
      </c>
      <c r="Q213" s="114">
        <v>0</v>
      </c>
      <c r="R213" s="113">
        <v>0</v>
      </c>
      <c r="S213" s="88">
        <v>3</v>
      </c>
      <c r="T213" s="96">
        <v>8</v>
      </c>
      <c r="U213" s="114">
        <v>52</v>
      </c>
      <c r="V213" s="115">
        <v>60</v>
      </c>
    </row>
    <row r="214" spans="1:22" ht="15" customHeight="1" x14ac:dyDescent="0.3">
      <c r="A214" s="41" t="s">
        <v>403</v>
      </c>
      <c r="B214" s="113">
        <v>0</v>
      </c>
      <c r="C214" s="88">
        <v>0</v>
      </c>
      <c r="D214" s="96">
        <v>0</v>
      </c>
      <c r="E214" s="114">
        <v>0</v>
      </c>
      <c r="F214" s="113">
        <v>0</v>
      </c>
      <c r="G214" s="88">
        <v>2</v>
      </c>
      <c r="H214" s="96">
        <v>0</v>
      </c>
      <c r="I214" s="114">
        <v>1</v>
      </c>
      <c r="J214" s="113">
        <v>0</v>
      </c>
      <c r="K214" s="88">
        <v>0</v>
      </c>
      <c r="L214" s="96">
        <v>0</v>
      </c>
      <c r="M214" s="114">
        <v>1</v>
      </c>
      <c r="N214" s="113">
        <v>1</v>
      </c>
      <c r="O214" s="88">
        <v>31</v>
      </c>
      <c r="P214" s="96">
        <v>0</v>
      </c>
      <c r="Q214" s="114">
        <v>2</v>
      </c>
      <c r="R214" s="113">
        <v>0</v>
      </c>
      <c r="S214" s="88">
        <v>0</v>
      </c>
      <c r="T214" s="96">
        <v>1</v>
      </c>
      <c r="U214" s="114">
        <v>37</v>
      </c>
      <c r="V214" s="115">
        <v>38</v>
      </c>
    </row>
    <row r="215" spans="1:22" ht="15" customHeight="1" x14ac:dyDescent="0.3">
      <c r="A215" s="41" t="s">
        <v>404</v>
      </c>
      <c r="B215" s="113">
        <v>0</v>
      </c>
      <c r="C215" s="88">
        <v>0</v>
      </c>
      <c r="D215" s="96">
        <v>0</v>
      </c>
      <c r="E215" s="114">
        <v>5</v>
      </c>
      <c r="F215" s="113">
        <v>0</v>
      </c>
      <c r="G215" s="88">
        <v>1</v>
      </c>
      <c r="H215" s="96">
        <v>2</v>
      </c>
      <c r="I215" s="114">
        <v>1</v>
      </c>
      <c r="J215" s="113">
        <v>1</v>
      </c>
      <c r="K215" s="88">
        <v>9</v>
      </c>
      <c r="L215" s="96">
        <v>0</v>
      </c>
      <c r="M215" s="114">
        <v>0</v>
      </c>
      <c r="N215" s="113">
        <v>3</v>
      </c>
      <c r="O215" s="88">
        <v>80</v>
      </c>
      <c r="P215" s="96">
        <v>0</v>
      </c>
      <c r="Q215" s="114">
        <v>3</v>
      </c>
      <c r="R215" s="113">
        <v>0</v>
      </c>
      <c r="S215" s="88">
        <v>1</v>
      </c>
      <c r="T215" s="96">
        <v>6</v>
      </c>
      <c r="U215" s="114">
        <v>100</v>
      </c>
      <c r="V215" s="115">
        <v>106</v>
      </c>
    </row>
    <row r="216" spans="1:22" ht="15" customHeight="1" x14ac:dyDescent="0.3">
      <c r="A216" s="41" t="s">
        <v>405</v>
      </c>
      <c r="B216" s="113">
        <v>0</v>
      </c>
      <c r="C216" s="88">
        <v>0</v>
      </c>
      <c r="D216" s="96">
        <v>1</v>
      </c>
      <c r="E216" s="114">
        <v>0</v>
      </c>
      <c r="F216" s="113">
        <v>0</v>
      </c>
      <c r="G216" s="88">
        <v>1</v>
      </c>
      <c r="H216" s="96">
        <v>2</v>
      </c>
      <c r="I216" s="114">
        <v>1</v>
      </c>
      <c r="J216" s="113">
        <v>2</v>
      </c>
      <c r="K216" s="88">
        <v>8</v>
      </c>
      <c r="L216" s="96">
        <v>0</v>
      </c>
      <c r="M216" s="114">
        <v>0</v>
      </c>
      <c r="N216" s="113">
        <v>6</v>
      </c>
      <c r="O216" s="88">
        <v>25</v>
      </c>
      <c r="P216" s="96">
        <v>0</v>
      </c>
      <c r="Q216" s="114">
        <v>2</v>
      </c>
      <c r="R216" s="113">
        <v>0</v>
      </c>
      <c r="S216" s="88">
        <v>4</v>
      </c>
      <c r="T216" s="96">
        <v>11</v>
      </c>
      <c r="U216" s="114">
        <v>41</v>
      </c>
      <c r="V216" s="115">
        <v>52</v>
      </c>
    </row>
    <row r="217" spans="1:22" ht="15" customHeight="1" x14ac:dyDescent="0.3">
      <c r="A217" s="41" t="s">
        <v>406</v>
      </c>
      <c r="B217" s="113">
        <v>0</v>
      </c>
      <c r="C217" s="88">
        <v>1</v>
      </c>
      <c r="D217" s="96">
        <v>2</v>
      </c>
      <c r="E217" s="114">
        <v>5</v>
      </c>
      <c r="F217" s="113">
        <v>0</v>
      </c>
      <c r="G217" s="88">
        <v>2</v>
      </c>
      <c r="H217" s="96">
        <v>0</v>
      </c>
      <c r="I217" s="114">
        <v>4</v>
      </c>
      <c r="J217" s="113">
        <v>2</v>
      </c>
      <c r="K217" s="88">
        <v>21</v>
      </c>
      <c r="L217" s="96">
        <v>0</v>
      </c>
      <c r="M217" s="114">
        <v>0</v>
      </c>
      <c r="N217" s="113">
        <v>5</v>
      </c>
      <c r="O217" s="88">
        <v>99</v>
      </c>
      <c r="P217" s="96">
        <v>0</v>
      </c>
      <c r="Q217" s="114">
        <v>4</v>
      </c>
      <c r="R217" s="113">
        <v>1</v>
      </c>
      <c r="S217" s="88">
        <v>10</v>
      </c>
      <c r="T217" s="96">
        <v>10</v>
      </c>
      <c r="U217" s="114">
        <v>146</v>
      </c>
      <c r="V217" s="115">
        <v>156</v>
      </c>
    </row>
    <row r="218" spans="1:22" ht="15" customHeight="1" x14ac:dyDescent="0.3">
      <c r="A218" s="41" t="s">
        <v>407</v>
      </c>
      <c r="B218" s="113">
        <v>1</v>
      </c>
      <c r="C218" s="88">
        <v>1</v>
      </c>
      <c r="D218" s="96">
        <v>5</v>
      </c>
      <c r="E218" s="114">
        <v>12</v>
      </c>
      <c r="F218" s="113">
        <v>0</v>
      </c>
      <c r="G218" s="88">
        <v>0</v>
      </c>
      <c r="H218" s="96">
        <v>1</v>
      </c>
      <c r="I218" s="114">
        <v>5</v>
      </c>
      <c r="J218" s="113">
        <v>3</v>
      </c>
      <c r="K218" s="88">
        <v>27</v>
      </c>
      <c r="L218" s="96">
        <v>0</v>
      </c>
      <c r="M218" s="114">
        <v>0</v>
      </c>
      <c r="N218" s="113">
        <v>27</v>
      </c>
      <c r="O218" s="88">
        <v>80</v>
      </c>
      <c r="P218" s="96">
        <v>1</v>
      </c>
      <c r="Q218" s="114">
        <v>2</v>
      </c>
      <c r="R218" s="113">
        <v>7</v>
      </c>
      <c r="S218" s="88">
        <v>17</v>
      </c>
      <c r="T218" s="96">
        <v>45</v>
      </c>
      <c r="U218" s="114">
        <v>144</v>
      </c>
      <c r="V218" s="115">
        <v>189</v>
      </c>
    </row>
    <row r="219" spans="1:22" ht="15" customHeight="1" x14ac:dyDescent="0.3">
      <c r="A219" s="41" t="s">
        <v>408</v>
      </c>
      <c r="B219" s="113">
        <v>0</v>
      </c>
      <c r="C219" s="88">
        <v>0</v>
      </c>
      <c r="D219" s="96">
        <v>0</v>
      </c>
      <c r="E219" s="114">
        <v>1</v>
      </c>
      <c r="F219" s="113">
        <v>0</v>
      </c>
      <c r="G219" s="88">
        <v>0</v>
      </c>
      <c r="H219" s="96">
        <v>0</v>
      </c>
      <c r="I219" s="114">
        <v>0</v>
      </c>
      <c r="J219" s="113">
        <v>0</v>
      </c>
      <c r="K219" s="88">
        <v>1</v>
      </c>
      <c r="L219" s="96">
        <v>0</v>
      </c>
      <c r="M219" s="114">
        <v>0</v>
      </c>
      <c r="N219" s="113">
        <v>0</v>
      </c>
      <c r="O219" s="88">
        <v>2</v>
      </c>
      <c r="P219" s="96">
        <v>0</v>
      </c>
      <c r="Q219" s="114">
        <v>0</v>
      </c>
      <c r="R219" s="113">
        <v>1</v>
      </c>
      <c r="S219" s="88">
        <v>2</v>
      </c>
      <c r="T219" s="96">
        <v>1</v>
      </c>
      <c r="U219" s="114">
        <v>6</v>
      </c>
      <c r="V219" s="115">
        <v>7</v>
      </c>
    </row>
    <row r="220" spans="1:22" ht="15" customHeight="1" x14ac:dyDescent="0.3">
      <c r="A220" s="41" t="s">
        <v>409</v>
      </c>
      <c r="B220" s="113">
        <v>0</v>
      </c>
      <c r="C220" s="88">
        <v>1</v>
      </c>
      <c r="D220" s="96">
        <v>0</v>
      </c>
      <c r="E220" s="114">
        <v>8</v>
      </c>
      <c r="F220" s="113">
        <v>0</v>
      </c>
      <c r="G220" s="88">
        <v>6</v>
      </c>
      <c r="H220" s="96">
        <v>0</v>
      </c>
      <c r="I220" s="114">
        <v>1</v>
      </c>
      <c r="J220" s="113">
        <v>2</v>
      </c>
      <c r="K220" s="88">
        <v>19</v>
      </c>
      <c r="L220" s="96">
        <v>0</v>
      </c>
      <c r="M220" s="114">
        <v>0</v>
      </c>
      <c r="N220" s="113">
        <v>9</v>
      </c>
      <c r="O220" s="88">
        <v>142</v>
      </c>
      <c r="P220" s="96">
        <v>0</v>
      </c>
      <c r="Q220" s="114">
        <v>4</v>
      </c>
      <c r="R220" s="113">
        <v>0</v>
      </c>
      <c r="S220" s="88">
        <v>0</v>
      </c>
      <c r="T220" s="96">
        <v>11</v>
      </c>
      <c r="U220" s="114">
        <v>181</v>
      </c>
      <c r="V220" s="115">
        <v>192</v>
      </c>
    </row>
    <row r="221" spans="1:22" ht="15" customHeight="1" x14ac:dyDescent="0.3">
      <c r="A221" s="41" t="s">
        <v>410</v>
      </c>
      <c r="B221" s="113">
        <v>0</v>
      </c>
      <c r="C221" s="88">
        <v>0</v>
      </c>
      <c r="D221" s="96">
        <v>0</v>
      </c>
      <c r="E221" s="114">
        <v>6</v>
      </c>
      <c r="F221" s="113">
        <v>0</v>
      </c>
      <c r="G221" s="88">
        <v>0</v>
      </c>
      <c r="H221" s="96">
        <v>1</v>
      </c>
      <c r="I221" s="114">
        <v>2</v>
      </c>
      <c r="J221" s="113">
        <v>0</v>
      </c>
      <c r="K221" s="88">
        <v>7</v>
      </c>
      <c r="L221" s="96">
        <v>0</v>
      </c>
      <c r="M221" s="114">
        <v>0</v>
      </c>
      <c r="N221" s="113">
        <v>5</v>
      </c>
      <c r="O221" s="88">
        <v>121</v>
      </c>
      <c r="P221" s="96">
        <v>0</v>
      </c>
      <c r="Q221" s="114">
        <v>2</v>
      </c>
      <c r="R221" s="113">
        <v>0</v>
      </c>
      <c r="S221" s="88">
        <v>3</v>
      </c>
      <c r="T221" s="96">
        <v>6</v>
      </c>
      <c r="U221" s="114">
        <v>141</v>
      </c>
      <c r="V221" s="115">
        <v>147</v>
      </c>
    </row>
    <row r="222" spans="1:22" ht="15" customHeight="1" x14ac:dyDescent="0.3">
      <c r="A222" s="41" t="s">
        <v>411</v>
      </c>
      <c r="B222" s="113">
        <v>0</v>
      </c>
      <c r="C222" s="88">
        <v>0</v>
      </c>
      <c r="D222" s="96">
        <v>0</v>
      </c>
      <c r="E222" s="114">
        <v>16</v>
      </c>
      <c r="F222" s="113">
        <v>1</v>
      </c>
      <c r="G222" s="88">
        <v>4</v>
      </c>
      <c r="H222" s="96">
        <v>1</v>
      </c>
      <c r="I222" s="114">
        <v>2</v>
      </c>
      <c r="J222" s="113">
        <v>1</v>
      </c>
      <c r="K222" s="88">
        <v>18</v>
      </c>
      <c r="L222" s="96">
        <v>0</v>
      </c>
      <c r="M222" s="114">
        <v>0</v>
      </c>
      <c r="N222" s="113">
        <v>10</v>
      </c>
      <c r="O222" s="88">
        <v>127</v>
      </c>
      <c r="P222" s="96">
        <v>0</v>
      </c>
      <c r="Q222" s="114">
        <v>4</v>
      </c>
      <c r="R222" s="113">
        <v>0</v>
      </c>
      <c r="S222" s="88">
        <v>3</v>
      </c>
      <c r="T222" s="96">
        <v>13</v>
      </c>
      <c r="U222" s="114">
        <v>174</v>
      </c>
      <c r="V222" s="115">
        <v>187</v>
      </c>
    </row>
    <row r="223" spans="1:22" ht="15" customHeight="1" x14ac:dyDescent="0.3">
      <c r="A223" s="41" t="s">
        <v>412</v>
      </c>
      <c r="B223" s="113">
        <v>0</v>
      </c>
      <c r="C223" s="88">
        <v>0</v>
      </c>
      <c r="D223" s="96">
        <v>0</v>
      </c>
      <c r="E223" s="114">
        <v>0</v>
      </c>
      <c r="F223" s="113">
        <v>0</v>
      </c>
      <c r="G223" s="88">
        <v>0</v>
      </c>
      <c r="H223" s="96">
        <v>1</v>
      </c>
      <c r="I223" s="114">
        <v>0</v>
      </c>
      <c r="J223" s="113">
        <v>0</v>
      </c>
      <c r="K223" s="88">
        <v>2</v>
      </c>
      <c r="L223" s="96">
        <v>0</v>
      </c>
      <c r="M223" s="114">
        <v>0</v>
      </c>
      <c r="N223" s="113">
        <v>5</v>
      </c>
      <c r="O223" s="88">
        <v>13</v>
      </c>
      <c r="P223" s="96">
        <v>0</v>
      </c>
      <c r="Q223" s="114">
        <v>0</v>
      </c>
      <c r="R223" s="113">
        <v>0</v>
      </c>
      <c r="S223" s="88">
        <v>0</v>
      </c>
      <c r="T223" s="96">
        <v>6</v>
      </c>
      <c r="U223" s="114">
        <v>15</v>
      </c>
      <c r="V223" s="115">
        <v>21</v>
      </c>
    </row>
    <row r="224" spans="1:22" ht="15" customHeight="1" x14ac:dyDescent="0.3">
      <c r="A224" s="41" t="s">
        <v>413</v>
      </c>
      <c r="B224" s="113">
        <v>0</v>
      </c>
      <c r="C224" s="88">
        <v>0</v>
      </c>
      <c r="D224" s="96">
        <v>0</v>
      </c>
      <c r="E224" s="114">
        <v>0</v>
      </c>
      <c r="F224" s="113">
        <v>0</v>
      </c>
      <c r="G224" s="88">
        <v>0</v>
      </c>
      <c r="H224" s="96">
        <v>0</v>
      </c>
      <c r="I224" s="114">
        <v>0</v>
      </c>
      <c r="J224" s="113">
        <v>1</v>
      </c>
      <c r="K224" s="88">
        <v>0</v>
      </c>
      <c r="L224" s="96">
        <v>0</v>
      </c>
      <c r="M224" s="114">
        <v>0</v>
      </c>
      <c r="N224" s="113">
        <v>5</v>
      </c>
      <c r="O224" s="88">
        <v>4</v>
      </c>
      <c r="P224" s="96">
        <v>1</v>
      </c>
      <c r="Q224" s="114">
        <v>0</v>
      </c>
      <c r="R224" s="113">
        <v>0</v>
      </c>
      <c r="S224" s="88">
        <v>0</v>
      </c>
      <c r="T224" s="96">
        <v>7</v>
      </c>
      <c r="U224" s="114">
        <v>4</v>
      </c>
      <c r="V224" s="115">
        <v>11</v>
      </c>
    </row>
    <row r="225" spans="1:22" ht="15" customHeight="1" x14ac:dyDescent="0.3">
      <c r="A225" s="41" t="s">
        <v>414</v>
      </c>
      <c r="B225" s="113">
        <v>3</v>
      </c>
      <c r="C225" s="88">
        <v>16</v>
      </c>
      <c r="D225" s="96">
        <v>3</v>
      </c>
      <c r="E225" s="114">
        <v>26</v>
      </c>
      <c r="F225" s="113">
        <v>0</v>
      </c>
      <c r="G225" s="88">
        <v>6</v>
      </c>
      <c r="H225" s="96">
        <v>1</v>
      </c>
      <c r="I225" s="114">
        <v>9</v>
      </c>
      <c r="J225" s="113">
        <v>13</v>
      </c>
      <c r="K225" s="88">
        <v>99</v>
      </c>
      <c r="L225" s="96">
        <v>0</v>
      </c>
      <c r="M225" s="114">
        <v>0</v>
      </c>
      <c r="N225" s="113">
        <v>44</v>
      </c>
      <c r="O225" s="88">
        <v>435</v>
      </c>
      <c r="P225" s="96">
        <v>3</v>
      </c>
      <c r="Q225" s="114">
        <v>24</v>
      </c>
      <c r="R225" s="113">
        <v>0</v>
      </c>
      <c r="S225" s="88">
        <v>17</v>
      </c>
      <c r="T225" s="96">
        <v>67</v>
      </c>
      <c r="U225" s="114">
        <v>632</v>
      </c>
      <c r="V225" s="115">
        <v>699</v>
      </c>
    </row>
    <row r="226" spans="1:22" ht="15" customHeight="1" x14ac:dyDescent="0.3">
      <c r="A226" s="41" t="s">
        <v>415</v>
      </c>
      <c r="B226" s="113">
        <v>0</v>
      </c>
      <c r="C226" s="88">
        <v>0</v>
      </c>
      <c r="D226" s="96">
        <v>0</v>
      </c>
      <c r="E226" s="114">
        <v>0</v>
      </c>
      <c r="F226" s="113">
        <v>0</v>
      </c>
      <c r="G226" s="88">
        <v>0</v>
      </c>
      <c r="H226" s="96">
        <v>0</v>
      </c>
      <c r="I226" s="114">
        <v>0</v>
      </c>
      <c r="J226" s="113">
        <v>0</v>
      </c>
      <c r="K226" s="88">
        <v>1</v>
      </c>
      <c r="L226" s="96">
        <v>0</v>
      </c>
      <c r="M226" s="114">
        <v>0</v>
      </c>
      <c r="N226" s="113">
        <v>0</v>
      </c>
      <c r="O226" s="88">
        <v>0</v>
      </c>
      <c r="P226" s="96">
        <v>0</v>
      </c>
      <c r="Q226" s="114">
        <v>0</v>
      </c>
      <c r="R226" s="113">
        <v>0</v>
      </c>
      <c r="S226" s="88">
        <v>0</v>
      </c>
      <c r="T226" s="96">
        <v>0</v>
      </c>
      <c r="U226" s="114">
        <v>1</v>
      </c>
      <c r="V226" s="115">
        <v>1</v>
      </c>
    </row>
    <row r="227" spans="1:22" ht="15" customHeight="1" x14ac:dyDescent="0.3">
      <c r="A227" s="41" t="s">
        <v>416</v>
      </c>
      <c r="B227" s="113">
        <v>3</v>
      </c>
      <c r="C227" s="88">
        <v>2</v>
      </c>
      <c r="D227" s="96">
        <v>1</v>
      </c>
      <c r="E227" s="114">
        <v>2</v>
      </c>
      <c r="F227" s="113">
        <v>0</v>
      </c>
      <c r="G227" s="88">
        <v>1</v>
      </c>
      <c r="H227" s="96">
        <v>3</v>
      </c>
      <c r="I227" s="114">
        <v>7</v>
      </c>
      <c r="J227" s="113">
        <v>19</v>
      </c>
      <c r="K227" s="88">
        <v>31</v>
      </c>
      <c r="L227" s="96">
        <v>0</v>
      </c>
      <c r="M227" s="114">
        <v>0</v>
      </c>
      <c r="N227" s="113">
        <v>12</v>
      </c>
      <c r="O227" s="88">
        <v>52</v>
      </c>
      <c r="P227" s="96">
        <v>3</v>
      </c>
      <c r="Q227" s="114">
        <v>8</v>
      </c>
      <c r="R227" s="113">
        <v>1</v>
      </c>
      <c r="S227" s="88">
        <v>6</v>
      </c>
      <c r="T227" s="96">
        <v>42</v>
      </c>
      <c r="U227" s="114">
        <v>109</v>
      </c>
      <c r="V227" s="115">
        <v>151</v>
      </c>
    </row>
    <row r="228" spans="1:22" ht="15" customHeight="1" x14ac:dyDescent="0.3">
      <c r="A228" s="41" t="s">
        <v>417</v>
      </c>
      <c r="B228" s="113">
        <v>1</v>
      </c>
      <c r="C228" s="88">
        <v>1</v>
      </c>
      <c r="D228" s="96">
        <v>14</v>
      </c>
      <c r="E228" s="114">
        <v>21</v>
      </c>
      <c r="F228" s="113">
        <v>2</v>
      </c>
      <c r="G228" s="88">
        <v>1</v>
      </c>
      <c r="H228" s="96">
        <v>5</v>
      </c>
      <c r="I228" s="114">
        <v>11</v>
      </c>
      <c r="J228" s="113">
        <v>31</v>
      </c>
      <c r="K228" s="88">
        <v>66</v>
      </c>
      <c r="L228" s="96">
        <v>1</v>
      </c>
      <c r="M228" s="114">
        <v>1</v>
      </c>
      <c r="N228" s="113">
        <v>72</v>
      </c>
      <c r="O228" s="88">
        <v>108</v>
      </c>
      <c r="P228" s="96">
        <v>7</v>
      </c>
      <c r="Q228" s="114">
        <v>10</v>
      </c>
      <c r="R228" s="113">
        <v>8</v>
      </c>
      <c r="S228" s="88">
        <v>20</v>
      </c>
      <c r="T228" s="96">
        <v>141</v>
      </c>
      <c r="U228" s="114">
        <v>239</v>
      </c>
      <c r="V228" s="115">
        <v>380</v>
      </c>
    </row>
    <row r="229" spans="1:22" ht="15" customHeight="1" x14ac:dyDescent="0.3">
      <c r="A229" s="41" t="s">
        <v>418</v>
      </c>
      <c r="B229" s="113">
        <v>0</v>
      </c>
      <c r="C229" s="88">
        <v>0</v>
      </c>
      <c r="D229" s="96">
        <v>0</v>
      </c>
      <c r="E229" s="114">
        <v>2</v>
      </c>
      <c r="F229" s="113">
        <v>0</v>
      </c>
      <c r="G229" s="88">
        <v>1</v>
      </c>
      <c r="H229" s="96">
        <v>0</v>
      </c>
      <c r="I229" s="114">
        <v>0</v>
      </c>
      <c r="J229" s="113">
        <v>2</v>
      </c>
      <c r="K229" s="88">
        <v>11</v>
      </c>
      <c r="L229" s="96">
        <v>0</v>
      </c>
      <c r="M229" s="114">
        <v>0</v>
      </c>
      <c r="N229" s="113">
        <v>3</v>
      </c>
      <c r="O229" s="88">
        <v>25</v>
      </c>
      <c r="P229" s="96">
        <v>0</v>
      </c>
      <c r="Q229" s="114">
        <v>3</v>
      </c>
      <c r="R229" s="113">
        <v>0</v>
      </c>
      <c r="S229" s="88">
        <v>3</v>
      </c>
      <c r="T229" s="96">
        <v>5</v>
      </c>
      <c r="U229" s="114">
        <v>45</v>
      </c>
      <c r="V229" s="115">
        <v>50</v>
      </c>
    </row>
    <row r="230" spans="1:22" ht="15" customHeight="1" x14ac:dyDescent="0.3">
      <c r="A230" s="41" t="s">
        <v>419</v>
      </c>
      <c r="B230" s="113">
        <v>0</v>
      </c>
      <c r="C230" s="88">
        <v>1</v>
      </c>
      <c r="D230" s="96">
        <v>0</v>
      </c>
      <c r="E230" s="114">
        <v>3</v>
      </c>
      <c r="F230" s="113">
        <v>0</v>
      </c>
      <c r="G230" s="88">
        <v>0</v>
      </c>
      <c r="H230" s="96">
        <v>0</v>
      </c>
      <c r="I230" s="114">
        <v>1</v>
      </c>
      <c r="J230" s="113">
        <v>4</v>
      </c>
      <c r="K230" s="88">
        <v>25</v>
      </c>
      <c r="L230" s="96">
        <v>0</v>
      </c>
      <c r="M230" s="114">
        <v>0</v>
      </c>
      <c r="N230" s="113">
        <v>0</v>
      </c>
      <c r="O230" s="88">
        <v>5</v>
      </c>
      <c r="P230" s="96">
        <v>2</v>
      </c>
      <c r="Q230" s="114">
        <v>0</v>
      </c>
      <c r="R230" s="113">
        <v>0</v>
      </c>
      <c r="S230" s="88">
        <v>3</v>
      </c>
      <c r="T230" s="96">
        <v>6</v>
      </c>
      <c r="U230" s="114">
        <v>38</v>
      </c>
      <c r="V230" s="115">
        <v>44</v>
      </c>
    </row>
    <row r="231" spans="1:22" ht="15" customHeight="1" x14ac:dyDescent="0.3">
      <c r="A231" s="41" t="s">
        <v>420</v>
      </c>
      <c r="B231" s="113">
        <v>0</v>
      </c>
      <c r="C231" s="88">
        <v>0</v>
      </c>
      <c r="D231" s="96">
        <v>0</v>
      </c>
      <c r="E231" s="114">
        <v>0</v>
      </c>
      <c r="F231" s="113">
        <v>6</v>
      </c>
      <c r="G231" s="88">
        <v>1</v>
      </c>
      <c r="H231" s="96">
        <v>0</v>
      </c>
      <c r="I231" s="114">
        <v>0</v>
      </c>
      <c r="J231" s="113">
        <v>0</v>
      </c>
      <c r="K231" s="88">
        <v>0</v>
      </c>
      <c r="L231" s="96">
        <v>0</v>
      </c>
      <c r="M231" s="114">
        <v>0</v>
      </c>
      <c r="N231" s="113">
        <v>0</v>
      </c>
      <c r="O231" s="88">
        <v>4</v>
      </c>
      <c r="P231" s="96">
        <v>0</v>
      </c>
      <c r="Q231" s="114">
        <v>0</v>
      </c>
      <c r="R231" s="113">
        <v>0</v>
      </c>
      <c r="S231" s="88">
        <v>0</v>
      </c>
      <c r="T231" s="96">
        <v>6</v>
      </c>
      <c r="U231" s="114">
        <v>5</v>
      </c>
      <c r="V231" s="115">
        <v>11</v>
      </c>
    </row>
    <row r="232" spans="1:22" ht="15" customHeight="1" x14ac:dyDescent="0.3">
      <c r="A232" s="41" t="s">
        <v>421</v>
      </c>
      <c r="B232" s="113">
        <v>0</v>
      </c>
      <c r="C232" s="88">
        <v>1</v>
      </c>
      <c r="D232" s="96">
        <v>1</v>
      </c>
      <c r="E232" s="114">
        <v>0</v>
      </c>
      <c r="F232" s="113">
        <v>0</v>
      </c>
      <c r="G232" s="88">
        <v>0</v>
      </c>
      <c r="H232" s="96">
        <v>0</v>
      </c>
      <c r="I232" s="114">
        <v>0</v>
      </c>
      <c r="J232" s="113">
        <v>0</v>
      </c>
      <c r="K232" s="88">
        <v>2</v>
      </c>
      <c r="L232" s="96">
        <v>0</v>
      </c>
      <c r="M232" s="114">
        <v>0</v>
      </c>
      <c r="N232" s="113">
        <v>11</v>
      </c>
      <c r="O232" s="88">
        <v>47</v>
      </c>
      <c r="P232" s="96">
        <v>1</v>
      </c>
      <c r="Q232" s="114">
        <v>4</v>
      </c>
      <c r="R232" s="113">
        <v>1</v>
      </c>
      <c r="S232" s="88">
        <v>0</v>
      </c>
      <c r="T232" s="96">
        <v>14</v>
      </c>
      <c r="U232" s="114">
        <v>54</v>
      </c>
      <c r="V232" s="115">
        <v>68</v>
      </c>
    </row>
    <row r="233" spans="1:22" ht="15" customHeight="1" x14ac:dyDescent="0.3">
      <c r="A233" s="41" t="s">
        <v>422</v>
      </c>
      <c r="B233" s="113">
        <v>0</v>
      </c>
      <c r="C233" s="88">
        <v>0</v>
      </c>
      <c r="D233" s="96">
        <v>0</v>
      </c>
      <c r="E233" s="114">
        <v>0</v>
      </c>
      <c r="F233" s="113">
        <v>0</v>
      </c>
      <c r="G233" s="88">
        <v>0</v>
      </c>
      <c r="H233" s="96">
        <v>0</v>
      </c>
      <c r="I233" s="114">
        <v>0</v>
      </c>
      <c r="J233" s="113">
        <v>0</v>
      </c>
      <c r="K233" s="88">
        <v>0</v>
      </c>
      <c r="L233" s="96">
        <v>0</v>
      </c>
      <c r="M233" s="114">
        <v>0</v>
      </c>
      <c r="N233" s="113">
        <v>1</v>
      </c>
      <c r="O233" s="88">
        <v>3</v>
      </c>
      <c r="P233" s="96">
        <v>0</v>
      </c>
      <c r="Q233" s="114">
        <v>0</v>
      </c>
      <c r="R233" s="113">
        <v>0</v>
      </c>
      <c r="S233" s="88">
        <v>0</v>
      </c>
      <c r="T233" s="96">
        <v>1</v>
      </c>
      <c r="U233" s="114">
        <v>3</v>
      </c>
      <c r="V233" s="115">
        <v>4</v>
      </c>
    </row>
    <row r="234" spans="1:22" ht="15" customHeight="1" x14ac:dyDescent="0.3">
      <c r="A234" s="41" t="s">
        <v>423</v>
      </c>
      <c r="B234" s="113">
        <v>0</v>
      </c>
      <c r="C234" s="88">
        <v>0</v>
      </c>
      <c r="D234" s="96">
        <v>0</v>
      </c>
      <c r="E234" s="114">
        <v>2</v>
      </c>
      <c r="F234" s="113">
        <v>2</v>
      </c>
      <c r="G234" s="88">
        <v>1</v>
      </c>
      <c r="H234" s="96">
        <v>0</v>
      </c>
      <c r="I234" s="114">
        <v>0</v>
      </c>
      <c r="J234" s="113">
        <v>0</v>
      </c>
      <c r="K234" s="88">
        <v>2</v>
      </c>
      <c r="L234" s="96">
        <v>0</v>
      </c>
      <c r="M234" s="114">
        <v>1</v>
      </c>
      <c r="N234" s="113">
        <v>10</v>
      </c>
      <c r="O234" s="88">
        <v>64</v>
      </c>
      <c r="P234" s="96">
        <v>0</v>
      </c>
      <c r="Q234" s="114">
        <v>0</v>
      </c>
      <c r="R234" s="113">
        <v>0</v>
      </c>
      <c r="S234" s="88">
        <v>0</v>
      </c>
      <c r="T234" s="96">
        <v>12</v>
      </c>
      <c r="U234" s="114">
        <v>70</v>
      </c>
      <c r="V234" s="115">
        <v>82</v>
      </c>
    </row>
    <row r="235" spans="1:22" ht="15" customHeight="1" x14ac:dyDescent="0.3">
      <c r="A235" s="41" t="s">
        <v>424</v>
      </c>
      <c r="B235" s="113">
        <v>0</v>
      </c>
      <c r="C235" s="88">
        <v>0</v>
      </c>
      <c r="D235" s="96">
        <v>0</v>
      </c>
      <c r="E235" s="114">
        <v>1</v>
      </c>
      <c r="F235" s="113">
        <v>0</v>
      </c>
      <c r="G235" s="88">
        <v>0</v>
      </c>
      <c r="H235" s="96">
        <v>0</v>
      </c>
      <c r="I235" s="114">
        <v>0</v>
      </c>
      <c r="J235" s="113">
        <v>0</v>
      </c>
      <c r="K235" s="88">
        <v>0</v>
      </c>
      <c r="L235" s="96">
        <v>0</v>
      </c>
      <c r="M235" s="114">
        <v>0</v>
      </c>
      <c r="N235" s="113">
        <v>3</v>
      </c>
      <c r="O235" s="88">
        <v>4</v>
      </c>
      <c r="P235" s="96">
        <v>0</v>
      </c>
      <c r="Q235" s="114">
        <v>0</v>
      </c>
      <c r="R235" s="113">
        <v>0</v>
      </c>
      <c r="S235" s="88">
        <v>0</v>
      </c>
      <c r="T235" s="96">
        <v>3</v>
      </c>
      <c r="U235" s="114">
        <v>5</v>
      </c>
      <c r="V235" s="115">
        <v>8</v>
      </c>
    </row>
    <row r="236" spans="1:22" ht="15" customHeight="1" x14ac:dyDescent="0.3">
      <c r="A236" s="41" t="s">
        <v>425</v>
      </c>
      <c r="B236" s="113">
        <v>3</v>
      </c>
      <c r="C236" s="88">
        <v>1</v>
      </c>
      <c r="D236" s="96">
        <v>12</v>
      </c>
      <c r="E236" s="114">
        <v>10</v>
      </c>
      <c r="F236" s="113">
        <v>1</v>
      </c>
      <c r="G236" s="88">
        <v>2</v>
      </c>
      <c r="H236" s="96">
        <v>6</v>
      </c>
      <c r="I236" s="114">
        <v>6</v>
      </c>
      <c r="J236" s="113">
        <v>23</v>
      </c>
      <c r="K236" s="88">
        <v>26</v>
      </c>
      <c r="L236" s="96">
        <v>0</v>
      </c>
      <c r="M236" s="114">
        <v>0</v>
      </c>
      <c r="N236" s="113">
        <v>241</v>
      </c>
      <c r="O236" s="88">
        <v>263</v>
      </c>
      <c r="P236" s="96">
        <v>10</v>
      </c>
      <c r="Q236" s="114">
        <v>9</v>
      </c>
      <c r="R236" s="113">
        <v>27</v>
      </c>
      <c r="S236" s="88">
        <v>23</v>
      </c>
      <c r="T236" s="96">
        <v>323</v>
      </c>
      <c r="U236" s="114">
        <v>340</v>
      </c>
      <c r="V236" s="115">
        <v>663</v>
      </c>
    </row>
    <row r="237" spans="1:22" ht="15" customHeight="1" x14ac:dyDescent="0.3">
      <c r="A237" s="41" t="s">
        <v>426</v>
      </c>
      <c r="B237" s="113">
        <v>3</v>
      </c>
      <c r="C237" s="88">
        <v>2</v>
      </c>
      <c r="D237" s="96">
        <v>1</v>
      </c>
      <c r="E237" s="114">
        <v>0</v>
      </c>
      <c r="F237" s="113">
        <v>0</v>
      </c>
      <c r="G237" s="88">
        <v>0</v>
      </c>
      <c r="H237" s="96">
        <v>0</v>
      </c>
      <c r="I237" s="114">
        <v>1</v>
      </c>
      <c r="J237" s="113">
        <v>1</v>
      </c>
      <c r="K237" s="88">
        <v>2</v>
      </c>
      <c r="L237" s="96">
        <v>0</v>
      </c>
      <c r="M237" s="114">
        <v>0</v>
      </c>
      <c r="N237" s="113">
        <v>4</v>
      </c>
      <c r="O237" s="88">
        <v>8</v>
      </c>
      <c r="P237" s="96">
        <v>0</v>
      </c>
      <c r="Q237" s="114">
        <v>0</v>
      </c>
      <c r="R237" s="113">
        <v>0</v>
      </c>
      <c r="S237" s="88">
        <v>0</v>
      </c>
      <c r="T237" s="96">
        <v>9</v>
      </c>
      <c r="U237" s="114">
        <v>13</v>
      </c>
      <c r="V237" s="115">
        <v>22</v>
      </c>
    </row>
    <row r="238" spans="1:22" ht="15" customHeight="1" x14ac:dyDescent="0.3">
      <c r="A238" s="41" t="s">
        <v>427</v>
      </c>
      <c r="B238" s="113">
        <v>0</v>
      </c>
      <c r="C238" s="88">
        <v>4</v>
      </c>
      <c r="D238" s="96">
        <v>7</v>
      </c>
      <c r="E238" s="114">
        <v>16</v>
      </c>
      <c r="F238" s="113">
        <v>1</v>
      </c>
      <c r="G238" s="88">
        <v>6</v>
      </c>
      <c r="H238" s="96">
        <v>3</v>
      </c>
      <c r="I238" s="114">
        <v>0</v>
      </c>
      <c r="J238" s="113">
        <v>9</v>
      </c>
      <c r="K238" s="88">
        <v>42</v>
      </c>
      <c r="L238" s="96">
        <v>0</v>
      </c>
      <c r="M238" s="114">
        <v>1</v>
      </c>
      <c r="N238" s="113">
        <v>91</v>
      </c>
      <c r="O238" s="88">
        <v>371</v>
      </c>
      <c r="P238" s="96">
        <v>5</v>
      </c>
      <c r="Q238" s="114">
        <v>24</v>
      </c>
      <c r="R238" s="113">
        <v>4</v>
      </c>
      <c r="S238" s="88">
        <v>11</v>
      </c>
      <c r="T238" s="96">
        <v>120</v>
      </c>
      <c r="U238" s="114">
        <v>475</v>
      </c>
      <c r="V238" s="115">
        <v>595</v>
      </c>
    </row>
    <row r="239" spans="1:22" ht="15" customHeight="1" x14ac:dyDescent="0.3">
      <c r="A239" s="41" t="s">
        <v>428</v>
      </c>
      <c r="B239" s="113">
        <v>0</v>
      </c>
      <c r="C239" s="88">
        <v>0</v>
      </c>
      <c r="D239" s="96">
        <v>0</v>
      </c>
      <c r="E239" s="114">
        <v>7</v>
      </c>
      <c r="F239" s="113">
        <v>0</v>
      </c>
      <c r="G239" s="88">
        <v>1</v>
      </c>
      <c r="H239" s="96">
        <v>1</v>
      </c>
      <c r="I239" s="114">
        <v>2</v>
      </c>
      <c r="J239" s="113">
        <v>9</v>
      </c>
      <c r="K239" s="88">
        <v>24</v>
      </c>
      <c r="L239" s="96">
        <v>0</v>
      </c>
      <c r="M239" s="114">
        <v>1</v>
      </c>
      <c r="N239" s="113">
        <v>34</v>
      </c>
      <c r="O239" s="88">
        <v>121</v>
      </c>
      <c r="P239" s="96">
        <v>1</v>
      </c>
      <c r="Q239" s="114">
        <v>3</v>
      </c>
      <c r="R239" s="113">
        <v>4</v>
      </c>
      <c r="S239" s="88">
        <v>9</v>
      </c>
      <c r="T239" s="96">
        <v>49</v>
      </c>
      <c r="U239" s="114">
        <v>168</v>
      </c>
      <c r="V239" s="115">
        <v>217</v>
      </c>
    </row>
    <row r="240" spans="1:22" ht="15" customHeight="1" x14ac:dyDescent="0.3">
      <c r="A240" s="41" t="s">
        <v>429</v>
      </c>
      <c r="B240" s="113">
        <v>1</v>
      </c>
      <c r="C240" s="88">
        <v>1</v>
      </c>
      <c r="D240" s="96">
        <v>2</v>
      </c>
      <c r="E240" s="114">
        <v>14</v>
      </c>
      <c r="F240" s="113">
        <v>0</v>
      </c>
      <c r="G240" s="88">
        <v>4</v>
      </c>
      <c r="H240" s="96">
        <v>2</v>
      </c>
      <c r="I240" s="114">
        <v>4</v>
      </c>
      <c r="J240" s="113">
        <v>20</v>
      </c>
      <c r="K240" s="88">
        <v>97</v>
      </c>
      <c r="L240" s="96">
        <v>0</v>
      </c>
      <c r="M240" s="114">
        <v>1</v>
      </c>
      <c r="N240" s="113">
        <v>37</v>
      </c>
      <c r="O240" s="88">
        <v>149</v>
      </c>
      <c r="P240" s="96">
        <v>2</v>
      </c>
      <c r="Q240" s="114">
        <v>9</v>
      </c>
      <c r="R240" s="113">
        <v>4</v>
      </c>
      <c r="S240" s="88">
        <v>14</v>
      </c>
      <c r="T240" s="96">
        <v>68</v>
      </c>
      <c r="U240" s="114">
        <v>293</v>
      </c>
      <c r="V240" s="115">
        <v>361</v>
      </c>
    </row>
    <row r="241" spans="1:22" ht="15" customHeight="1" x14ac:dyDescent="0.3">
      <c r="A241" s="41" t="s">
        <v>430</v>
      </c>
      <c r="B241" s="113">
        <v>0</v>
      </c>
      <c r="C241" s="88">
        <v>0</v>
      </c>
      <c r="D241" s="96">
        <v>3</v>
      </c>
      <c r="E241" s="114">
        <v>33</v>
      </c>
      <c r="F241" s="113">
        <v>0</v>
      </c>
      <c r="G241" s="88">
        <v>4</v>
      </c>
      <c r="H241" s="96">
        <v>2</v>
      </c>
      <c r="I241" s="114">
        <v>2</v>
      </c>
      <c r="J241" s="113">
        <v>2</v>
      </c>
      <c r="K241" s="88">
        <v>29</v>
      </c>
      <c r="L241" s="96">
        <v>0</v>
      </c>
      <c r="M241" s="114">
        <v>0</v>
      </c>
      <c r="N241" s="113">
        <v>16</v>
      </c>
      <c r="O241" s="88">
        <v>442</v>
      </c>
      <c r="P241" s="96">
        <v>0</v>
      </c>
      <c r="Q241" s="114">
        <v>12</v>
      </c>
      <c r="R241" s="113">
        <v>1</v>
      </c>
      <c r="S241" s="88">
        <v>19</v>
      </c>
      <c r="T241" s="96">
        <v>24</v>
      </c>
      <c r="U241" s="114">
        <v>541</v>
      </c>
      <c r="V241" s="115">
        <v>565</v>
      </c>
    </row>
    <row r="242" spans="1:22" ht="15" customHeight="1" x14ac:dyDescent="0.3">
      <c r="A242" s="41" t="s">
        <v>431</v>
      </c>
      <c r="B242" s="113">
        <v>12</v>
      </c>
      <c r="C242" s="88">
        <v>30</v>
      </c>
      <c r="D242" s="96">
        <v>7</v>
      </c>
      <c r="E242" s="114">
        <v>20</v>
      </c>
      <c r="F242" s="113">
        <v>0</v>
      </c>
      <c r="G242" s="88">
        <v>5</v>
      </c>
      <c r="H242" s="96">
        <v>7</v>
      </c>
      <c r="I242" s="114">
        <v>13</v>
      </c>
      <c r="J242" s="113">
        <v>14</v>
      </c>
      <c r="K242" s="88">
        <v>61</v>
      </c>
      <c r="L242" s="96">
        <v>0</v>
      </c>
      <c r="M242" s="114">
        <v>2</v>
      </c>
      <c r="N242" s="113">
        <v>91</v>
      </c>
      <c r="O242" s="88">
        <v>331</v>
      </c>
      <c r="P242" s="96">
        <v>3</v>
      </c>
      <c r="Q242" s="114">
        <v>6</v>
      </c>
      <c r="R242" s="113">
        <v>14</v>
      </c>
      <c r="S242" s="88">
        <v>32</v>
      </c>
      <c r="T242" s="96">
        <v>148</v>
      </c>
      <c r="U242" s="114">
        <v>500</v>
      </c>
      <c r="V242" s="115">
        <v>648</v>
      </c>
    </row>
    <row r="243" spans="1:22" ht="15" customHeight="1" x14ac:dyDescent="0.3">
      <c r="A243" s="41" t="s">
        <v>432</v>
      </c>
      <c r="B243" s="113">
        <v>0</v>
      </c>
      <c r="C243" s="88">
        <v>0</v>
      </c>
      <c r="D243" s="96">
        <v>0</v>
      </c>
      <c r="E243" s="114">
        <v>4</v>
      </c>
      <c r="F243" s="113">
        <v>1</v>
      </c>
      <c r="G243" s="88">
        <v>0</v>
      </c>
      <c r="H243" s="96">
        <v>1</v>
      </c>
      <c r="I243" s="114">
        <v>0</v>
      </c>
      <c r="J243" s="113">
        <v>1</v>
      </c>
      <c r="K243" s="88">
        <v>3</v>
      </c>
      <c r="L243" s="96">
        <v>0</v>
      </c>
      <c r="M243" s="114">
        <v>0</v>
      </c>
      <c r="N243" s="113">
        <v>8</v>
      </c>
      <c r="O243" s="88">
        <v>16</v>
      </c>
      <c r="P243" s="96">
        <v>2</v>
      </c>
      <c r="Q243" s="114">
        <v>2</v>
      </c>
      <c r="R243" s="113">
        <v>0</v>
      </c>
      <c r="S243" s="88">
        <v>2</v>
      </c>
      <c r="T243" s="96">
        <v>13</v>
      </c>
      <c r="U243" s="114">
        <v>27</v>
      </c>
      <c r="V243" s="115">
        <v>40</v>
      </c>
    </row>
    <row r="244" spans="1:22" ht="15" customHeight="1" x14ac:dyDescent="0.3">
      <c r="A244" s="41" t="s">
        <v>433</v>
      </c>
      <c r="B244" s="113">
        <v>0</v>
      </c>
      <c r="C244" s="88">
        <v>0</v>
      </c>
      <c r="D244" s="96">
        <v>0</v>
      </c>
      <c r="E244" s="114">
        <v>0</v>
      </c>
      <c r="F244" s="113">
        <v>0</v>
      </c>
      <c r="G244" s="88">
        <v>0</v>
      </c>
      <c r="H244" s="96">
        <v>0</v>
      </c>
      <c r="I244" s="114">
        <v>0</v>
      </c>
      <c r="J244" s="113">
        <v>0</v>
      </c>
      <c r="K244" s="88">
        <v>0</v>
      </c>
      <c r="L244" s="96">
        <v>0</v>
      </c>
      <c r="M244" s="114">
        <v>0</v>
      </c>
      <c r="N244" s="113">
        <v>3</v>
      </c>
      <c r="O244" s="88">
        <v>8</v>
      </c>
      <c r="P244" s="96">
        <v>0</v>
      </c>
      <c r="Q244" s="114">
        <v>0</v>
      </c>
      <c r="R244" s="113">
        <v>0</v>
      </c>
      <c r="S244" s="88">
        <v>0</v>
      </c>
      <c r="T244" s="96">
        <v>3</v>
      </c>
      <c r="U244" s="114">
        <v>8</v>
      </c>
      <c r="V244" s="115">
        <v>11</v>
      </c>
    </row>
    <row r="245" spans="1:22" ht="15" customHeight="1" x14ac:dyDescent="0.3">
      <c r="A245" s="41" t="s">
        <v>435</v>
      </c>
      <c r="B245" s="113">
        <v>0</v>
      </c>
      <c r="C245" s="88">
        <v>0</v>
      </c>
      <c r="D245" s="96">
        <v>0</v>
      </c>
      <c r="E245" s="114">
        <v>0</v>
      </c>
      <c r="F245" s="113">
        <v>0</v>
      </c>
      <c r="G245" s="88">
        <v>0</v>
      </c>
      <c r="H245" s="96">
        <v>0</v>
      </c>
      <c r="I245" s="114">
        <v>0</v>
      </c>
      <c r="J245" s="113">
        <v>0</v>
      </c>
      <c r="K245" s="88">
        <v>3</v>
      </c>
      <c r="L245" s="96">
        <v>0</v>
      </c>
      <c r="M245" s="114">
        <v>0</v>
      </c>
      <c r="N245" s="113">
        <v>0</v>
      </c>
      <c r="O245" s="88">
        <v>2</v>
      </c>
      <c r="P245" s="96">
        <v>0</v>
      </c>
      <c r="Q245" s="114">
        <v>0</v>
      </c>
      <c r="R245" s="113">
        <v>0</v>
      </c>
      <c r="S245" s="88">
        <v>0</v>
      </c>
      <c r="T245" s="96">
        <v>0</v>
      </c>
      <c r="U245" s="114">
        <v>5</v>
      </c>
      <c r="V245" s="115">
        <v>5</v>
      </c>
    </row>
    <row r="246" spans="1:22" ht="15" customHeight="1" x14ac:dyDescent="0.3">
      <c r="A246" s="41" t="s">
        <v>436</v>
      </c>
      <c r="B246" s="113">
        <v>0</v>
      </c>
      <c r="C246" s="88">
        <v>0</v>
      </c>
      <c r="D246" s="96">
        <v>0</v>
      </c>
      <c r="E246" s="114">
        <v>1</v>
      </c>
      <c r="F246" s="113">
        <v>0</v>
      </c>
      <c r="G246" s="88">
        <v>1</v>
      </c>
      <c r="H246" s="96">
        <v>0</v>
      </c>
      <c r="I246" s="114">
        <v>0</v>
      </c>
      <c r="J246" s="113">
        <v>0</v>
      </c>
      <c r="K246" s="88">
        <v>0</v>
      </c>
      <c r="L246" s="96">
        <v>0</v>
      </c>
      <c r="M246" s="114">
        <v>0</v>
      </c>
      <c r="N246" s="113">
        <v>3</v>
      </c>
      <c r="O246" s="88">
        <v>8</v>
      </c>
      <c r="P246" s="96">
        <v>0</v>
      </c>
      <c r="Q246" s="114">
        <v>0</v>
      </c>
      <c r="R246" s="113">
        <v>0</v>
      </c>
      <c r="S246" s="88">
        <v>1</v>
      </c>
      <c r="T246" s="96">
        <v>3</v>
      </c>
      <c r="U246" s="114">
        <v>11</v>
      </c>
      <c r="V246" s="115">
        <v>14</v>
      </c>
    </row>
    <row r="247" spans="1:22" ht="15" customHeight="1" x14ac:dyDescent="0.3">
      <c r="A247" s="41" t="s">
        <v>437</v>
      </c>
      <c r="B247" s="113">
        <v>0</v>
      </c>
      <c r="C247" s="88">
        <v>1</v>
      </c>
      <c r="D247" s="96">
        <v>1</v>
      </c>
      <c r="E247" s="114">
        <v>8</v>
      </c>
      <c r="F247" s="113">
        <v>0</v>
      </c>
      <c r="G247" s="88">
        <v>0</v>
      </c>
      <c r="H247" s="96">
        <v>0</v>
      </c>
      <c r="I247" s="114">
        <v>3</v>
      </c>
      <c r="J247" s="113">
        <v>4</v>
      </c>
      <c r="K247" s="88">
        <v>22</v>
      </c>
      <c r="L247" s="96">
        <v>0</v>
      </c>
      <c r="M247" s="114">
        <v>0</v>
      </c>
      <c r="N247" s="113">
        <v>4</v>
      </c>
      <c r="O247" s="88">
        <v>54</v>
      </c>
      <c r="P247" s="96">
        <v>0</v>
      </c>
      <c r="Q247" s="114">
        <v>3</v>
      </c>
      <c r="R247" s="113">
        <v>0</v>
      </c>
      <c r="S247" s="88">
        <v>6</v>
      </c>
      <c r="T247" s="96">
        <v>9</v>
      </c>
      <c r="U247" s="114">
        <v>97</v>
      </c>
      <c r="V247" s="115">
        <v>106</v>
      </c>
    </row>
    <row r="248" spans="1:22" ht="15" customHeight="1" x14ac:dyDescent="0.3">
      <c r="A248" s="41" t="s">
        <v>438</v>
      </c>
      <c r="B248" s="113">
        <v>0</v>
      </c>
      <c r="C248" s="88">
        <v>0</v>
      </c>
      <c r="D248" s="96">
        <v>0</v>
      </c>
      <c r="E248" s="114">
        <v>0</v>
      </c>
      <c r="F248" s="113">
        <v>0</v>
      </c>
      <c r="G248" s="88">
        <v>0</v>
      </c>
      <c r="H248" s="96">
        <v>0</v>
      </c>
      <c r="I248" s="114">
        <v>1</v>
      </c>
      <c r="J248" s="113">
        <v>0</v>
      </c>
      <c r="K248" s="88">
        <v>1</v>
      </c>
      <c r="L248" s="96">
        <v>0</v>
      </c>
      <c r="M248" s="114">
        <v>0</v>
      </c>
      <c r="N248" s="113">
        <v>0</v>
      </c>
      <c r="O248" s="88">
        <v>0</v>
      </c>
      <c r="P248" s="96">
        <v>0</v>
      </c>
      <c r="Q248" s="114">
        <v>0</v>
      </c>
      <c r="R248" s="113">
        <v>0</v>
      </c>
      <c r="S248" s="88">
        <v>0</v>
      </c>
      <c r="T248" s="96">
        <v>0</v>
      </c>
      <c r="U248" s="114">
        <v>2</v>
      </c>
      <c r="V248" s="115">
        <v>2</v>
      </c>
    </row>
    <row r="249" spans="1:22" ht="15" customHeight="1" x14ac:dyDescent="0.3">
      <c r="A249" s="41" t="s">
        <v>443</v>
      </c>
      <c r="B249" s="113">
        <v>1</v>
      </c>
      <c r="C249" s="88">
        <v>0</v>
      </c>
      <c r="D249" s="96">
        <v>3</v>
      </c>
      <c r="E249" s="114">
        <v>40</v>
      </c>
      <c r="F249" s="113">
        <v>2</v>
      </c>
      <c r="G249" s="88">
        <v>14</v>
      </c>
      <c r="H249" s="96">
        <v>2</v>
      </c>
      <c r="I249" s="114">
        <v>13</v>
      </c>
      <c r="J249" s="113">
        <v>5</v>
      </c>
      <c r="K249" s="88">
        <v>32</v>
      </c>
      <c r="L249" s="96">
        <v>0</v>
      </c>
      <c r="M249" s="114">
        <v>1</v>
      </c>
      <c r="N249" s="113">
        <v>113</v>
      </c>
      <c r="O249" s="88">
        <v>725</v>
      </c>
      <c r="P249" s="96">
        <v>3</v>
      </c>
      <c r="Q249" s="114">
        <v>19</v>
      </c>
      <c r="R249" s="113">
        <v>3</v>
      </c>
      <c r="S249" s="88">
        <v>18</v>
      </c>
      <c r="T249" s="96">
        <v>132</v>
      </c>
      <c r="U249" s="114">
        <v>862</v>
      </c>
      <c r="V249" s="115">
        <v>994</v>
      </c>
    </row>
    <row r="250" spans="1:22" ht="15" customHeight="1" x14ac:dyDescent="0.3">
      <c r="A250" s="41" t="s">
        <v>446</v>
      </c>
      <c r="B250" s="113">
        <v>2</v>
      </c>
      <c r="C250" s="88">
        <v>0</v>
      </c>
      <c r="D250" s="96">
        <v>0</v>
      </c>
      <c r="E250" s="114">
        <v>0</v>
      </c>
      <c r="F250" s="113">
        <v>4</v>
      </c>
      <c r="G250" s="88">
        <v>5</v>
      </c>
      <c r="H250" s="96">
        <v>0</v>
      </c>
      <c r="I250" s="114">
        <v>0</v>
      </c>
      <c r="J250" s="113">
        <v>18</v>
      </c>
      <c r="K250" s="88">
        <v>13</v>
      </c>
      <c r="L250" s="96">
        <v>0</v>
      </c>
      <c r="M250" s="114">
        <v>0</v>
      </c>
      <c r="N250" s="113">
        <v>2</v>
      </c>
      <c r="O250" s="88">
        <v>4</v>
      </c>
      <c r="P250" s="96">
        <v>8</v>
      </c>
      <c r="Q250" s="114">
        <v>10</v>
      </c>
      <c r="R250" s="113">
        <v>1</v>
      </c>
      <c r="S250" s="88">
        <v>2</v>
      </c>
      <c r="T250" s="96">
        <v>35</v>
      </c>
      <c r="U250" s="114">
        <v>34</v>
      </c>
      <c r="V250" s="115">
        <v>69</v>
      </c>
    </row>
    <row r="251" spans="1:22" ht="15" customHeight="1" x14ac:dyDescent="0.3">
      <c r="A251" s="41" t="s">
        <v>447</v>
      </c>
      <c r="B251" s="113">
        <v>0</v>
      </c>
      <c r="C251" s="88">
        <v>0</v>
      </c>
      <c r="D251" s="96">
        <v>1</v>
      </c>
      <c r="E251" s="114">
        <v>0</v>
      </c>
      <c r="F251" s="113">
        <v>0</v>
      </c>
      <c r="G251" s="88">
        <v>1</v>
      </c>
      <c r="H251" s="96">
        <v>0</v>
      </c>
      <c r="I251" s="114">
        <v>0</v>
      </c>
      <c r="J251" s="113">
        <v>28</v>
      </c>
      <c r="K251" s="88">
        <v>50</v>
      </c>
      <c r="L251" s="96">
        <v>0</v>
      </c>
      <c r="M251" s="114">
        <v>0</v>
      </c>
      <c r="N251" s="113">
        <v>3</v>
      </c>
      <c r="O251" s="88">
        <v>6</v>
      </c>
      <c r="P251" s="96">
        <v>2</v>
      </c>
      <c r="Q251" s="114">
        <v>1</v>
      </c>
      <c r="R251" s="113">
        <v>3</v>
      </c>
      <c r="S251" s="88">
        <v>4</v>
      </c>
      <c r="T251" s="96">
        <v>37</v>
      </c>
      <c r="U251" s="114">
        <v>62</v>
      </c>
      <c r="V251" s="115">
        <v>99</v>
      </c>
    </row>
    <row r="252" spans="1:22" ht="15" customHeight="1" x14ac:dyDescent="0.3">
      <c r="A252" s="41" t="s">
        <v>448</v>
      </c>
      <c r="B252" s="113">
        <v>0</v>
      </c>
      <c r="C252" s="88">
        <v>1</v>
      </c>
      <c r="D252" s="96">
        <v>1</v>
      </c>
      <c r="E252" s="114">
        <v>3</v>
      </c>
      <c r="F252" s="113">
        <v>0</v>
      </c>
      <c r="G252" s="88">
        <v>0</v>
      </c>
      <c r="H252" s="96">
        <v>2</v>
      </c>
      <c r="I252" s="114">
        <v>0</v>
      </c>
      <c r="J252" s="113">
        <v>3</v>
      </c>
      <c r="K252" s="88">
        <v>26</v>
      </c>
      <c r="L252" s="96">
        <v>0</v>
      </c>
      <c r="M252" s="114">
        <v>0</v>
      </c>
      <c r="N252" s="113">
        <v>3</v>
      </c>
      <c r="O252" s="88">
        <v>37</v>
      </c>
      <c r="P252" s="96">
        <v>0</v>
      </c>
      <c r="Q252" s="114">
        <v>1</v>
      </c>
      <c r="R252" s="113">
        <v>1</v>
      </c>
      <c r="S252" s="88">
        <v>0</v>
      </c>
      <c r="T252" s="96">
        <v>10</v>
      </c>
      <c r="U252" s="114">
        <v>68</v>
      </c>
      <c r="V252" s="115">
        <v>78</v>
      </c>
    </row>
    <row r="253" spans="1:22" ht="15" customHeight="1" x14ac:dyDescent="0.3">
      <c r="A253" s="41" t="s">
        <v>450</v>
      </c>
      <c r="B253" s="113">
        <v>0</v>
      </c>
      <c r="C253" s="88">
        <v>2</v>
      </c>
      <c r="D253" s="96">
        <v>0</v>
      </c>
      <c r="E253" s="114">
        <v>1</v>
      </c>
      <c r="F253" s="113">
        <v>0</v>
      </c>
      <c r="G253" s="88">
        <v>0</v>
      </c>
      <c r="H253" s="96">
        <v>0</v>
      </c>
      <c r="I253" s="114">
        <v>0</v>
      </c>
      <c r="J253" s="113">
        <v>1</v>
      </c>
      <c r="K253" s="88">
        <v>9</v>
      </c>
      <c r="L253" s="96">
        <v>0</v>
      </c>
      <c r="M253" s="114">
        <v>0</v>
      </c>
      <c r="N253" s="113">
        <v>7</v>
      </c>
      <c r="O253" s="88">
        <v>33</v>
      </c>
      <c r="P253" s="96">
        <v>0</v>
      </c>
      <c r="Q253" s="114">
        <v>0</v>
      </c>
      <c r="R253" s="113">
        <v>1</v>
      </c>
      <c r="S253" s="88">
        <v>10</v>
      </c>
      <c r="T253" s="96">
        <v>9</v>
      </c>
      <c r="U253" s="114">
        <v>55</v>
      </c>
      <c r="V253" s="115">
        <v>64</v>
      </c>
    </row>
    <row r="254" spans="1:22" ht="15" customHeight="1" x14ac:dyDescent="0.3">
      <c r="A254" s="41" t="s">
        <v>454</v>
      </c>
      <c r="B254" s="113">
        <v>0</v>
      </c>
      <c r="C254" s="88">
        <v>0</v>
      </c>
      <c r="D254" s="96">
        <v>1</v>
      </c>
      <c r="E254" s="114">
        <v>0</v>
      </c>
      <c r="F254" s="113">
        <v>0</v>
      </c>
      <c r="G254" s="88">
        <v>0</v>
      </c>
      <c r="H254" s="96">
        <v>0</v>
      </c>
      <c r="I254" s="114">
        <v>0</v>
      </c>
      <c r="J254" s="113">
        <v>0</v>
      </c>
      <c r="K254" s="88">
        <v>1</v>
      </c>
      <c r="L254" s="96">
        <v>0</v>
      </c>
      <c r="M254" s="114">
        <v>0</v>
      </c>
      <c r="N254" s="113">
        <v>2</v>
      </c>
      <c r="O254" s="88">
        <v>7</v>
      </c>
      <c r="P254" s="96">
        <v>0</v>
      </c>
      <c r="Q254" s="114">
        <v>1</v>
      </c>
      <c r="R254" s="113">
        <v>0</v>
      </c>
      <c r="S254" s="88">
        <v>0</v>
      </c>
      <c r="T254" s="96">
        <v>3</v>
      </c>
      <c r="U254" s="114">
        <v>9</v>
      </c>
      <c r="V254" s="115">
        <v>12</v>
      </c>
    </row>
    <row r="255" spans="1:22" ht="15" customHeight="1" x14ac:dyDescent="0.3">
      <c r="A255" s="41" t="s">
        <v>455</v>
      </c>
      <c r="B255" s="113">
        <v>6</v>
      </c>
      <c r="C255" s="88">
        <v>18</v>
      </c>
      <c r="D255" s="96">
        <v>24</v>
      </c>
      <c r="E255" s="114">
        <v>71</v>
      </c>
      <c r="F255" s="113">
        <v>2</v>
      </c>
      <c r="G255" s="88">
        <v>4</v>
      </c>
      <c r="H255" s="96">
        <v>13</v>
      </c>
      <c r="I255" s="114">
        <v>44</v>
      </c>
      <c r="J255" s="113">
        <v>79</v>
      </c>
      <c r="K255" s="88">
        <v>296</v>
      </c>
      <c r="L255" s="96">
        <v>2</v>
      </c>
      <c r="M255" s="114">
        <v>4</v>
      </c>
      <c r="N255" s="113">
        <v>206</v>
      </c>
      <c r="O255" s="88">
        <v>755</v>
      </c>
      <c r="P255" s="96">
        <v>9</v>
      </c>
      <c r="Q255" s="114">
        <v>64</v>
      </c>
      <c r="R255" s="113">
        <v>5</v>
      </c>
      <c r="S255" s="88">
        <v>13</v>
      </c>
      <c r="T255" s="96">
        <v>346</v>
      </c>
      <c r="U255" s="114">
        <v>1269</v>
      </c>
      <c r="V255" s="115">
        <v>1615</v>
      </c>
    </row>
    <row r="256" spans="1:22" ht="15" customHeight="1" x14ac:dyDescent="0.3">
      <c r="A256" s="41" t="s">
        <v>456</v>
      </c>
      <c r="B256" s="113">
        <v>0</v>
      </c>
      <c r="C256" s="88">
        <v>0</v>
      </c>
      <c r="D256" s="96">
        <v>0</v>
      </c>
      <c r="E256" s="114">
        <v>0</v>
      </c>
      <c r="F256" s="113">
        <v>0</v>
      </c>
      <c r="G256" s="88">
        <v>0</v>
      </c>
      <c r="H256" s="96">
        <v>0</v>
      </c>
      <c r="I256" s="114">
        <v>0</v>
      </c>
      <c r="J256" s="113">
        <v>0</v>
      </c>
      <c r="K256" s="88">
        <v>0</v>
      </c>
      <c r="L256" s="96">
        <v>0</v>
      </c>
      <c r="M256" s="114">
        <v>0</v>
      </c>
      <c r="N256" s="113">
        <v>0</v>
      </c>
      <c r="O256" s="88">
        <v>1</v>
      </c>
      <c r="P256" s="96">
        <v>0</v>
      </c>
      <c r="Q256" s="114">
        <v>0</v>
      </c>
      <c r="R256" s="113">
        <v>0</v>
      </c>
      <c r="S256" s="88">
        <v>1</v>
      </c>
      <c r="T256" s="96">
        <v>0</v>
      </c>
      <c r="U256" s="114">
        <v>2</v>
      </c>
      <c r="V256" s="115">
        <v>2</v>
      </c>
    </row>
    <row r="257" spans="1:22" ht="15" customHeight="1" x14ac:dyDescent="0.3">
      <c r="A257" s="41" t="s">
        <v>459</v>
      </c>
      <c r="B257" s="113">
        <v>0</v>
      </c>
      <c r="C257" s="88">
        <v>0</v>
      </c>
      <c r="D257" s="96">
        <v>2</v>
      </c>
      <c r="E257" s="114">
        <v>1</v>
      </c>
      <c r="F257" s="113">
        <v>0</v>
      </c>
      <c r="G257" s="88">
        <v>0</v>
      </c>
      <c r="H257" s="96">
        <v>0</v>
      </c>
      <c r="I257" s="114">
        <v>0</v>
      </c>
      <c r="J257" s="113">
        <v>1</v>
      </c>
      <c r="K257" s="88">
        <v>1</v>
      </c>
      <c r="L257" s="96">
        <v>0</v>
      </c>
      <c r="M257" s="114">
        <v>0</v>
      </c>
      <c r="N257" s="113">
        <v>12</v>
      </c>
      <c r="O257" s="88">
        <v>40</v>
      </c>
      <c r="P257" s="96">
        <v>2</v>
      </c>
      <c r="Q257" s="114">
        <v>1</v>
      </c>
      <c r="R257" s="113">
        <v>3</v>
      </c>
      <c r="S257" s="88">
        <v>2</v>
      </c>
      <c r="T257" s="96">
        <v>20</v>
      </c>
      <c r="U257" s="114">
        <v>45</v>
      </c>
      <c r="V257" s="115">
        <v>65</v>
      </c>
    </row>
    <row r="258" spans="1:22" ht="15" customHeight="1" x14ac:dyDescent="0.3">
      <c r="A258" s="41" t="s">
        <v>460</v>
      </c>
      <c r="B258" s="113">
        <v>13</v>
      </c>
      <c r="C258" s="88">
        <v>36</v>
      </c>
      <c r="D258" s="96">
        <v>59</v>
      </c>
      <c r="E258" s="114">
        <v>290</v>
      </c>
      <c r="F258" s="113">
        <v>8</v>
      </c>
      <c r="G258" s="88">
        <v>38</v>
      </c>
      <c r="H258" s="96">
        <v>28</v>
      </c>
      <c r="I258" s="114">
        <v>70</v>
      </c>
      <c r="J258" s="113">
        <v>132</v>
      </c>
      <c r="K258" s="88">
        <v>922</v>
      </c>
      <c r="L258" s="96">
        <v>2</v>
      </c>
      <c r="M258" s="114">
        <v>7</v>
      </c>
      <c r="N258" s="113">
        <v>643</v>
      </c>
      <c r="O258" s="88">
        <v>2849</v>
      </c>
      <c r="P258" s="96">
        <v>23</v>
      </c>
      <c r="Q258" s="114">
        <v>127</v>
      </c>
      <c r="R258" s="113">
        <v>82</v>
      </c>
      <c r="S258" s="88">
        <v>274</v>
      </c>
      <c r="T258" s="96">
        <v>990</v>
      </c>
      <c r="U258" s="114">
        <v>4613</v>
      </c>
      <c r="V258" s="115">
        <v>5603</v>
      </c>
    </row>
    <row r="259" spans="1:22" ht="15" customHeight="1" x14ac:dyDescent="0.3">
      <c r="A259" s="41" t="s">
        <v>461</v>
      </c>
      <c r="B259" s="113">
        <v>0</v>
      </c>
      <c r="C259" s="88">
        <v>3</v>
      </c>
      <c r="D259" s="96">
        <v>0</v>
      </c>
      <c r="E259" s="114">
        <v>2</v>
      </c>
      <c r="F259" s="113">
        <v>1</v>
      </c>
      <c r="G259" s="88">
        <v>10</v>
      </c>
      <c r="H259" s="96">
        <v>0</v>
      </c>
      <c r="I259" s="114">
        <v>1</v>
      </c>
      <c r="J259" s="113">
        <v>2</v>
      </c>
      <c r="K259" s="88">
        <v>9</v>
      </c>
      <c r="L259" s="96">
        <v>0</v>
      </c>
      <c r="M259" s="114">
        <v>0</v>
      </c>
      <c r="N259" s="113">
        <v>4</v>
      </c>
      <c r="O259" s="88">
        <v>82</v>
      </c>
      <c r="P259" s="96">
        <v>9</v>
      </c>
      <c r="Q259" s="114">
        <v>59</v>
      </c>
      <c r="R259" s="113">
        <v>0</v>
      </c>
      <c r="S259" s="88">
        <v>1</v>
      </c>
      <c r="T259" s="96">
        <v>16</v>
      </c>
      <c r="U259" s="114">
        <v>167</v>
      </c>
      <c r="V259" s="115">
        <v>183</v>
      </c>
    </row>
    <row r="260" spans="1:22" ht="15" customHeight="1" x14ac:dyDescent="0.3">
      <c r="A260" s="41" t="s">
        <v>462</v>
      </c>
      <c r="B260" s="113">
        <v>1</v>
      </c>
      <c r="C260" s="88">
        <v>5</v>
      </c>
      <c r="D260" s="96">
        <v>9</v>
      </c>
      <c r="E260" s="114">
        <v>27</v>
      </c>
      <c r="F260" s="113">
        <v>0</v>
      </c>
      <c r="G260" s="88">
        <v>2</v>
      </c>
      <c r="H260" s="96">
        <v>5</v>
      </c>
      <c r="I260" s="114">
        <v>21</v>
      </c>
      <c r="J260" s="113">
        <v>13</v>
      </c>
      <c r="K260" s="88">
        <v>83</v>
      </c>
      <c r="L260" s="96">
        <v>0</v>
      </c>
      <c r="M260" s="114">
        <v>0</v>
      </c>
      <c r="N260" s="113">
        <v>46</v>
      </c>
      <c r="O260" s="88">
        <v>312</v>
      </c>
      <c r="P260" s="96">
        <v>4</v>
      </c>
      <c r="Q260" s="114">
        <v>21</v>
      </c>
      <c r="R260" s="113">
        <v>1</v>
      </c>
      <c r="S260" s="88">
        <v>12</v>
      </c>
      <c r="T260" s="96">
        <v>79</v>
      </c>
      <c r="U260" s="114">
        <v>483</v>
      </c>
      <c r="V260" s="115">
        <v>562</v>
      </c>
    </row>
    <row r="261" spans="1:22" ht="15" customHeight="1" x14ac:dyDescent="0.3">
      <c r="A261" s="41" t="s">
        <v>463</v>
      </c>
      <c r="B261" s="113">
        <v>1</v>
      </c>
      <c r="C261" s="88">
        <v>1</v>
      </c>
      <c r="D261" s="96">
        <v>1</v>
      </c>
      <c r="E261" s="114">
        <v>18</v>
      </c>
      <c r="F261" s="113">
        <v>1</v>
      </c>
      <c r="G261" s="88">
        <v>5</v>
      </c>
      <c r="H261" s="96">
        <v>0</v>
      </c>
      <c r="I261" s="114">
        <v>1</v>
      </c>
      <c r="J261" s="113">
        <v>9</v>
      </c>
      <c r="K261" s="88">
        <v>34</v>
      </c>
      <c r="L261" s="96">
        <v>0</v>
      </c>
      <c r="M261" s="114">
        <v>0</v>
      </c>
      <c r="N261" s="113">
        <v>48</v>
      </c>
      <c r="O261" s="88">
        <v>239</v>
      </c>
      <c r="P261" s="96">
        <v>2</v>
      </c>
      <c r="Q261" s="114">
        <v>18</v>
      </c>
      <c r="R261" s="113">
        <v>1</v>
      </c>
      <c r="S261" s="88">
        <v>5</v>
      </c>
      <c r="T261" s="96">
        <v>63</v>
      </c>
      <c r="U261" s="114">
        <v>321</v>
      </c>
      <c r="V261" s="115">
        <v>384</v>
      </c>
    </row>
    <row r="262" spans="1:22" ht="15" customHeight="1" x14ac:dyDescent="0.3">
      <c r="A262" s="41" t="s">
        <v>464</v>
      </c>
      <c r="B262" s="113">
        <v>28</v>
      </c>
      <c r="C262" s="88">
        <v>36</v>
      </c>
      <c r="D262" s="96">
        <v>61</v>
      </c>
      <c r="E262" s="114">
        <v>60</v>
      </c>
      <c r="F262" s="113">
        <v>34</v>
      </c>
      <c r="G262" s="88">
        <v>33</v>
      </c>
      <c r="H262" s="96">
        <v>47</v>
      </c>
      <c r="I262" s="114">
        <v>26</v>
      </c>
      <c r="J262" s="113">
        <v>196</v>
      </c>
      <c r="K262" s="88">
        <v>223</v>
      </c>
      <c r="L262" s="96">
        <v>10</v>
      </c>
      <c r="M262" s="114">
        <v>5</v>
      </c>
      <c r="N262" s="113">
        <v>994</v>
      </c>
      <c r="O262" s="88">
        <v>771</v>
      </c>
      <c r="P262" s="96">
        <v>286</v>
      </c>
      <c r="Q262" s="114">
        <v>139</v>
      </c>
      <c r="R262" s="113">
        <v>94</v>
      </c>
      <c r="S262" s="88">
        <v>84</v>
      </c>
      <c r="T262" s="96">
        <v>1750</v>
      </c>
      <c r="U262" s="114">
        <v>1377</v>
      </c>
      <c r="V262" s="115">
        <v>3127</v>
      </c>
    </row>
    <row r="263" spans="1:22" ht="15" customHeight="1" x14ac:dyDescent="0.3">
      <c r="A263" s="41" t="s">
        <v>465</v>
      </c>
      <c r="B263" s="113">
        <v>101</v>
      </c>
      <c r="C263" s="88">
        <v>87</v>
      </c>
      <c r="D263" s="96">
        <v>197</v>
      </c>
      <c r="E263" s="114">
        <v>192</v>
      </c>
      <c r="F263" s="113">
        <v>53</v>
      </c>
      <c r="G263" s="88">
        <v>55</v>
      </c>
      <c r="H263" s="96">
        <v>89</v>
      </c>
      <c r="I263" s="114">
        <v>80</v>
      </c>
      <c r="J263" s="113">
        <v>947</v>
      </c>
      <c r="K263" s="88">
        <v>1092</v>
      </c>
      <c r="L263" s="96">
        <v>3</v>
      </c>
      <c r="M263" s="114">
        <v>5</v>
      </c>
      <c r="N263" s="113">
        <v>2833</v>
      </c>
      <c r="O263" s="88">
        <v>2502</v>
      </c>
      <c r="P263" s="96">
        <v>235</v>
      </c>
      <c r="Q263" s="114">
        <v>198</v>
      </c>
      <c r="R263" s="113">
        <v>239</v>
      </c>
      <c r="S263" s="88">
        <v>195</v>
      </c>
      <c r="T263" s="96">
        <v>4697</v>
      </c>
      <c r="U263" s="114">
        <v>4406</v>
      </c>
      <c r="V263" s="115">
        <v>9103</v>
      </c>
    </row>
    <row r="264" spans="1:22" ht="15" customHeight="1" x14ac:dyDescent="0.3">
      <c r="A264" s="41" t="s">
        <v>466</v>
      </c>
      <c r="B264" s="113">
        <v>1</v>
      </c>
      <c r="C264" s="88">
        <v>0</v>
      </c>
      <c r="D264" s="96">
        <v>1</v>
      </c>
      <c r="E264" s="114">
        <v>2</v>
      </c>
      <c r="F264" s="113">
        <v>1</v>
      </c>
      <c r="G264" s="88">
        <v>0</v>
      </c>
      <c r="H264" s="96">
        <v>0</v>
      </c>
      <c r="I264" s="114">
        <v>0</v>
      </c>
      <c r="J264" s="113">
        <v>6</v>
      </c>
      <c r="K264" s="88">
        <v>5</v>
      </c>
      <c r="L264" s="96">
        <v>0</v>
      </c>
      <c r="M264" s="114">
        <v>0</v>
      </c>
      <c r="N264" s="113">
        <v>14</v>
      </c>
      <c r="O264" s="88">
        <v>4</v>
      </c>
      <c r="P264" s="96">
        <v>0</v>
      </c>
      <c r="Q264" s="114">
        <v>2</v>
      </c>
      <c r="R264" s="113">
        <v>4</v>
      </c>
      <c r="S264" s="88">
        <v>1</v>
      </c>
      <c r="T264" s="96">
        <v>27</v>
      </c>
      <c r="U264" s="114">
        <v>14</v>
      </c>
      <c r="V264" s="115">
        <v>41</v>
      </c>
    </row>
    <row r="265" spans="1:22" ht="15" customHeight="1" x14ac:dyDescent="0.3">
      <c r="A265" s="41" t="s">
        <v>467</v>
      </c>
      <c r="B265" s="113">
        <v>3</v>
      </c>
      <c r="C265" s="88">
        <v>4</v>
      </c>
      <c r="D265" s="96">
        <v>5</v>
      </c>
      <c r="E265" s="114">
        <v>9</v>
      </c>
      <c r="F265" s="113">
        <v>1</v>
      </c>
      <c r="G265" s="88">
        <v>1</v>
      </c>
      <c r="H265" s="96">
        <v>2</v>
      </c>
      <c r="I265" s="114">
        <v>5</v>
      </c>
      <c r="J265" s="113">
        <v>24</v>
      </c>
      <c r="K265" s="88">
        <v>43</v>
      </c>
      <c r="L265" s="96">
        <v>1</v>
      </c>
      <c r="M265" s="114">
        <v>0</v>
      </c>
      <c r="N265" s="113">
        <v>83</v>
      </c>
      <c r="O265" s="88">
        <v>87</v>
      </c>
      <c r="P265" s="96">
        <v>4</v>
      </c>
      <c r="Q265" s="114">
        <v>8</v>
      </c>
      <c r="R265" s="113">
        <v>0</v>
      </c>
      <c r="S265" s="88">
        <v>4</v>
      </c>
      <c r="T265" s="96">
        <v>123</v>
      </c>
      <c r="U265" s="114">
        <v>161</v>
      </c>
      <c r="V265" s="115">
        <v>284</v>
      </c>
    </row>
    <row r="266" spans="1:22" ht="15" customHeight="1" x14ac:dyDescent="0.3">
      <c r="A266" s="41" t="s">
        <v>468</v>
      </c>
      <c r="B266" s="113">
        <v>0</v>
      </c>
      <c r="C266" s="88">
        <v>0</v>
      </c>
      <c r="D266" s="96">
        <v>0</v>
      </c>
      <c r="E266" s="114">
        <v>0</v>
      </c>
      <c r="F266" s="113">
        <v>0</v>
      </c>
      <c r="G266" s="88">
        <v>0</v>
      </c>
      <c r="H266" s="96">
        <v>0</v>
      </c>
      <c r="I266" s="114">
        <v>0</v>
      </c>
      <c r="J266" s="113">
        <v>1</v>
      </c>
      <c r="K266" s="88">
        <v>1</v>
      </c>
      <c r="L266" s="96">
        <v>0</v>
      </c>
      <c r="M266" s="114">
        <v>0</v>
      </c>
      <c r="N266" s="113">
        <v>4</v>
      </c>
      <c r="O266" s="88">
        <v>4</v>
      </c>
      <c r="P266" s="96">
        <v>0</v>
      </c>
      <c r="Q266" s="114">
        <v>1</v>
      </c>
      <c r="R266" s="113">
        <v>0</v>
      </c>
      <c r="S266" s="88">
        <v>0</v>
      </c>
      <c r="T266" s="96">
        <v>5</v>
      </c>
      <c r="U266" s="114">
        <v>6</v>
      </c>
      <c r="V266" s="115">
        <v>11</v>
      </c>
    </row>
    <row r="267" spans="1:22" ht="15" customHeight="1" x14ac:dyDescent="0.3">
      <c r="A267" s="41" t="s">
        <v>469</v>
      </c>
      <c r="B267" s="113">
        <v>0</v>
      </c>
      <c r="C267" s="88">
        <v>0</v>
      </c>
      <c r="D267" s="96">
        <v>1</v>
      </c>
      <c r="E267" s="114">
        <v>0</v>
      </c>
      <c r="F267" s="113">
        <v>4</v>
      </c>
      <c r="G267" s="88">
        <v>3</v>
      </c>
      <c r="H267" s="96">
        <v>0</v>
      </c>
      <c r="I267" s="114">
        <v>0</v>
      </c>
      <c r="J267" s="113">
        <v>0</v>
      </c>
      <c r="K267" s="88">
        <v>0</v>
      </c>
      <c r="L267" s="96">
        <v>0</v>
      </c>
      <c r="M267" s="114">
        <v>0</v>
      </c>
      <c r="N267" s="113">
        <v>0</v>
      </c>
      <c r="O267" s="88">
        <v>1</v>
      </c>
      <c r="P267" s="96">
        <v>0</v>
      </c>
      <c r="Q267" s="114">
        <v>0</v>
      </c>
      <c r="R267" s="113">
        <v>0</v>
      </c>
      <c r="S267" s="88">
        <v>1</v>
      </c>
      <c r="T267" s="96">
        <v>5</v>
      </c>
      <c r="U267" s="114">
        <v>5</v>
      </c>
      <c r="V267" s="115">
        <v>10</v>
      </c>
    </row>
    <row r="268" spans="1:22" ht="15" customHeight="1" x14ac:dyDescent="0.3">
      <c r="A268" s="41" t="s">
        <v>470</v>
      </c>
      <c r="B268" s="113">
        <v>0</v>
      </c>
      <c r="C268" s="88">
        <v>0</v>
      </c>
      <c r="D268" s="96">
        <v>0</v>
      </c>
      <c r="E268" s="114">
        <v>0</v>
      </c>
      <c r="F268" s="113">
        <v>0</v>
      </c>
      <c r="G268" s="88">
        <v>0</v>
      </c>
      <c r="H268" s="96">
        <v>0</v>
      </c>
      <c r="I268" s="114">
        <v>0</v>
      </c>
      <c r="J268" s="113">
        <v>0</v>
      </c>
      <c r="K268" s="88">
        <v>3</v>
      </c>
      <c r="L268" s="96">
        <v>0</v>
      </c>
      <c r="M268" s="114">
        <v>0</v>
      </c>
      <c r="N268" s="113">
        <v>1</v>
      </c>
      <c r="O268" s="88">
        <v>2</v>
      </c>
      <c r="P268" s="96">
        <v>0</v>
      </c>
      <c r="Q268" s="114">
        <v>0</v>
      </c>
      <c r="R268" s="113">
        <v>1</v>
      </c>
      <c r="S268" s="88">
        <v>0</v>
      </c>
      <c r="T268" s="96">
        <v>2</v>
      </c>
      <c r="U268" s="114">
        <v>5</v>
      </c>
      <c r="V268" s="115">
        <v>7</v>
      </c>
    </row>
    <row r="269" spans="1:22" ht="15" customHeight="1" x14ac:dyDescent="0.3">
      <c r="A269" s="41" t="s">
        <v>471</v>
      </c>
      <c r="B269" s="113">
        <v>0</v>
      </c>
      <c r="C269" s="88">
        <v>0</v>
      </c>
      <c r="D269" s="96">
        <v>0</v>
      </c>
      <c r="E269" s="114">
        <v>3</v>
      </c>
      <c r="F269" s="113">
        <v>0</v>
      </c>
      <c r="G269" s="88">
        <v>1</v>
      </c>
      <c r="H269" s="96">
        <v>0</v>
      </c>
      <c r="I269" s="114">
        <v>0</v>
      </c>
      <c r="J269" s="113">
        <v>2</v>
      </c>
      <c r="K269" s="88">
        <v>13</v>
      </c>
      <c r="L269" s="96">
        <v>0</v>
      </c>
      <c r="M269" s="114">
        <v>1</v>
      </c>
      <c r="N269" s="113">
        <v>13</v>
      </c>
      <c r="O269" s="88">
        <v>8</v>
      </c>
      <c r="P269" s="96">
        <v>0</v>
      </c>
      <c r="Q269" s="114">
        <v>2</v>
      </c>
      <c r="R269" s="113">
        <v>0</v>
      </c>
      <c r="S269" s="88">
        <v>4</v>
      </c>
      <c r="T269" s="96">
        <v>15</v>
      </c>
      <c r="U269" s="114">
        <v>32</v>
      </c>
      <c r="V269" s="115">
        <v>47</v>
      </c>
    </row>
    <row r="270" spans="1:22" ht="15" customHeight="1" x14ac:dyDescent="0.3">
      <c r="A270" s="41" t="s">
        <v>474</v>
      </c>
      <c r="B270" s="113">
        <v>0</v>
      </c>
      <c r="C270" s="88">
        <v>0</v>
      </c>
      <c r="D270" s="96">
        <v>0</v>
      </c>
      <c r="E270" s="114">
        <v>0</v>
      </c>
      <c r="F270" s="113">
        <v>0</v>
      </c>
      <c r="G270" s="88">
        <v>0</v>
      </c>
      <c r="H270" s="96">
        <v>0</v>
      </c>
      <c r="I270" s="114">
        <v>0</v>
      </c>
      <c r="J270" s="113">
        <v>0</v>
      </c>
      <c r="K270" s="88">
        <v>0</v>
      </c>
      <c r="L270" s="96">
        <v>0</v>
      </c>
      <c r="M270" s="114">
        <v>0</v>
      </c>
      <c r="N270" s="113">
        <v>5</v>
      </c>
      <c r="O270" s="88">
        <v>0</v>
      </c>
      <c r="P270" s="96">
        <v>1</v>
      </c>
      <c r="Q270" s="114">
        <v>0</v>
      </c>
      <c r="R270" s="113">
        <v>0</v>
      </c>
      <c r="S270" s="88">
        <v>0</v>
      </c>
      <c r="T270" s="96">
        <v>6</v>
      </c>
      <c r="U270" s="114">
        <v>0</v>
      </c>
      <c r="V270" s="115">
        <v>6</v>
      </c>
    </row>
    <row r="271" spans="1:22" ht="15" customHeight="1" x14ac:dyDescent="0.3">
      <c r="A271" s="41" t="s">
        <v>476</v>
      </c>
      <c r="B271" s="113">
        <v>38</v>
      </c>
      <c r="C271" s="88">
        <v>100</v>
      </c>
      <c r="D271" s="96">
        <v>18</v>
      </c>
      <c r="E271" s="114">
        <v>35</v>
      </c>
      <c r="F271" s="113">
        <v>3</v>
      </c>
      <c r="G271" s="88">
        <v>12</v>
      </c>
      <c r="H271" s="96">
        <v>22</v>
      </c>
      <c r="I271" s="114">
        <v>42</v>
      </c>
      <c r="J271" s="113">
        <v>104</v>
      </c>
      <c r="K271" s="88">
        <v>147</v>
      </c>
      <c r="L271" s="96">
        <v>0</v>
      </c>
      <c r="M271" s="114">
        <v>4</v>
      </c>
      <c r="N271" s="113">
        <v>365</v>
      </c>
      <c r="O271" s="88">
        <v>532</v>
      </c>
      <c r="P271" s="96">
        <v>14</v>
      </c>
      <c r="Q271" s="114">
        <v>18</v>
      </c>
      <c r="R271" s="113">
        <v>28</v>
      </c>
      <c r="S271" s="88">
        <v>52</v>
      </c>
      <c r="T271" s="96">
        <v>592</v>
      </c>
      <c r="U271" s="114">
        <v>942</v>
      </c>
      <c r="V271" s="115">
        <v>1534</v>
      </c>
    </row>
    <row r="272" spans="1:22" ht="15" customHeight="1" x14ac:dyDescent="0.3">
      <c r="A272" s="41" t="s">
        <v>477</v>
      </c>
      <c r="B272" s="113">
        <v>12</v>
      </c>
      <c r="C272" s="88">
        <v>31</v>
      </c>
      <c r="D272" s="96">
        <v>10</v>
      </c>
      <c r="E272" s="114">
        <v>15</v>
      </c>
      <c r="F272" s="113">
        <v>1</v>
      </c>
      <c r="G272" s="88">
        <v>0</v>
      </c>
      <c r="H272" s="96">
        <v>20</v>
      </c>
      <c r="I272" s="114">
        <v>20</v>
      </c>
      <c r="J272" s="113">
        <v>41</v>
      </c>
      <c r="K272" s="88">
        <v>76</v>
      </c>
      <c r="L272" s="96">
        <v>1</v>
      </c>
      <c r="M272" s="114">
        <v>1</v>
      </c>
      <c r="N272" s="113">
        <v>184</v>
      </c>
      <c r="O272" s="88">
        <v>174</v>
      </c>
      <c r="P272" s="96">
        <v>4</v>
      </c>
      <c r="Q272" s="114">
        <v>5</v>
      </c>
      <c r="R272" s="113">
        <v>11</v>
      </c>
      <c r="S272" s="88">
        <v>13</v>
      </c>
      <c r="T272" s="96">
        <v>284</v>
      </c>
      <c r="U272" s="114">
        <v>335</v>
      </c>
      <c r="V272" s="115">
        <v>619</v>
      </c>
    </row>
    <row r="273" spans="1:22" ht="15" customHeight="1" x14ac:dyDescent="0.3">
      <c r="A273" s="41" t="s">
        <v>478</v>
      </c>
      <c r="B273" s="113">
        <v>1</v>
      </c>
      <c r="C273" s="88">
        <v>3</v>
      </c>
      <c r="D273" s="96">
        <v>3</v>
      </c>
      <c r="E273" s="114">
        <v>2</v>
      </c>
      <c r="F273" s="113">
        <v>0</v>
      </c>
      <c r="G273" s="88">
        <v>1</v>
      </c>
      <c r="H273" s="96">
        <v>2</v>
      </c>
      <c r="I273" s="114">
        <v>3</v>
      </c>
      <c r="J273" s="113">
        <v>0</v>
      </c>
      <c r="K273" s="88">
        <v>6</v>
      </c>
      <c r="L273" s="96">
        <v>0</v>
      </c>
      <c r="M273" s="114">
        <v>0</v>
      </c>
      <c r="N273" s="113">
        <v>17</v>
      </c>
      <c r="O273" s="88">
        <v>26</v>
      </c>
      <c r="P273" s="96">
        <v>1</v>
      </c>
      <c r="Q273" s="114">
        <v>1</v>
      </c>
      <c r="R273" s="113">
        <v>6</v>
      </c>
      <c r="S273" s="88">
        <v>1</v>
      </c>
      <c r="T273" s="96">
        <v>30</v>
      </c>
      <c r="U273" s="114">
        <v>43</v>
      </c>
      <c r="V273" s="115">
        <v>73</v>
      </c>
    </row>
    <row r="274" spans="1:22" ht="15" customHeight="1" x14ac:dyDescent="0.3">
      <c r="A274" s="41" t="s">
        <v>479</v>
      </c>
      <c r="B274" s="113">
        <v>0</v>
      </c>
      <c r="C274" s="88">
        <v>1</v>
      </c>
      <c r="D274" s="96">
        <v>1</v>
      </c>
      <c r="E274" s="114">
        <v>5</v>
      </c>
      <c r="F274" s="113">
        <v>1</v>
      </c>
      <c r="G274" s="88">
        <v>2</v>
      </c>
      <c r="H274" s="96">
        <v>0</v>
      </c>
      <c r="I274" s="114">
        <v>0</v>
      </c>
      <c r="J274" s="113">
        <v>1</v>
      </c>
      <c r="K274" s="88">
        <v>13</v>
      </c>
      <c r="L274" s="96">
        <v>0</v>
      </c>
      <c r="M274" s="114">
        <v>0</v>
      </c>
      <c r="N274" s="113">
        <v>13</v>
      </c>
      <c r="O274" s="88">
        <v>132</v>
      </c>
      <c r="P274" s="96">
        <v>1</v>
      </c>
      <c r="Q274" s="114">
        <v>4</v>
      </c>
      <c r="R274" s="113">
        <v>0</v>
      </c>
      <c r="S274" s="88">
        <v>7</v>
      </c>
      <c r="T274" s="96">
        <v>17</v>
      </c>
      <c r="U274" s="114">
        <v>164</v>
      </c>
      <c r="V274" s="115">
        <v>181</v>
      </c>
    </row>
    <row r="275" spans="1:22" ht="15" customHeight="1" x14ac:dyDescent="0.3">
      <c r="A275" s="41" t="s">
        <v>480</v>
      </c>
      <c r="B275" s="113">
        <v>0</v>
      </c>
      <c r="C275" s="88">
        <v>0</v>
      </c>
      <c r="D275" s="96">
        <v>1</v>
      </c>
      <c r="E275" s="114">
        <v>0</v>
      </c>
      <c r="F275" s="113">
        <v>0</v>
      </c>
      <c r="G275" s="88">
        <v>1</v>
      </c>
      <c r="H275" s="96">
        <v>0</v>
      </c>
      <c r="I275" s="114">
        <v>1</v>
      </c>
      <c r="J275" s="113">
        <v>0</v>
      </c>
      <c r="K275" s="88">
        <v>0</v>
      </c>
      <c r="L275" s="96">
        <v>0</v>
      </c>
      <c r="M275" s="114">
        <v>0</v>
      </c>
      <c r="N275" s="113">
        <v>1</v>
      </c>
      <c r="O275" s="88">
        <v>13</v>
      </c>
      <c r="P275" s="96">
        <v>0</v>
      </c>
      <c r="Q275" s="114">
        <v>1</v>
      </c>
      <c r="R275" s="113">
        <v>0</v>
      </c>
      <c r="S275" s="88">
        <v>2</v>
      </c>
      <c r="T275" s="96">
        <v>2</v>
      </c>
      <c r="U275" s="114">
        <v>18</v>
      </c>
      <c r="V275" s="115">
        <v>20</v>
      </c>
    </row>
    <row r="276" spans="1:22" ht="15" customHeight="1" x14ac:dyDescent="0.3">
      <c r="A276" s="41" t="s">
        <v>481</v>
      </c>
      <c r="B276" s="113">
        <v>0</v>
      </c>
      <c r="C276" s="88">
        <v>1</v>
      </c>
      <c r="D276" s="96">
        <v>0</v>
      </c>
      <c r="E276" s="114">
        <v>2</v>
      </c>
      <c r="F276" s="113">
        <v>0</v>
      </c>
      <c r="G276" s="88">
        <v>5</v>
      </c>
      <c r="H276" s="96">
        <v>0</v>
      </c>
      <c r="I276" s="114">
        <v>0</v>
      </c>
      <c r="J276" s="113">
        <v>1</v>
      </c>
      <c r="K276" s="88">
        <v>1</v>
      </c>
      <c r="L276" s="96">
        <v>0</v>
      </c>
      <c r="M276" s="114">
        <v>0</v>
      </c>
      <c r="N276" s="113">
        <v>3</v>
      </c>
      <c r="O276" s="88">
        <v>7</v>
      </c>
      <c r="P276" s="96">
        <v>0</v>
      </c>
      <c r="Q276" s="114">
        <v>0</v>
      </c>
      <c r="R276" s="113">
        <v>1</v>
      </c>
      <c r="S276" s="88">
        <v>0</v>
      </c>
      <c r="T276" s="96">
        <v>5</v>
      </c>
      <c r="U276" s="114">
        <v>16</v>
      </c>
      <c r="V276" s="115">
        <v>21</v>
      </c>
    </row>
    <row r="277" spans="1:22" ht="15" customHeight="1" x14ac:dyDescent="0.3">
      <c r="A277" s="41" t="s">
        <v>482</v>
      </c>
      <c r="B277" s="113">
        <v>0</v>
      </c>
      <c r="C277" s="88">
        <v>1</v>
      </c>
      <c r="D277" s="96">
        <v>0</v>
      </c>
      <c r="E277" s="114">
        <v>0</v>
      </c>
      <c r="F277" s="113">
        <v>0</v>
      </c>
      <c r="G277" s="88">
        <v>1</v>
      </c>
      <c r="H277" s="96">
        <v>0</v>
      </c>
      <c r="I277" s="114">
        <v>0</v>
      </c>
      <c r="J277" s="113">
        <v>0</v>
      </c>
      <c r="K277" s="88">
        <v>3</v>
      </c>
      <c r="L277" s="96">
        <v>0</v>
      </c>
      <c r="M277" s="114">
        <v>0</v>
      </c>
      <c r="N277" s="113">
        <v>1</v>
      </c>
      <c r="O277" s="88">
        <v>17</v>
      </c>
      <c r="P277" s="96">
        <v>0</v>
      </c>
      <c r="Q277" s="114">
        <v>0</v>
      </c>
      <c r="R277" s="113">
        <v>1</v>
      </c>
      <c r="S277" s="88">
        <v>0</v>
      </c>
      <c r="T277" s="96">
        <v>2</v>
      </c>
      <c r="U277" s="114">
        <v>22</v>
      </c>
      <c r="V277" s="115">
        <v>24</v>
      </c>
    </row>
    <row r="278" spans="1:22" ht="15" customHeight="1" x14ac:dyDescent="0.3">
      <c r="A278" s="41" t="s">
        <v>483</v>
      </c>
      <c r="B278" s="113">
        <v>0</v>
      </c>
      <c r="C278" s="88">
        <v>0</v>
      </c>
      <c r="D278" s="96">
        <v>0</v>
      </c>
      <c r="E278" s="114">
        <v>0</v>
      </c>
      <c r="F278" s="113">
        <v>0</v>
      </c>
      <c r="G278" s="88">
        <v>0</v>
      </c>
      <c r="H278" s="96">
        <v>0</v>
      </c>
      <c r="I278" s="114">
        <v>0</v>
      </c>
      <c r="J278" s="113">
        <v>0</v>
      </c>
      <c r="K278" s="88">
        <v>0</v>
      </c>
      <c r="L278" s="96">
        <v>0</v>
      </c>
      <c r="M278" s="114">
        <v>0</v>
      </c>
      <c r="N278" s="113">
        <v>1</v>
      </c>
      <c r="O278" s="88">
        <v>0</v>
      </c>
      <c r="P278" s="96">
        <v>0</v>
      </c>
      <c r="Q278" s="114">
        <v>0</v>
      </c>
      <c r="R278" s="113">
        <v>0</v>
      </c>
      <c r="S278" s="88">
        <v>0</v>
      </c>
      <c r="T278" s="96">
        <v>1</v>
      </c>
      <c r="U278" s="114">
        <v>0</v>
      </c>
      <c r="V278" s="115">
        <v>1</v>
      </c>
    </row>
    <row r="279" spans="1:22" ht="15" customHeight="1" x14ac:dyDescent="0.3">
      <c r="A279" s="41" t="s">
        <v>484</v>
      </c>
      <c r="B279" s="113">
        <v>0</v>
      </c>
      <c r="C279" s="88">
        <v>0</v>
      </c>
      <c r="D279" s="96">
        <v>2</v>
      </c>
      <c r="E279" s="114">
        <v>1</v>
      </c>
      <c r="F279" s="113">
        <v>0</v>
      </c>
      <c r="G279" s="88">
        <v>0</v>
      </c>
      <c r="H279" s="96">
        <v>0</v>
      </c>
      <c r="I279" s="114">
        <v>2</v>
      </c>
      <c r="J279" s="113">
        <v>4</v>
      </c>
      <c r="K279" s="88">
        <v>4</v>
      </c>
      <c r="L279" s="96">
        <v>0</v>
      </c>
      <c r="M279" s="114">
        <v>0</v>
      </c>
      <c r="N279" s="113">
        <v>28</v>
      </c>
      <c r="O279" s="88">
        <v>12</v>
      </c>
      <c r="P279" s="96">
        <v>0</v>
      </c>
      <c r="Q279" s="114">
        <v>1</v>
      </c>
      <c r="R279" s="113">
        <v>1</v>
      </c>
      <c r="S279" s="88">
        <v>2</v>
      </c>
      <c r="T279" s="96">
        <v>35</v>
      </c>
      <c r="U279" s="114">
        <v>22</v>
      </c>
      <c r="V279" s="115">
        <v>57</v>
      </c>
    </row>
    <row r="280" spans="1:22" ht="15" customHeight="1" x14ac:dyDescent="0.3">
      <c r="A280" s="41" t="s">
        <v>485</v>
      </c>
      <c r="B280" s="113">
        <v>0</v>
      </c>
      <c r="C280" s="88">
        <v>0</v>
      </c>
      <c r="D280" s="96">
        <v>0</v>
      </c>
      <c r="E280" s="114">
        <v>0</v>
      </c>
      <c r="F280" s="113">
        <v>0</v>
      </c>
      <c r="G280" s="88">
        <v>0</v>
      </c>
      <c r="H280" s="96">
        <v>0</v>
      </c>
      <c r="I280" s="114">
        <v>0</v>
      </c>
      <c r="J280" s="113">
        <v>0</v>
      </c>
      <c r="K280" s="88">
        <v>0</v>
      </c>
      <c r="L280" s="96">
        <v>0</v>
      </c>
      <c r="M280" s="114">
        <v>0</v>
      </c>
      <c r="N280" s="113">
        <v>0</v>
      </c>
      <c r="O280" s="88">
        <v>1</v>
      </c>
      <c r="P280" s="96">
        <v>0</v>
      </c>
      <c r="Q280" s="114">
        <v>0</v>
      </c>
      <c r="R280" s="113">
        <v>0</v>
      </c>
      <c r="S280" s="88">
        <v>0</v>
      </c>
      <c r="T280" s="96">
        <v>0</v>
      </c>
      <c r="U280" s="114">
        <v>1</v>
      </c>
      <c r="V280" s="115">
        <v>1</v>
      </c>
    </row>
    <row r="281" spans="1:22" ht="15" customHeight="1" x14ac:dyDescent="0.3">
      <c r="A281" s="41" t="s">
        <v>486</v>
      </c>
      <c r="B281" s="113">
        <v>6</v>
      </c>
      <c r="C281" s="88">
        <v>1</v>
      </c>
      <c r="D281" s="96">
        <v>6</v>
      </c>
      <c r="E281" s="114">
        <v>9</v>
      </c>
      <c r="F281" s="113">
        <v>6</v>
      </c>
      <c r="G281" s="88">
        <v>2</v>
      </c>
      <c r="H281" s="96">
        <v>6</v>
      </c>
      <c r="I281" s="114">
        <v>2</v>
      </c>
      <c r="J281" s="113">
        <v>68</v>
      </c>
      <c r="K281" s="88">
        <v>63</v>
      </c>
      <c r="L281" s="96">
        <v>0</v>
      </c>
      <c r="M281" s="114">
        <v>0</v>
      </c>
      <c r="N281" s="113">
        <v>136</v>
      </c>
      <c r="O281" s="88">
        <v>78</v>
      </c>
      <c r="P281" s="96">
        <v>11</v>
      </c>
      <c r="Q281" s="114">
        <v>14</v>
      </c>
      <c r="R281" s="113">
        <v>17</v>
      </c>
      <c r="S281" s="88">
        <v>7</v>
      </c>
      <c r="T281" s="96">
        <v>256</v>
      </c>
      <c r="U281" s="114">
        <v>176</v>
      </c>
      <c r="V281" s="115">
        <v>432</v>
      </c>
    </row>
    <row r="282" spans="1:22" ht="15" customHeight="1" x14ac:dyDescent="0.3">
      <c r="A282" s="41" t="s">
        <v>487</v>
      </c>
      <c r="B282" s="113">
        <v>0</v>
      </c>
      <c r="C282" s="88">
        <v>0</v>
      </c>
      <c r="D282" s="96">
        <v>0</v>
      </c>
      <c r="E282" s="114">
        <v>4</v>
      </c>
      <c r="F282" s="113">
        <v>0</v>
      </c>
      <c r="G282" s="88">
        <v>0</v>
      </c>
      <c r="H282" s="96">
        <v>0</v>
      </c>
      <c r="I282" s="114">
        <v>0</v>
      </c>
      <c r="J282" s="113">
        <v>8</v>
      </c>
      <c r="K282" s="88">
        <v>5</v>
      </c>
      <c r="L282" s="96">
        <v>0</v>
      </c>
      <c r="M282" s="114">
        <v>0</v>
      </c>
      <c r="N282" s="113">
        <v>13</v>
      </c>
      <c r="O282" s="88">
        <v>7</v>
      </c>
      <c r="P282" s="96">
        <v>0</v>
      </c>
      <c r="Q282" s="114">
        <v>0</v>
      </c>
      <c r="R282" s="113">
        <v>2</v>
      </c>
      <c r="S282" s="88">
        <v>2</v>
      </c>
      <c r="T282" s="96">
        <v>23</v>
      </c>
      <c r="U282" s="114">
        <v>18</v>
      </c>
      <c r="V282" s="115">
        <v>41</v>
      </c>
    </row>
    <row r="283" spans="1:22" ht="15" customHeight="1" x14ac:dyDescent="0.3">
      <c r="A283" s="41" t="s">
        <v>488</v>
      </c>
      <c r="B283" s="113">
        <v>0</v>
      </c>
      <c r="C283" s="88">
        <v>0</v>
      </c>
      <c r="D283" s="96">
        <v>1</v>
      </c>
      <c r="E283" s="114">
        <v>0</v>
      </c>
      <c r="F283" s="113">
        <v>0</v>
      </c>
      <c r="G283" s="88">
        <v>0</v>
      </c>
      <c r="H283" s="96">
        <v>0</v>
      </c>
      <c r="I283" s="114">
        <v>0</v>
      </c>
      <c r="J283" s="113">
        <v>0</v>
      </c>
      <c r="K283" s="88">
        <v>0</v>
      </c>
      <c r="L283" s="96">
        <v>0</v>
      </c>
      <c r="M283" s="114">
        <v>0</v>
      </c>
      <c r="N283" s="113">
        <v>8</v>
      </c>
      <c r="O283" s="88">
        <v>7</v>
      </c>
      <c r="P283" s="96">
        <v>0</v>
      </c>
      <c r="Q283" s="114">
        <v>0</v>
      </c>
      <c r="R283" s="113">
        <v>1</v>
      </c>
      <c r="S283" s="88">
        <v>2</v>
      </c>
      <c r="T283" s="96">
        <v>10</v>
      </c>
      <c r="U283" s="114">
        <v>9</v>
      </c>
      <c r="V283" s="115">
        <v>19</v>
      </c>
    </row>
    <row r="284" spans="1:22" ht="15" customHeight="1" x14ac:dyDescent="0.3">
      <c r="A284" s="41" t="s">
        <v>489</v>
      </c>
      <c r="B284" s="113">
        <v>4</v>
      </c>
      <c r="C284" s="88">
        <v>4</v>
      </c>
      <c r="D284" s="96">
        <v>2</v>
      </c>
      <c r="E284" s="114">
        <v>0</v>
      </c>
      <c r="F284" s="113">
        <v>0</v>
      </c>
      <c r="G284" s="88">
        <v>0</v>
      </c>
      <c r="H284" s="96">
        <v>5</v>
      </c>
      <c r="I284" s="114">
        <v>1</v>
      </c>
      <c r="J284" s="113">
        <v>7</v>
      </c>
      <c r="K284" s="88">
        <v>6</v>
      </c>
      <c r="L284" s="96">
        <v>0</v>
      </c>
      <c r="M284" s="114">
        <v>0</v>
      </c>
      <c r="N284" s="113">
        <v>39</v>
      </c>
      <c r="O284" s="88">
        <v>14</v>
      </c>
      <c r="P284" s="96">
        <v>0</v>
      </c>
      <c r="Q284" s="114">
        <v>0</v>
      </c>
      <c r="R284" s="113">
        <v>3</v>
      </c>
      <c r="S284" s="88">
        <v>1</v>
      </c>
      <c r="T284" s="96">
        <v>60</v>
      </c>
      <c r="U284" s="114">
        <v>26</v>
      </c>
      <c r="V284" s="115">
        <v>86</v>
      </c>
    </row>
    <row r="285" spans="1:22" ht="15" customHeight="1" x14ac:dyDescent="0.3">
      <c r="A285" s="41" t="s">
        <v>490</v>
      </c>
      <c r="B285" s="113">
        <v>0</v>
      </c>
      <c r="C285" s="88">
        <v>0</v>
      </c>
      <c r="D285" s="96">
        <v>2</v>
      </c>
      <c r="E285" s="114">
        <v>1</v>
      </c>
      <c r="F285" s="113">
        <v>0</v>
      </c>
      <c r="G285" s="88">
        <v>0</v>
      </c>
      <c r="H285" s="96">
        <v>0</v>
      </c>
      <c r="I285" s="114">
        <v>2</v>
      </c>
      <c r="J285" s="113">
        <v>3</v>
      </c>
      <c r="K285" s="88">
        <v>0</v>
      </c>
      <c r="L285" s="96">
        <v>0</v>
      </c>
      <c r="M285" s="114">
        <v>0</v>
      </c>
      <c r="N285" s="113">
        <v>21</v>
      </c>
      <c r="O285" s="88">
        <v>11</v>
      </c>
      <c r="P285" s="96">
        <v>1</v>
      </c>
      <c r="Q285" s="114">
        <v>1</v>
      </c>
      <c r="R285" s="113">
        <v>1</v>
      </c>
      <c r="S285" s="88">
        <v>0</v>
      </c>
      <c r="T285" s="96">
        <v>28</v>
      </c>
      <c r="U285" s="114">
        <v>15</v>
      </c>
      <c r="V285" s="115">
        <v>43</v>
      </c>
    </row>
    <row r="286" spans="1:22" ht="15" customHeight="1" x14ac:dyDescent="0.3">
      <c r="A286" s="41" t="s">
        <v>491</v>
      </c>
      <c r="B286" s="113">
        <v>2</v>
      </c>
      <c r="C286" s="88">
        <v>4</v>
      </c>
      <c r="D286" s="96">
        <v>3</v>
      </c>
      <c r="E286" s="114">
        <v>3</v>
      </c>
      <c r="F286" s="113">
        <v>0</v>
      </c>
      <c r="G286" s="88">
        <v>0</v>
      </c>
      <c r="H286" s="96">
        <v>0</v>
      </c>
      <c r="I286" s="114">
        <v>1</v>
      </c>
      <c r="J286" s="113">
        <v>7</v>
      </c>
      <c r="K286" s="88">
        <v>21</v>
      </c>
      <c r="L286" s="96">
        <v>0</v>
      </c>
      <c r="M286" s="114">
        <v>0</v>
      </c>
      <c r="N286" s="113">
        <v>27</v>
      </c>
      <c r="O286" s="88">
        <v>59</v>
      </c>
      <c r="P286" s="96">
        <v>2</v>
      </c>
      <c r="Q286" s="114">
        <v>4</v>
      </c>
      <c r="R286" s="113">
        <v>2</v>
      </c>
      <c r="S286" s="88">
        <v>7</v>
      </c>
      <c r="T286" s="96">
        <v>43</v>
      </c>
      <c r="U286" s="114">
        <v>99</v>
      </c>
      <c r="V286" s="115">
        <v>142</v>
      </c>
    </row>
    <row r="287" spans="1:22" ht="15" customHeight="1" x14ac:dyDescent="0.3">
      <c r="A287" s="41" t="s">
        <v>492</v>
      </c>
      <c r="B287" s="113">
        <v>0</v>
      </c>
      <c r="C287" s="88">
        <v>0</v>
      </c>
      <c r="D287" s="96">
        <v>0</v>
      </c>
      <c r="E287" s="114">
        <v>0</v>
      </c>
      <c r="F287" s="113">
        <v>0</v>
      </c>
      <c r="G287" s="88">
        <v>0</v>
      </c>
      <c r="H287" s="96">
        <v>0</v>
      </c>
      <c r="I287" s="114">
        <v>0</v>
      </c>
      <c r="J287" s="113">
        <v>0</v>
      </c>
      <c r="K287" s="88">
        <v>0</v>
      </c>
      <c r="L287" s="96">
        <v>0</v>
      </c>
      <c r="M287" s="114">
        <v>0</v>
      </c>
      <c r="N287" s="113">
        <v>0</v>
      </c>
      <c r="O287" s="88">
        <v>2</v>
      </c>
      <c r="P287" s="96">
        <v>0</v>
      </c>
      <c r="Q287" s="114">
        <v>0</v>
      </c>
      <c r="R287" s="113">
        <v>0</v>
      </c>
      <c r="S287" s="88">
        <v>0</v>
      </c>
      <c r="T287" s="96">
        <v>0</v>
      </c>
      <c r="U287" s="114">
        <v>2</v>
      </c>
      <c r="V287" s="115">
        <v>2</v>
      </c>
    </row>
    <row r="288" spans="1:22" ht="15" customHeight="1" x14ac:dyDescent="0.3">
      <c r="A288" s="41" t="s">
        <v>493</v>
      </c>
      <c r="B288" s="113">
        <v>5</v>
      </c>
      <c r="C288" s="88">
        <v>8</v>
      </c>
      <c r="D288" s="96">
        <v>0</v>
      </c>
      <c r="E288" s="114">
        <v>11</v>
      </c>
      <c r="F288" s="113">
        <v>2</v>
      </c>
      <c r="G288" s="88">
        <v>2</v>
      </c>
      <c r="H288" s="96">
        <v>2</v>
      </c>
      <c r="I288" s="114">
        <v>5</v>
      </c>
      <c r="J288" s="113">
        <v>3</v>
      </c>
      <c r="K288" s="88">
        <v>12</v>
      </c>
      <c r="L288" s="96">
        <v>1</v>
      </c>
      <c r="M288" s="114">
        <v>0</v>
      </c>
      <c r="N288" s="113">
        <v>25</v>
      </c>
      <c r="O288" s="88">
        <v>50</v>
      </c>
      <c r="P288" s="96">
        <v>2</v>
      </c>
      <c r="Q288" s="114">
        <v>7</v>
      </c>
      <c r="R288" s="113">
        <v>0</v>
      </c>
      <c r="S288" s="88">
        <v>4</v>
      </c>
      <c r="T288" s="96">
        <v>40</v>
      </c>
      <c r="U288" s="114">
        <v>99</v>
      </c>
      <c r="V288" s="115">
        <v>139</v>
      </c>
    </row>
    <row r="289" spans="1:22" ht="15" customHeight="1" x14ac:dyDescent="0.3">
      <c r="A289" s="41" t="s">
        <v>494</v>
      </c>
      <c r="B289" s="113">
        <v>2</v>
      </c>
      <c r="C289" s="88">
        <v>2</v>
      </c>
      <c r="D289" s="96">
        <v>0</v>
      </c>
      <c r="E289" s="114">
        <v>1</v>
      </c>
      <c r="F289" s="113">
        <v>0</v>
      </c>
      <c r="G289" s="88">
        <v>0</v>
      </c>
      <c r="H289" s="96">
        <v>0</v>
      </c>
      <c r="I289" s="114">
        <v>1</v>
      </c>
      <c r="J289" s="113">
        <v>3</v>
      </c>
      <c r="K289" s="88">
        <v>5</v>
      </c>
      <c r="L289" s="96">
        <v>0</v>
      </c>
      <c r="M289" s="114">
        <v>0</v>
      </c>
      <c r="N289" s="113">
        <v>8</v>
      </c>
      <c r="O289" s="88">
        <v>10</v>
      </c>
      <c r="P289" s="96">
        <v>1</v>
      </c>
      <c r="Q289" s="114">
        <v>1</v>
      </c>
      <c r="R289" s="113">
        <v>0</v>
      </c>
      <c r="S289" s="88">
        <v>0</v>
      </c>
      <c r="T289" s="96">
        <v>14</v>
      </c>
      <c r="U289" s="114">
        <v>20</v>
      </c>
      <c r="V289" s="115">
        <v>34</v>
      </c>
    </row>
    <row r="290" spans="1:22" ht="15" customHeight="1" x14ac:dyDescent="0.3">
      <c r="A290" s="41" t="s">
        <v>495</v>
      </c>
      <c r="B290" s="113">
        <v>0</v>
      </c>
      <c r="C290" s="88">
        <v>0</v>
      </c>
      <c r="D290" s="96">
        <v>0</v>
      </c>
      <c r="E290" s="114">
        <v>0</v>
      </c>
      <c r="F290" s="113">
        <v>0</v>
      </c>
      <c r="G290" s="88">
        <v>0</v>
      </c>
      <c r="H290" s="96">
        <v>0</v>
      </c>
      <c r="I290" s="114">
        <v>0</v>
      </c>
      <c r="J290" s="113">
        <v>0</v>
      </c>
      <c r="K290" s="88">
        <v>0</v>
      </c>
      <c r="L290" s="96">
        <v>0</v>
      </c>
      <c r="M290" s="114">
        <v>0</v>
      </c>
      <c r="N290" s="113">
        <v>1</v>
      </c>
      <c r="O290" s="88">
        <v>0</v>
      </c>
      <c r="P290" s="96">
        <v>0</v>
      </c>
      <c r="Q290" s="114">
        <v>0</v>
      </c>
      <c r="R290" s="113">
        <v>0</v>
      </c>
      <c r="S290" s="88">
        <v>0</v>
      </c>
      <c r="T290" s="96">
        <v>1</v>
      </c>
      <c r="U290" s="114">
        <v>0</v>
      </c>
      <c r="V290" s="115">
        <v>1</v>
      </c>
    </row>
    <row r="291" spans="1:22" ht="15" customHeight="1" x14ac:dyDescent="0.3">
      <c r="A291" s="41" t="s">
        <v>496</v>
      </c>
      <c r="B291" s="113">
        <v>0</v>
      </c>
      <c r="C291" s="88">
        <v>0</v>
      </c>
      <c r="D291" s="96">
        <v>0</v>
      </c>
      <c r="E291" s="114">
        <v>0</v>
      </c>
      <c r="F291" s="113">
        <v>0</v>
      </c>
      <c r="G291" s="88">
        <v>0</v>
      </c>
      <c r="H291" s="96">
        <v>0</v>
      </c>
      <c r="I291" s="114">
        <v>0</v>
      </c>
      <c r="J291" s="113">
        <v>0</v>
      </c>
      <c r="K291" s="88">
        <v>0</v>
      </c>
      <c r="L291" s="96">
        <v>0</v>
      </c>
      <c r="M291" s="114">
        <v>0</v>
      </c>
      <c r="N291" s="113">
        <v>0</v>
      </c>
      <c r="O291" s="88">
        <v>1</v>
      </c>
      <c r="P291" s="96">
        <v>0</v>
      </c>
      <c r="Q291" s="114">
        <v>0</v>
      </c>
      <c r="R291" s="113">
        <v>0</v>
      </c>
      <c r="S291" s="88">
        <v>0</v>
      </c>
      <c r="T291" s="96">
        <v>0</v>
      </c>
      <c r="U291" s="114">
        <v>1</v>
      </c>
      <c r="V291" s="115">
        <v>1</v>
      </c>
    </row>
    <row r="292" spans="1:22" ht="15" customHeight="1" x14ac:dyDescent="0.3">
      <c r="A292" s="41" t="s">
        <v>497</v>
      </c>
      <c r="B292" s="113">
        <v>0</v>
      </c>
      <c r="C292" s="88">
        <v>0</v>
      </c>
      <c r="D292" s="96">
        <v>1</v>
      </c>
      <c r="E292" s="114">
        <v>0</v>
      </c>
      <c r="F292" s="113">
        <v>2</v>
      </c>
      <c r="G292" s="88">
        <v>0</v>
      </c>
      <c r="H292" s="96">
        <v>0</v>
      </c>
      <c r="I292" s="114">
        <v>0</v>
      </c>
      <c r="J292" s="113">
        <v>0</v>
      </c>
      <c r="K292" s="88">
        <v>1</v>
      </c>
      <c r="L292" s="96">
        <v>0</v>
      </c>
      <c r="M292" s="114">
        <v>0</v>
      </c>
      <c r="N292" s="113">
        <v>4</v>
      </c>
      <c r="O292" s="88">
        <v>5</v>
      </c>
      <c r="P292" s="96">
        <v>1</v>
      </c>
      <c r="Q292" s="114">
        <v>0</v>
      </c>
      <c r="R292" s="113">
        <v>0</v>
      </c>
      <c r="S292" s="88">
        <v>0</v>
      </c>
      <c r="T292" s="96">
        <v>8</v>
      </c>
      <c r="U292" s="114">
        <v>6</v>
      </c>
      <c r="V292" s="115">
        <v>14</v>
      </c>
    </row>
    <row r="293" spans="1:22" ht="15" customHeight="1" x14ac:dyDescent="0.3">
      <c r="A293" s="41" t="s">
        <v>498</v>
      </c>
      <c r="B293" s="113">
        <v>0</v>
      </c>
      <c r="C293" s="88">
        <v>0</v>
      </c>
      <c r="D293" s="96">
        <v>0</v>
      </c>
      <c r="E293" s="114">
        <v>0</v>
      </c>
      <c r="F293" s="113">
        <v>0</v>
      </c>
      <c r="G293" s="88">
        <v>0</v>
      </c>
      <c r="H293" s="96">
        <v>0</v>
      </c>
      <c r="I293" s="114">
        <v>0</v>
      </c>
      <c r="J293" s="113">
        <v>6</v>
      </c>
      <c r="K293" s="88">
        <v>6</v>
      </c>
      <c r="L293" s="96">
        <v>0</v>
      </c>
      <c r="M293" s="114">
        <v>0</v>
      </c>
      <c r="N293" s="113">
        <v>0</v>
      </c>
      <c r="O293" s="88">
        <v>2</v>
      </c>
      <c r="P293" s="96">
        <v>0</v>
      </c>
      <c r="Q293" s="114">
        <v>1</v>
      </c>
      <c r="R293" s="113">
        <v>0</v>
      </c>
      <c r="S293" s="88">
        <v>0</v>
      </c>
      <c r="T293" s="96">
        <v>6</v>
      </c>
      <c r="U293" s="114">
        <v>9</v>
      </c>
      <c r="V293" s="115">
        <v>15</v>
      </c>
    </row>
    <row r="294" spans="1:22" ht="15" customHeight="1" x14ac:dyDescent="0.3">
      <c r="A294" s="41" t="s">
        <v>499</v>
      </c>
      <c r="B294" s="113">
        <v>1</v>
      </c>
      <c r="C294" s="88">
        <v>1</v>
      </c>
      <c r="D294" s="96">
        <v>1</v>
      </c>
      <c r="E294" s="114">
        <v>8</v>
      </c>
      <c r="F294" s="113">
        <v>0</v>
      </c>
      <c r="G294" s="88">
        <v>1</v>
      </c>
      <c r="H294" s="96">
        <v>0</v>
      </c>
      <c r="I294" s="114">
        <v>1</v>
      </c>
      <c r="J294" s="113">
        <v>6</v>
      </c>
      <c r="K294" s="88">
        <v>14</v>
      </c>
      <c r="L294" s="96">
        <v>0</v>
      </c>
      <c r="M294" s="114">
        <v>0</v>
      </c>
      <c r="N294" s="113">
        <v>16</v>
      </c>
      <c r="O294" s="88">
        <v>68</v>
      </c>
      <c r="P294" s="96">
        <v>0</v>
      </c>
      <c r="Q294" s="114">
        <v>4</v>
      </c>
      <c r="R294" s="113">
        <v>2</v>
      </c>
      <c r="S294" s="88">
        <v>4</v>
      </c>
      <c r="T294" s="96">
        <v>26</v>
      </c>
      <c r="U294" s="114">
        <v>101</v>
      </c>
      <c r="V294" s="115">
        <v>127</v>
      </c>
    </row>
    <row r="295" spans="1:22" ht="15" customHeight="1" x14ac:dyDescent="0.3">
      <c r="A295" s="41" t="s">
        <v>500</v>
      </c>
      <c r="B295" s="113">
        <v>0</v>
      </c>
      <c r="C295" s="88">
        <v>0</v>
      </c>
      <c r="D295" s="96">
        <v>0</v>
      </c>
      <c r="E295" s="114">
        <v>0</v>
      </c>
      <c r="F295" s="113">
        <v>0</v>
      </c>
      <c r="G295" s="88">
        <v>0</v>
      </c>
      <c r="H295" s="96">
        <v>0</v>
      </c>
      <c r="I295" s="114">
        <v>0</v>
      </c>
      <c r="J295" s="113">
        <v>0</v>
      </c>
      <c r="K295" s="88">
        <v>0</v>
      </c>
      <c r="L295" s="96">
        <v>0</v>
      </c>
      <c r="M295" s="114">
        <v>0</v>
      </c>
      <c r="N295" s="113">
        <v>0</v>
      </c>
      <c r="O295" s="88">
        <v>1</v>
      </c>
      <c r="P295" s="96">
        <v>0</v>
      </c>
      <c r="Q295" s="114">
        <v>0</v>
      </c>
      <c r="R295" s="113">
        <v>0</v>
      </c>
      <c r="S295" s="88">
        <v>0</v>
      </c>
      <c r="T295" s="96">
        <v>0</v>
      </c>
      <c r="U295" s="114">
        <v>1</v>
      </c>
      <c r="V295" s="115">
        <v>1</v>
      </c>
    </row>
    <row r="296" spans="1:22" ht="15" customHeight="1" x14ac:dyDescent="0.3">
      <c r="A296" s="41" t="s">
        <v>501</v>
      </c>
      <c r="B296" s="113">
        <v>2</v>
      </c>
      <c r="C296" s="88">
        <v>0</v>
      </c>
      <c r="D296" s="96">
        <v>0</v>
      </c>
      <c r="E296" s="114">
        <v>5</v>
      </c>
      <c r="F296" s="113">
        <v>0</v>
      </c>
      <c r="G296" s="88">
        <v>0</v>
      </c>
      <c r="H296" s="96">
        <v>1</v>
      </c>
      <c r="I296" s="114">
        <v>1</v>
      </c>
      <c r="J296" s="113">
        <v>3</v>
      </c>
      <c r="K296" s="88">
        <v>4</v>
      </c>
      <c r="L296" s="96">
        <v>0</v>
      </c>
      <c r="M296" s="114">
        <v>0</v>
      </c>
      <c r="N296" s="113">
        <v>18</v>
      </c>
      <c r="O296" s="88">
        <v>7</v>
      </c>
      <c r="P296" s="96">
        <v>1</v>
      </c>
      <c r="Q296" s="114">
        <v>0</v>
      </c>
      <c r="R296" s="113">
        <v>5</v>
      </c>
      <c r="S296" s="88">
        <v>1</v>
      </c>
      <c r="T296" s="96">
        <v>30</v>
      </c>
      <c r="U296" s="114">
        <v>18</v>
      </c>
      <c r="V296" s="115">
        <v>48</v>
      </c>
    </row>
    <row r="297" spans="1:22" ht="15" customHeight="1" x14ac:dyDescent="0.3">
      <c r="A297" s="41" t="s">
        <v>502</v>
      </c>
      <c r="B297" s="113">
        <v>0</v>
      </c>
      <c r="C297" s="88">
        <v>0</v>
      </c>
      <c r="D297" s="96">
        <v>1</v>
      </c>
      <c r="E297" s="114">
        <v>0</v>
      </c>
      <c r="F297" s="113">
        <v>0</v>
      </c>
      <c r="G297" s="88">
        <v>0</v>
      </c>
      <c r="H297" s="96">
        <v>0</v>
      </c>
      <c r="I297" s="114">
        <v>0</v>
      </c>
      <c r="J297" s="113">
        <v>0</v>
      </c>
      <c r="K297" s="88">
        <v>0</v>
      </c>
      <c r="L297" s="96">
        <v>0</v>
      </c>
      <c r="M297" s="114">
        <v>0</v>
      </c>
      <c r="N297" s="113">
        <v>16</v>
      </c>
      <c r="O297" s="88">
        <v>0</v>
      </c>
      <c r="P297" s="96">
        <v>2</v>
      </c>
      <c r="Q297" s="114">
        <v>0</v>
      </c>
      <c r="R297" s="113">
        <v>1</v>
      </c>
      <c r="S297" s="88">
        <v>0</v>
      </c>
      <c r="T297" s="96">
        <v>20</v>
      </c>
      <c r="U297" s="114">
        <v>0</v>
      </c>
      <c r="V297" s="115">
        <v>20</v>
      </c>
    </row>
    <row r="298" spans="1:22" ht="15" customHeight="1" x14ac:dyDescent="0.3">
      <c r="A298" s="41" t="s">
        <v>503</v>
      </c>
      <c r="B298" s="113">
        <v>0</v>
      </c>
      <c r="C298" s="88">
        <v>0</v>
      </c>
      <c r="D298" s="96">
        <v>0</v>
      </c>
      <c r="E298" s="114">
        <v>0</v>
      </c>
      <c r="F298" s="113">
        <v>0</v>
      </c>
      <c r="G298" s="88">
        <v>0</v>
      </c>
      <c r="H298" s="96">
        <v>0</v>
      </c>
      <c r="I298" s="114">
        <v>0</v>
      </c>
      <c r="J298" s="113">
        <v>0</v>
      </c>
      <c r="K298" s="88">
        <v>1</v>
      </c>
      <c r="L298" s="96">
        <v>0</v>
      </c>
      <c r="M298" s="114">
        <v>0</v>
      </c>
      <c r="N298" s="113">
        <v>0</v>
      </c>
      <c r="O298" s="88">
        <v>0</v>
      </c>
      <c r="P298" s="96">
        <v>0</v>
      </c>
      <c r="Q298" s="114">
        <v>0</v>
      </c>
      <c r="R298" s="113">
        <v>0</v>
      </c>
      <c r="S298" s="88">
        <v>0</v>
      </c>
      <c r="T298" s="96">
        <v>0</v>
      </c>
      <c r="U298" s="114">
        <v>1</v>
      </c>
      <c r="V298" s="115">
        <v>1</v>
      </c>
    </row>
    <row r="299" spans="1:22" ht="15" customHeight="1" x14ac:dyDescent="0.3">
      <c r="A299" s="41" t="s">
        <v>505</v>
      </c>
      <c r="B299" s="113">
        <v>0</v>
      </c>
      <c r="C299" s="88">
        <v>0</v>
      </c>
      <c r="D299" s="96">
        <v>4</v>
      </c>
      <c r="E299" s="114">
        <v>7</v>
      </c>
      <c r="F299" s="113">
        <v>0</v>
      </c>
      <c r="G299" s="88">
        <v>0</v>
      </c>
      <c r="H299" s="96">
        <v>0</v>
      </c>
      <c r="I299" s="114">
        <v>1</v>
      </c>
      <c r="J299" s="113">
        <v>15</v>
      </c>
      <c r="K299" s="88">
        <v>10</v>
      </c>
      <c r="L299" s="96">
        <v>0</v>
      </c>
      <c r="M299" s="114">
        <v>0</v>
      </c>
      <c r="N299" s="113">
        <v>51</v>
      </c>
      <c r="O299" s="88">
        <v>55</v>
      </c>
      <c r="P299" s="96">
        <v>6</v>
      </c>
      <c r="Q299" s="114">
        <v>4</v>
      </c>
      <c r="R299" s="113">
        <v>2</v>
      </c>
      <c r="S299" s="88">
        <v>1</v>
      </c>
      <c r="T299" s="96">
        <v>78</v>
      </c>
      <c r="U299" s="114">
        <v>78</v>
      </c>
      <c r="V299" s="115">
        <v>156</v>
      </c>
    </row>
    <row r="300" spans="1:22" ht="15" customHeight="1" x14ac:dyDescent="0.3">
      <c r="A300" s="41" t="s">
        <v>506</v>
      </c>
      <c r="B300" s="113">
        <v>1</v>
      </c>
      <c r="C300" s="88">
        <v>0</v>
      </c>
      <c r="D300" s="96">
        <v>1</v>
      </c>
      <c r="E300" s="114">
        <v>1</v>
      </c>
      <c r="F300" s="113">
        <v>0</v>
      </c>
      <c r="G300" s="88">
        <v>1</v>
      </c>
      <c r="H300" s="96">
        <v>0</v>
      </c>
      <c r="I300" s="114">
        <v>0</v>
      </c>
      <c r="J300" s="113">
        <v>4</v>
      </c>
      <c r="K300" s="88">
        <v>4</v>
      </c>
      <c r="L300" s="96">
        <v>0</v>
      </c>
      <c r="M300" s="114">
        <v>0</v>
      </c>
      <c r="N300" s="113">
        <v>9</v>
      </c>
      <c r="O300" s="88">
        <v>15</v>
      </c>
      <c r="P300" s="96">
        <v>0</v>
      </c>
      <c r="Q300" s="114">
        <v>2</v>
      </c>
      <c r="R300" s="113">
        <v>0</v>
      </c>
      <c r="S300" s="88">
        <v>0</v>
      </c>
      <c r="T300" s="96">
        <v>15</v>
      </c>
      <c r="U300" s="114">
        <v>23</v>
      </c>
      <c r="V300" s="115">
        <v>38</v>
      </c>
    </row>
    <row r="301" spans="1:22" ht="15" customHeight="1" x14ac:dyDescent="0.3">
      <c r="A301" s="41" t="s">
        <v>507</v>
      </c>
      <c r="B301" s="113">
        <v>0</v>
      </c>
      <c r="C301" s="88">
        <v>0</v>
      </c>
      <c r="D301" s="96">
        <v>0</v>
      </c>
      <c r="E301" s="114">
        <v>0</v>
      </c>
      <c r="F301" s="113">
        <v>0</v>
      </c>
      <c r="G301" s="88">
        <v>0</v>
      </c>
      <c r="H301" s="96">
        <v>0</v>
      </c>
      <c r="I301" s="114">
        <v>0</v>
      </c>
      <c r="J301" s="113">
        <v>0</v>
      </c>
      <c r="K301" s="88">
        <v>0</v>
      </c>
      <c r="L301" s="96">
        <v>0</v>
      </c>
      <c r="M301" s="114">
        <v>0</v>
      </c>
      <c r="N301" s="113">
        <v>1</v>
      </c>
      <c r="O301" s="88">
        <v>0</v>
      </c>
      <c r="P301" s="96">
        <v>0</v>
      </c>
      <c r="Q301" s="114">
        <v>0</v>
      </c>
      <c r="R301" s="113">
        <v>0</v>
      </c>
      <c r="S301" s="88">
        <v>0</v>
      </c>
      <c r="T301" s="96">
        <v>1</v>
      </c>
      <c r="U301" s="114">
        <v>0</v>
      </c>
      <c r="V301" s="115">
        <v>1</v>
      </c>
    </row>
    <row r="302" spans="1:22" ht="15" customHeight="1" x14ac:dyDescent="0.3">
      <c r="A302" s="41" t="s">
        <v>508</v>
      </c>
      <c r="B302" s="113">
        <v>1</v>
      </c>
      <c r="C302" s="88">
        <v>0</v>
      </c>
      <c r="D302" s="96">
        <v>10</v>
      </c>
      <c r="E302" s="114">
        <v>8</v>
      </c>
      <c r="F302" s="113">
        <v>12</v>
      </c>
      <c r="G302" s="88">
        <v>4</v>
      </c>
      <c r="H302" s="96">
        <v>2</v>
      </c>
      <c r="I302" s="114">
        <v>3</v>
      </c>
      <c r="J302" s="113">
        <v>29</v>
      </c>
      <c r="K302" s="88">
        <v>13</v>
      </c>
      <c r="L302" s="96">
        <v>3</v>
      </c>
      <c r="M302" s="114">
        <v>0</v>
      </c>
      <c r="N302" s="113">
        <v>56</v>
      </c>
      <c r="O302" s="88">
        <v>69</v>
      </c>
      <c r="P302" s="96">
        <v>67</v>
      </c>
      <c r="Q302" s="114">
        <v>54</v>
      </c>
      <c r="R302" s="113">
        <v>11</v>
      </c>
      <c r="S302" s="88">
        <v>11</v>
      </c>
      <c r="T302" s="96">
        <v>191</v>
      </c>
      <c r="U302" s="114">
        <v>162</v>
      </c>
      <c r="V302" s="115">
        <v>353</v>
      </c>
    </row>
    <row r="303" spans="1:22" ht="15" customHeight="1" x14ac:dyDescent="0.3">
      <c r="A303" s="41" t="s">
        <v>509</v>
      </c>
      <c r="B303" s="113">
        <v>4</v>
      </c>
      <c r="C303" s="88">
        <v>1</v>
      </c>
      <c r="D303" s="96">
        <v>2</v>
      </c>
      <c r="E303" s="114">
        <v>3</v>
      </c>
      <c r="F303" s="113">
        <v>1</v>
      </c>
      <c r="G303" s="88">
        <v>0</v>
      </c>
      <c r="H303" s="96">
        <v>3</v>
      </c>
      <c r="I303" s="114">
        <v>1</v>
      </c>
      <c r="J303" s="113">
        <v>8</v>
      </c>
      <c r="K303" s="88">
        <v>4</v>
      </c>
      <c r="L303" s="96">
        <v>0</v>
      </c>
      <c r="M303" s="114">
        <v>0</v>
      </c>
      <c r="N303" s="113">
        <v>62</v>
      </c>
      <c r="O303" s="88">
        <v>22</v>
      </c>
      <c r="P303" s="96">
        <v>1</v>
      </c>
      <c r="Q303" s="114">
        <v>3</v>
      </c>
      <c r="R303" s="113">
        <v>0</v>
      </c>
      <c r="S303" s="88">
        <v>1</v>
      </c>
      <c r="T303" s="96">
        <v>81</v>
      </c>
      <c r="U303" s="114">
        <v>35</v>
      </c>
      <c r="V303" s="115">
        <v>116</v>
      </c>
    </row>
    <row r="304" spans="1:22" ht="15" customHeight="1" x14ac:dyDescent="0.3">
      <c r="A304" s="41" t="s">
        <v>511</v>
      </c>
      <c r="B304" s="113">
        <v>0</v>
      </c>
      <c r="C304" s="88">
        <v>1</v>
      </c>
      <c r="D304" s="96">
        <v>1</v>
      </c>
      <c r="E304" s="114">
        <v>2</v>
      </c>
      <c r="F304" s="113">
        <v>0</v>
      </c>
      <c r="G304" s="88">
        <v>0</v>
      </c>
      <c r="H304" s="96">
        <v>0</v>
      </c>
      <c r="I304" s="114">
        <v>1</v>
      </c>
      <c r="J304" s="113">
        <v>4</v>
      </c>
      <c r="K304" s="88">
        <v>6</v>
      </c>
      <c r="L304" s="96">
        <v>0</v>
      </c>
      <c r="M304" s="114">
        <v>0</v>
      </c>
      <c r="N304" s="113">
        <v>26</v>
      </c>
      <c r="O304" s="88">
        <v>15</v>
      </c>
      <c r="P304" s="96">
        <v>2</v>
      </c>
      <c r="Q304" s="114">
        <v>5</v>
      </c>
      <c r="R304" s="113">
        <v>0</v>
      </c>
      <c r="S304" s="88">
        <v>0</v>
      </c>
      <c r="T304" s="96">
        <v>33</v>
      </c>
      <c r="U304" s="114">
        <v>30</v>
      </c>
      <c r="V304" s="115">
        <v>63</v>
      </c>
    </row>
    <row r="305" spans="1:22" ht="15" customHeight="1" x14ac:dyDescent="0.3">
      <c r="A305" s="41" t="s">
        <v>512</v>
      </c>
      <c r="B305" s="113">
        <v>2</v>
      </c>
      <c r="C305" s="88">
        <v>0</v>
      </c>
      <c r="D305" s="96">
        <v>3</v>
      </c>
      <c r="E305" s="114">
        <v>7</v>
      </c>
      <c r="F305" s="113">
        <v>0</v>
      </c>
      <c r="G305" s="88">
        <v>0</v>
      </c>
      <c r="H305" s="96">
        <v>0</v>
      </c>
      <c r="I305" s="114">
        <v>5</v>
      </c>
      <c r="J305" s="113">
        <v>3</v>
      </c>
      <c r="K305" s="88">
        <v>22</v>
      </c>
      <c r="L305" s="96">
        <v>0</v>
      </c>
      <c r="M305" s="114">
        <v>0</v>
      </c>
      <c r="N305" s="113">
        <v>9</v>
      </c>
      <c r="O305" s="88">
        <v>52</v>
      </c>
      <c r="P305" s="96">
        <v>1</v>
      </c>
      <c r="Q305" s="114">
        <v>6</v>
      </c>
      <c r="R305" s="113">
        <v>1</v>
      </c>
      <c r="S305" s="88">
        <v>6</v>
      </c>
      <c r="T305" s="96">
        <v>19</v>
      </c>
      <c r="U305" s="114">
        <v>98</v>
      </c>
      <c r="V305" s="115">
        <v>117</v>
      </c>
    </row>
    <row r="306" spans="1:22" ht="15" customHeight="1" x14ac:dyDescent="0.3">
      <c r="A306" s="41" t="s">
        <v>513</v>
      </c>
      <c r="B306" s="113">
        <v>1</v>
      </c>
      <c r="C306" s="88">
        <v>0</v>
      </c>
      <c r="D306" s="96">
        <v>1</v>
      </c>
      <c r="E306" s="114">
        <v>0</v>
      </c>
      <c r="F306" s="113">
        <v>0</v>
      </c>
      <c r="G306" s="88">
        <v>0</v>
      </c>
      <c r="H306" s="96">
        <v>0</v>
      </c>
      <c r="I306" s="114">
        <v>0</v>
      </c>
      <c r="J306" s="113">
        <v>0</v>
      </c>
      <c r="K306" s="88">
        <v>0</v>
      </c>
      <c r="L306" s="96">
        <v>0</v>
      </c>
      <c r="M306" s="114">
        <v>0</v>
      </c>
      <c r="N306" s="113">
        <v>8</v>
      </c>
      <c r="O306" s="88">
        <v>0</v>
      </c>
      <c r="P306" s="96">
        <v>0</v>
      </c>
      <c r="Q306" s="114">
        <v>0</v>
      </c>
      <c r="R306" s="113">
        <v>0</v>
      </c>
      <c r="S306" s="88">
        <v>0</v>
      </c>
      <c r="T306" s="96">
        <v>10</v>
      </c>
      <c r="U306" s="114">
        <v>0</v>
      </c>
      <c r="V306" s="115">
        <v>10</v>
      </c>
    </row>
    <row r="307" spans="1:22" ht="15" customHeight="1" x14ac:dyDescent="0.3">
      <c r="A307" s="41" t="s">
        <v>514</v>
      </c>
      <c r="B307" s="113">
        <v>4</v>
      </c>
      <c r="C307" s="88">
        <v>0</v>
      </c>
      <c r="D307" s="96">
        <v>3</v>
      </c>
      <c r="E307" s="114">
        <v>0</v>
      </c>
      <c r="F307" s="113">
        <v>0</v>
      </c>
      <c r="G307" s="88">
        <v>0</v>
      </c>
      <c r="H307" s="96">
        <v>2</v>
      </c>
      <c r="I307" s="114">
        <v>0</v>
      </c>
      <c r="J307" s="113">
        <v>16</v>
      </c>
      <c r="K307" s="88">
        <v>0</v>
      </c>
      <c r="L307" s="96">
        <v>0</v>
      </c>
      <c r="M307" s="114">
        <v>0</v>
      </c>
      <c r="N307" s="113">
        <v>78</v>
      </c>
      <c r="O307" s="88">
        <v>13</v>
      </c>
      <c r="P307" s="96">
        <v>0</v>
      </c>
      <c r="Q307" s="114">
        <v>0</v>
      </c>
      <c r="R307" s="113">
        <v>10</v>
      </c>
      <c r="S307" s="88">
        <v>1</v>
      </c>
      <c r="T307" s="96">
        <v>113</v>
      </c>
      <c r="U307" s="114">
        <v>14</v>
      </c>
      <c r="V307" s="115">
        <v>127</v>
      </c>
    </row>
    <row r="308" spans="1:22" ht="15" customHeight="1" thickBot="1" x14ac:dyDescent="0.35">
      <c r="A308" s="46" t="s">
        <v>515</v>
      </c>
      <c r="B308" s="116">
        <v>0</v>
      </c>
      <c r="C308" s="90">
        <v>0</v>
      </c>
      <c r="D308" s="97">
        <v>0</v>
      </c>
      <c r="E308" s="117">
        <v>0</v>
      </c>
      <c r="F308" s="116">
        <v>0</v>
      </c>
      <c r="G308" s="90">
        <v>0</v>
      </c>
      <c r="H308" s="97">
        <v>0</v>
      </c>
      <c r="I308" s="117">
        <v>0</v>
      </c>
      <c r="J308" s="116">
        <v>1</v>
      </c>
      <c r="K308" s="90">
        <v>0</v>
      </c>
      <c r="L308" s="97">
        <v>0</v>
      </c>
      <c r="M308" s="117">
        <v>0</v>
      </c>
      <c r="N308" s="116">
        <v>6</v>
      </c>
      <c r="O308" s="90">
        <v>10</v>
      </c>
      <c r="P308" s="97">
        <v>1</v>
      </c>
      <c r="Q308" s="117">
        <v>0</v>
      </c>
      <c r="R308" s="116">
        <v>1</v>
      </c>
      <c r="S308" s="90">
        <v>0</v>
      </c>
      <c r="T308" s="97">
        <v>9</v>
      </c>
      <c r="U308" s="117">
        <v>10</v>
      </c>
      <c r="V308" s="118">
        <v>19</v>
      </c>
    </row>
    <row r="309" spans="1:22" ht="15" customHeight="1" thickBot="1" x14ac:dyDescent="0.35">
      <c r="A309" s="51" t="s">
        <v>38</v>
      </c>
      <c r="B309" s="119">
        <v>705</v>
      </c>
      <c r="C309" s="92">
        <v>602</v>
      </c>
      <c r="D309" s="98">
        <v>1543</v>
      </c>
      <c r="E309" s="120">
        <v>1675</v>
      </c>
      <c r="F309" s="119">
        <v>485</v>
      </c>
      <c r="G309" s="92">
        <v>462</v>
      </c>
      <c r="H309" s="98">
        <v>748</v>
      </c>
      <c r="I309" s="120">
        <v>679</v>
      </c>
      <c r="J309" s="119">
        <v>4808</v>
      </c>
      <c r="K309" s="92">
        <v>6449</v>
      </c>
      <c r="L309" s="98">
        <v>57</v>
      </c>
      <c r="M309" s="120">
        <v>45</v>
      </c>
      <c r="N309" s="119">
        <v>21973</v>
      </c>
      <c r="O309" s="92">
        <v>20589</v>
      </c>
      <c r="P309" s="98">
        <v>3070</v>
      </c>
      <c r="Q309" s="120">
        <v>1795</v>
      </c>
      <c r="R309" s="119">
        <v>2547</v>
      </c>
      <c r="S309" s="92">
        <v>1523</v>
      </c>
      <c r="T309" s="98">
        <v>35936</v>
      </c>
      <c r="U309" s="120">
        <v>33819</v>
      </c>
      <c r="V309" s="121">
        <v>69755</v>
      </c>
    </row>
  </sheetData>
  <mergeCells count="12">
    <mergeCell ref="V3:V4"/>
    <mergeCell ref="A3:A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26"/>
  <sheetViews>
    <sheetView workbookViewId="0">
      <selection activeCell="W28" sqref="W28"/>
    </sheetView>
  </sheetViews>
  <sheetFormatPr defaultRowHeight="14.4" x14ac:dyDescent="0.3"/>
  <cols>
    <col min="1" max="1" width="83.88671875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75" t="s">
        <v>614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18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84"/>
    </row>
    <row r="3" spans="1:22" s="25" customFormat="1" ht="30.75" customHeigh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19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5" t="s">
        <v>788</v>
      </c>
      <c r="N4" s="103" t="s">
        <v>50</v>
      </c>
      <c r="O4" s="104" t="s">
        <v>788</v>
      </c>
      <c r="P4" s="101" t="s">
        <v>50</v>
      </c>
      <c r="Q4" s="105" t="s">
        <v>788</v>
      </c>
      <c r="R4" s="103" t="s">
        <v>50</v>
      </c>
      <c r="S4" s="104" t="s">
        <v>788</v>
      </c>
      <c r="T4" s="101" t="s">
        <v>50</v>
      </c>
      <c r="U4" s="105" t="s">
        <v>788</v>
      </c>
      <c r="V4" s="210"/>
    </row>
    <row r="5" spans="1:22" ht="15" customHeight="1" x14ac:dyDescent="0.3">
      <c r="A5" s="100" t="s">
        <v>127</v>
      </c>
      <c r="B5" s="123">
        <v>43</v>
      </c>
      <c r="C5" s="94">
        <v>9</v>
      </c>
      <c r="D5" s="95">
        <v>58</v>
      </c>
      <c r="E5" s="124">
        <v>15</v>
      </c>
      <c r="F5" s="123">
        <v>26</v>
      </c>
      <c r="G5" s="94">
        <v>6</v>
      </c>
      <c r="H5" s="95">
        <v>58</v>
      </c>
      <c r="I5" s="124">
        <v>19</v>
      </c>
      <c r="J5" s="123">
        <v>276</v>
      </c>
      <c r="K5" s="94">
        <v>118</v>
      </c>
      <c r="L5" s="95">
        <v>2</v>
      </c>
      <c r="M5" s="124">
        <v>0</v>
      </c>
      <c r="N5" s="123">
        <v>619</v>
      </c>
      <c r="O5" s="94">
        <v>124</v>
      </c>
      <c r="P5" s="95">
        <v>182</v>
      </c>
      <c r="Q5" s="124">
        <v>29</v>
      </c>
      <c r="R5" s="123">
        <v>60</v>
      </c>
      <c r="S5" s="94">
        <v>11</v>
      </c>
      <c r="T5" s="95">
        <v>1324</v>
      </c>
      <c r="U5" s="124">
        <v>331</v>
      </c>
      <c r="V5" s="125">
        <v>1655</v>
      </c>
    </row>
    <row r="6" spans="1:22" ht="15" customHeight="1" x14ac:dyDescent="0.3">
      <c r="A6" s="41" t="s">
        <v>128</v>
      </c>
      <c r="B6" s="113">
        <v>5</v>
      </c>
      <c r="C6" s="88">
        <v>10</v>
      </c>
      <c r="D6" s="96">
        <v>20</v>
      </c>
      <c r="E6" s="114">
        <v>6</v>
      </c>
      <c r="F6" s="113">
        <v>2</v>
      </c>
      <c r="G6" s="88">
        <v>0</v>
      </c>
      <c r="H6" s="96">
        <v>31</v>
      </c>
      <c r="I6" s="114">
        <v>17</v>
      </c>
      <c r="J6" s="113">
        <v>40</v>
      </c>
      <c r="K6" s="88">
        <v>21</v>
      </c>
      <c r="L6" s="96">
        <v>2</v>
      </c>
      <c r="M6" s="114">
        <v>1</v>
      </c>
      <c r="N6" s="113">
        <v>340</v>
      </c>
      <c r="O6" s="88">
        <v>95</v>
      </c>
      <c r="P6" s="96">
        <v>9</v>
      </c>
      <c r="Q6" s="114">
        <v>8</v>
      </c>
      <c r="R6" s="113">
        <v>28</v>
      </c>
      <c r="S6" s="88">
        <v>16</v>
      </c>
      <c r="T6" s="96">
        <v>477</v>
      </c>
      <c r="U6" s="114">
        <v>174</v>
      </c>
      <c r="V6" s="115">
        <v>651</v>
      </c>
    </row>
    <row r="7" spans="1:22" ht="15" customHeight="1" x14ac:dyDescent="0.3">
      <c r="A7" s="41" t="s">
        <v>141</v>
      </c>
      <c r="B7" s="113">
        <v>10</v>
      </c>
      <c r="C7" s="88">
        <v>1</v>
      </c>
      <c r="D7" s="96">
        <v>42</v>
      </c>
      <c r="E7" s="114">
        <v>6</v>
      </c>
      <c r="F7" s="113">
        <v>16</v>
      </c>
      <c r="G7" s="88">
        <v>1</v>
      </c>
      <c r="H7" s="96">
        <v>17</v>
      </c>
      <c r="I7" s="114">
        <v>4</v>
      </c>
      <c r="J7" s="113">
        <v>83</v>
      </c>
      <c r="K7" s="88">
        <v>23</v>
      </c>
      <c r="L7" s="96">
        <v>2</v>
      </c>
      <c r="M7" s="114">
        <v>0</v>
      </c>
      <c r="N7" s="113">
        <v>640</v>
      </c>
      <c r="O7" s="88">
        <v>62</v>
      </c>
      <c r="P7" s="96">
        <v>131</v>
      </c>
      <c r="Q7" s="114">
        <v>9</v>
      </c>
      <c r="R7" s="113">
        <v>29</v>
      </c>
      <c r="S7" s="88">
        <v>5</v>
      </c>
      <c r="T7" s="96">
        <v>970</v>
      </c>
      <c r="U7" s="114">
        <v>111</v>
      </c>
      <c r="V7" s="115">
        <v>1081</v>
      </c>
    </row>
    <row r="8" spans="1:22" ht="15" customHeight="1" x14ac:dyDescent="0.3">
      <c r="A8" s="41" t="s">
        <v>158</v>
      </c>
      <c r="B8" s="113">
        <v>7</v>
      </c>
      <c r="C8" s="88">
        <v>4</v>
      </c>
      <c r="D8" s="96">
        <v>11</v>
      </c>
      <c r="E8" s="114">
        <v>18</v>
      </c>
      <c r="F8" s="113">
        <v>4</v>
      </c>
      <c r="G8" s="88">
        <v>7</v>
      </c>
      <c r="H8" s="96">
        <v>7</v>
      </c>
      <c r="I8" s="114">
        <v>7</v>
      </c>
      <c r="J8" s="113">
        <v>56</v>
      </c>
      <c r="K8" s="88">
        <v>101</v>
      </c>
      <c r="L8" s="96">
        <v>1</v>
      </c>
      <c r="M8" s="114">
        <v>0</v>
      </c>
      <c r="N8" s="113">
        <v>181</v>
      </c>
      <c r="O8" s="88">
        <v>229</v>
      </c>
      <c r="P8" s="96">
        <v>14</v>
      </c>
      <c r="Q8" s="114">
        <v>17</v>
      </c>
      <c r="R8" s="113">
        <v>12</v>
      </c>
      <c r="S8" s="88">
        <v>11</v>
      </c>
      <c r="T8" s="96">
        <v>293</v>
      </c>
      <c r="U8" s="114">
        <v>394</v>
      </c>
      <c r="V8" s="115">
        <v>687</v>
      </c>
    </row>
    <row r="9" spans="1:22" ht="15" customHeight="1" x14ac:dyDescent="0.3">
      <c r="A9" s="41" t="s">
        <v>170</v>
      </c>
      <c r="B9" s="113">
        <v>0</v>
      </c>
      <c r="C9" s="88">
        <v>1</v>
      </c>
      <c r="D9" s="96">
        <v>2</v>
      </c>
      <c r="E9" s="114">
        <v>54</v>
      </c>
      <c r="F9" s="113">
        <v>1</v>
      </c>
      <c r="G9" s="88">
        <v>33</v>
      </c>
      <c r="H9" s="96">
        <v>1</v>
      </c>
      <c r="I9" s="114">
        <v>9</v>
      </c>
      <c r="J9" s="113">
        <v>15</v>
      </c>
      <c r="K9" s="88">
        <v>176</v>
      </c>
      <c r="L9" s="96">
        <v>0</v>
      </c>
      <c r="M9" s="114">
        <v>2</v>
      </c>
      <c r="N9" s="113">
        <v>27</v>
      </c>
      <c r="O9" s="88">
        <v>659</v>
      </c>
      <c r="P9" s="96">
        <v>5</v>
      </c>
      <c r="Q9" s="114">
        <v>29</v>
      </c>
      <c r="R9" s="113">
        <v>3</v>
      </c>
      <c r="S9" s="88">
        <v>56</v>
      </c>
      <c r="T9" s="96">
        <v>54</v>
      </c>
      <c r="U9" s="114">
        <v>1019</v>
      </c>
      <c r="V9" s="115">
        <v>1073</v>
      </c>
    </row>
    <row r="10" spans="1:22" ht="15" customHeight="1" x14ac:dyDescent="0.3">
      <c r="A10" s="41" t="s">
        <v>223</v>
      </c>
      <c r="B10" s="113">
        <v>8</v>
      </c>
      <c r="C10" s="88">
        <v>8</v>
      </c>
      <c r="D10" s="96">
        <v>23</v>
      </c>
      <c r="E10" s="114">
        <v>3</v>
      </c>
      <c r="F10" s="113">
        <v>12</v>
      </c>
      <c r="G10" s="88">
        <v>0</v>
      </c>
      <c r="H10" s="96">
        <v>29</v>
      </c>
      <c r="I10" s="114">
        <v>12</v>
      </c>
      <c r="J10" s="113">
        <v>54</v>
      </c>
      <c r="K10" s="88">
        <v>13</v>
      </c>
      <c r="L10" s="96">
        <v>1</v>
      </c>
      <c r="M10" s="114">
        <v>0</v>
      </c>
      <c r="N10" s="113">
        <v>409</v>
      </c>
      <c r="O10" s="88">
        <v>62</v>
      </c>
      <c r="P10" s="96">
        <v>131</v>
      </c>
      <c r="Q10" s="114">
        <v>17</v>
      </c>
      <c r="R10" s="113">
        <v>29</v>
      </c>
      <c r="S10" s="88">
        <v>4</v>
      </c>
      <c r="T10" s="96">
        <v>696</v>
      </c>
      <c r="U10" s="114">
        <v>119</v>
      </c>
      <c r="V10" s="115">
        <v>815</v>
      </c>
    </row>
    <row r="11" spans="1:22" ht="15" customHeight="1" x14ac:dyDescent="0.3">
      <c r="A11" s="41" t="s">
        <v>240</v>
      </c>
      <c r="B11" s="113">
        <v>0</v>
      </c>
      <c r="C11" s="88">
        <v>22</v>
      </c>
      <c r="D11" s="96">
        <v>2</v>
      </c>
      <c r="E11" s="114">
        <v>36</v>
      </c>
      <c r="F11" s="113">
        <v>0</v>
      </c>
      <c r="G11" s="88">
        <v>8</v>
      </c>
      <c r="H11" s="96">
        <v>2</v>
      </c>
      <c r="I11" s="114">
        <v>28</v>
      </c>
      <c r="J11" s="113">
        <v>22</v>
      </c>
      <c r="K11" s="88">
        <v>249</v>
      </c>
      <c r="L11" s="96">
        <v>0</v>
      </c>
      <c r="M11" s="114">
        <v>1</v>
      </c>
      <c r="N11" s="113">
        <v>32</v>
      </c>
      <c r="O11" s="88">
        <v>495</v>
      </c>
      <c r="P11" s="96">
        <v>7</v>
      </c>
      <c r="Q11" s="114">
        <v>52</v>
      </c>
      <c r="R11" s="113">
        <v>7</v>
      </c>
      <c r="S11" s="88">
        <v>44</v>
      </c>
      <c r="T11" s="96">
        <v>72</v>
      </c>
      <c r="U11" s="114">
        <v>935</v>
      </c>
      <c r="V11" s="115">
        <v>1007</v>
      </c>
    </row>
    <row r="12" spans="1:22" ht="15" customHeight="1" x14ac:dyDescent="0.3">
      <c r="A12" s="41" t="s">
        <v>290</v>
      </c>
      <c r="B12" s="113">
        <v>2</v>
      </c>
      <c r="C12" s="88">
        <v>1</v>
      </c>
      <c r="D12" s="96">
        <v>11</v>
      </c>
      <c r="E12" s="114">
        <v>20</v>
      </c>
      <c r="F12" s="113">
        <v>2</v>
      </c>
      <c r="G12" s="88">
        <v>5</v>
      </c>
      <c r="H12" s="96">
        <v>0</v>
      </c>
      <c r="I12" s="114">
        <v>2</v>
      </c>
      <c r="J12" s="113">
        <v>75</v>
      </c>
      <c r="K12" s="88">
        <v>176</v>
      </c>
      <c r="L12" s="96">
        <v>0</v>
      </c>
      <c r="M12" s="114">
        <v>0</v>
      </c>
      <c r="N12" s="113">
        <v>159</v>
      </c>
      <c r="O12" s="88">
        <v>179</v>
      </c>
      <c r="P12" s="96">
        <v>8</v>
      </c>
      <c r="Q12" s="114">
        <v>19</v>
      </c>
      <c r="R12" s="113">
        <v>8</v>
      </c>
      <c r="S12" s="88">
        <v>10</v>
      </c>
      <c r="T12" s="96">
        <v>265</v>
      </c>
      <c r="U12" s="114">
        <v>412</v>
      </c>
      <c r="V12" s="115">
        <v>677</v>
      </c>
    </row>
    <row r="13" spans="1:22" ht="15" customHeight="1" x14ac:dyDescent="0.3">
      <c r="A13" s="41" t="s">
        <v>294</v>
      </c>
      <c r="B13" s="113">
        <v>7</v>
      </c>
      <c r="C13" s="88">
        <v>3</v>
      </c>
      <c r="D13" s="96">
        <v>92</v>
      </c>
      <c r="E13" s="114">
        <v>65</v>
      </c>
      <c r="F13" s="113">
        <v>13</v>
      </c>
      <c r="G13" s="88">
        <v>6</v>
      </c>
      <c r="H13" s="96">
        <v>10</v>
      </c>
      <c r="I13" s="114">
        <v>5</v>
      </c>
      <c r="J13" s="113">
        <v>179</v>
      </c>
      <c r="K13" s="88">
        <v>209</v>
      </c>
      <c r="L13" s="96">
        <v>0</v>
      </c>
      <c r="M13" s="114">
        <v>1</v>
      </c>
      <c r="N13" s="113">
        <v>879</v>
      </c>
      <c r="O13" s="88">
        <v>505</v>
      </c>
      <c r="P13" s="96">
        <v>93</v>
      </c>
      <c r="Q13" s="114">
        <v>39</v>
      </c>
      <c r="R13" s="113">
        <v>49</v>
      </c>
      <c r="S13" s="88">
        <v>24</v>
      </c>
      <c r="T13" s="96">
        <v>1322</v>
      </c>
      <c r="U13" s="114">
        <v>857</v>
      </c>
      <c r="V13" s="115">
        <v>2179</v>
      </c>
    </row>
    <row r="14" spans="1:22" ht="15" customHeight="1" x14ac:dyDescent="0.3">
      <c r="A14" s="41" t="s">
        <v>324</v>
      </c>
      <c r="B14" s="113">
        <v>72</v>
      </c>
      <c r="C14" s="88">
        <v>1</v>
      </c>
      <c r="D14" s="96">
        <v>37</v>
      </c>
      <c r="E14" s="114">
        <v>0</v>
      </c>
      <c r="F14" s="113">
        <v>6</v>
      </c>
      <c r="G14" s="88">
        <v>0</v>
      </c>
      <c r="H14" s="96">
        <v>7</v>
      </c>
      <c r="I14" s="114">
        <v>0</v>
      </c>
      <c r="J14" s="113">
        <v>14</v>
      </c>
      <c r="K14" s="88">
        <v>0</v>
      </c>
      <c r="L14" s="96">
        <v>0</v>
      </c>
      <c r="M14" s="114">
        <v>0</v>
      </c>
      <c r="N14" s="113">
        <v>455</v>
      </c>
      <c r="O14" s="88">
        <v>9</v>
      </c>
      <c r="P14" s="96">
        <v>2</v>
      </c>
      <c r="Q14" s="114">
        <v>0</v>
      </c>
      <c r="R14" s="113">
        <v>908</v>
      </c>
      <c r="S14" s="88">
        <v>36</v>
      </c>
      <c r="T14" s="96">
        <v>1501</v>
      </c>
      <c r="U14" s="114">
        <v>46</v>
      </c>
      <c r="V14" s="115">
        <v>1547</v>
      </c>
    </row>
    <row r="15" spans="1:22" ht="15" customHeight="1" x14ac:dyDescent="0.3">
      <c r="A15" s="41" t="s">
        <v>337</v>
      </c>
      <c r="B15" s="113">
        <v>20</v>
      </c>
      <c r="C15" s="88">
        <v>0</v>
      </c>
      <c r="D15" s="96">
        <v>56</v>
      </c>
      <c r="E15" s="114">
        <v>3</v>
      </c>
      <c r="F15" s="113">
        <v>17</v>
      </c>
      <c r="G15" s="88">
        <v>3</v>
      </c>
      <c r="H15" s="96">
        <v>26</v>
      </c>
      <c r="I15" s="114">
        <v>1</v>
      </c>
      <c r="J15" s="113">
        <v>157</v>
      </c>
      <c r="K15" s="88">
        <v>9</v>
      </c>
      <c r="L15" s="96">
        <v>1</v>
      </c>
      <c r="M15" s="114">
        <v>0</v>
      </c>
      <c r="N15" s="113">
        <v>732</v>
      </c>
      <c r="O15" s="88">
        <v>87</v>
      </c>
      <c r="P15" s="96">
        <v>59</v>
      </c>
      <c r="Q15" s="114">
        <v>2</v>
      </c>
      <c r="R15" s="113">
        <v>36</v>
      </c>
      <c r="S15" s="88">
        <v>9</v>
      </c>
      <c r="T15" s="96">
        <v>1104</v>
      </c>
      <c r="U15" s="114">
        <v>114</v>
      </c>
      <c r="V15" s="115">
        <v>1218</v>
      </c>
    </row>
    <row r="16" spans="1:22" ht="15" customHeight="1" x14ac:dyDescent="0.3">
      <c r="A16" s="41" t="s">
        <v>350</v>
      </c>
      <c r="B16" s="113">
        <v>8</v>
      </c>
      <c r="C16" s="88">
        <v>1</v>
      </c>
      <c r="D16" s="96">
        <v>59</v>
      </c>
      <c r="E16" s="114">
        <v>10</v>
      </c>
      <c r="F16" s="113">
        <v>16</v>
      </c>
      <c r="G16" s="88">
        <v>0</v>
      </c>
      <c r="H16" s="96">
        <v>10</v>
      </c>
      <c r="I16" s="114">
        <v>1</v>
      </c>
      <c r="J16" s="113">
        <v>113</v>
      </c>
      <c r="K16" s="88">
        <v>11</v>
      </c>
      <c r="L16" s="96">
        <v>2</v>
      </c>
      <c r="M16" s="114">
        <v>0</v>
      </c>
      <c r="N16" s="113">
        <v>1109</v>
      </c>
      <c r="O16" s="88">
        <v>91</v>
      </c>
      <c r="P16" s="96">
        <v>104</v>
      </c>
      <c r="Q16" s="114">
        <v>15</v>
      </c>
      <c r="R16" s="113">
        <v>47</v>
      </c>
      <c r="S16" s="88">
        <v>4</v>
      </c>
      <c r="T16" s="96">
        <v>1468</v>
      </c>
      <c r="U16" s="114">
        <v>133</v>
      </c>
      <c r="V16" s="115">
        <v>1601</v>
      </c>
    </row>
    <row r="17" spans="1:22" ht="15" customHeight="1" x14ac:dyDescent="0.3">
      <c r="A17" s="41" t="s">
        <v>367</v>
      </c>
      <c r="B17" s="113">
        <v>9</v>
      </c>
      <c r="C17" s="88">
        <v>12</v>
      </c>
      <c r="D17" s="96">
        <v>22</v>
      </c>
      <c r="E17" s="114">
        <v>15</v>
      </c>
      <c r="F17" s="113">
        <v>3</v>
      </c>
      <c r="G17" s="88">
        <v>3</v>
      </c>
      <c r="H17" s="96">
        <v>18</v>
      </c>
      <c r="I17" s="114">
        <v>10</v>
      </c>
      <c r="J17" s="113">
        <v>66</v>
      </c>
      <c r="K17" s="88">
        <v>40</v>
      </c>
      <c r="L17" s="96">
        <v>1</v>
      </c>
      <c r="M17" s="114">
        <v>0</v>
      </c>
      <c r="N17" s="113">
        <v>222</v>
      </c>
      <c r="O17" s="88">
        <v>338</v>
      </c>
      <c r="P17" s="96">
        <v>15</v>
      </c>
      <c r="Q17" s="114">
        <v>11</v>
      </c>
      <c r="R17" s="113">
        <v>17</v>
      </c>
      <c r="S17" s="88">
        <v>20</v>
      </c>
      <c r="T17" s="96">
        <v>373</v>
      </c>
      <c r="U17" s="114">
        <v>449</v>
      </c>
      <c r="V17" s="115">
        <v>822</v>
      </c>
    </row>
    <row r="18" spans="1:22" ht="15" customHeight="1" x14ac:dyDescent="0.3">
      <c r="A18" s="41" t="s">
        <v>414</v>
      </c>
      <c r="B18" s="113">
        <v>3</v>
      </c>
      <c r="C18" s="88">
        <v>16</v>
      </c>
      <c r="D18" s="96">
        <v>3</v>
      </c>
      <c r="E18" s="114">
        <v>26</v>
      </c>
      <c r="F18" s="113">
        <v>0</v>
      </c>
      <c r="G18" s="88">
        <v>6</v>
      </c>
      <c r="H18" s="96">
        <v>1</v>
      </c>
      <c r="I18" s="114">
        <v>9</v>
      </c>
      <c r="J18" s="113">
        <v>13</v>
      </c>
      <c r="K18" s="88">
        <v>99</v>
      </c>
      <c r="L18" s="96">
        <v>0</v>
      </c>
      <c r="M18" s="114">
        <v>0</v>
      </c>
      <c r="N18" s="113">
        <v>44</v>
      </c>
      <c r="O18" s="88">
        <v>435</v>
      </c>
      <c r="P18" s="96">
        <v>3</v>
      </c>
      <c r="Q18" s="114">
        <v>24</v>
      </c>
      <c r="R18" s="113">
        <v>0</v>
      </c>
      <c r="S18" s="88">
        <v>17</v>
      </c>
      <c r="T18" s="96">
        <v>67</v>
      </c>
      <c r="U18" s="114">
        <v>632</v>
      </c>
      <c r="V18" s="115">
        <v>699</v>
      </c>
    </row>
    <row r="19" spans="1:22" ht="15" customHeight="1" x14ac:dyDescent="0.3">
      <c r="A19" s="41" t="s">
        <v>425</v>
      </c>
      <c r="B19" s="113">
        <v>3</v>
      </c>
      <c r="C19" s="88">
        <v>1</v>
      </c>
      <c r="D19" s="96">
        <v>12</v>
      </c>
      <c r="E19" s="114">
        <v>10</v>
      </c>
      <c r="F19" s="113">
        <v>1</v>
      </c>
      <c r="G19" s="88">
        <v>2</v>
      </c>
      <c r="H19" s="96">
        <v>6</v>
      </c>
      <c r="I19" s="114">
        <v>6</v>
      </c>
      <c r="J19" s="113">
        <v>23</v>
      </c>
      <c r="K19" s="88">
        <v>26</v>
      </c>
      <c r="L19" s="96">
        <v>0</v>
      </c>
      <c r="M19" s="114">
        <v>0</v>
      </c>
      <c r="N19" s="113">
        <v>241</v>
      </c>
      <c r="O19" s="88">
        <v>263</v>
      </c>
      <c r="P19" s="96">
        <v>10</v>
      </c>
      <c r="Q19" s="114">
        <v>9</v>
      </c>
      <c r="R19" s="113">
        <v>27</v>
      </c>
      <c r="S19" s="88">
        <v>23</v>
      </c>
      <c r="T19" s="96">
        <v>323</v>
      </c>
      <c r="U19" s="114">
        <v>340</v>
      </c>
      <c r="V19" s="115">
        <v>663</v>
      </c>
    </row>
    <row r="20" spans="1:22" ht="15" customHeight="1" x14ac:dyDescent="0.3">
      <c r="A20" s="41" t="s">
        <v>443</v>
      </c>
      <c r="B20" s="113">
        <v>1</v>
      </c>
      <c r="C20" s="88">
        <v>0</v>
      </c>
      <c r="D20" s="96">
        <v>3</v>
      </c>
      <c r="E20" s="114">
        <v>40</v>
      </c>
      <c r="F20" s="113">
        <v>2</v>
      </c>
      <c r="G20" s="88">
        <v>14</v>
      </c>
      <c r="H20" s="96">
        <v>2</v>
      </c>
      <c r="I20" s="114">
        <v>13</v>
      </c>
      <c r="J20" s="113">
        <v>5</v>
      </c>
      <c r="K20" s="88">
        <v>32</v>
      </c>
      <c r="L20" s="96">
        <v>0</v>
      </c>
      <c r="M20" s="114">
        <v>1</v>
      </c>
      <c r="N20" s="113">
        <v>113</v>
      </c>
      <c r="O20" s="88">
        <v>725</v>
      </c>
      <c r="P20" s="96">
        <v>3</v>
      </c>
      <c r="Q20" s="114">
        <v>19</v>
      </c>
      <c r="R20" s="113">
        <v>3</v>
      </c>
      <c r="S20" s="88">
        <v>18</v>
      </c>
      <c r="T20" s="96">
        <v>132</v>
      </c>
      <c r="U20" s="114">
        <v>862</v>
      </c>
      <c r="V20" s="115">
        <v>994</v>
      </c>
    </row>
    <row r="21" spans="1:22" ht="15" customHeight="1" x14ac:dyDescent="0.3">
      <c r="A21" s="41" t="s">
        <v>455</v>
      </c>
      <c r="B21" s="113">
        <v>6</v>
      </c>
      <c r="C21" s="88">
        <v>18</v>
      </c>
      <c r="D21" s="96">
        <v>24</v>
      </c>
      <c r="E21" s="114">
        <v>71</v>
      </c>
      <c r="F21" s="113">
        <v>2</v>
      </c>
      <c r="G21" s="88">
        <v>4</v>
      </c>
      <c r="H21" s="96">
        <v>13</v>
      </c>
      <c r="I21" s="114">
        <v>44</v>
      </c>
      <c r="J21" s="113">
        <v>79</v>
      </c>
      <c r="K21" s="88">
        <v>296</v>
      </c>
      <c r="L21" s="96">
        <v>2</v>
      </c>
      <c r="M21" s="114">
        <v>4</v>
      </c>
      <c r="N21" s="113">
        <v>206</v>
      </c>
      <c r="O21" s="88">
        <v>755</v>
      </c>
      <c r="P21" s="96">
        <v>9</v>
      </c>
      <c r="Q21" s="114">
        <v>64</v>
      </c>
      <c r="R21" s="113">
        <v>5</v>
      </c>
      <c r="S21" s="88">
        <v>13</v>
      </c>
      <c r="T21" s="96">
        <v>346</v>
      </c>
      <c r="U21" s="114">
        <v>1269</v>
      </c>
      <c r="V21" s="115">
        <v>1615</v>
      </c>
    </row>
    <row r="22" spans="1:22" ht="15" customHeight="1" x14ac:dyDescent="0.3">
      <c r="A22" s="41" t="s">
        <v>460</v>
      </c>
      <c r="B22" s="113">
        <v>13</v>
      </c>
      <c r="C22" s="88">
        <v>36</v>
      </c>
      <c r="D22" s="96">
        <v>59</v>
      </c>
      <c r="E22" s="114">
        <v>290</v>
      </c>
      <c r="F22" s="113">
        <v>8</v>
      </c>
      <c r="G22" s="88">
        <v>38</v>
      </c>
      <c r="H22" s="96">
        <v>28</v>
      </c>
      <c r="I22" s="114">
        <v>70</v>
      </c>
      <c r="J22" s="113">
        <v>132</v>
      </c>
      <c r="K22" s="88">
        <v>922</v>
      </c>
      <c r="L22" s="96">
        <v>2</v>
      </c>
      <c r="M22" s="114">
        <v>7</v>
      </c>
      <c r="N22" s="113">
        <v>643</v>
      </c>
      <c r="O22" s="88">
        <v>2849</v>
      </c>
      <c r="P22" s="96">
        <v>23</v>
      </c>
      <c r="Q22" s="114">
        <v>127</v>
      </c>
      <c r="R22" s="113">
        <v>82</v>
      </c>
      <c r="S22" s="88">
        <v>274</v>
      </c>
      <c r="T22" s="96">
        <v>990</v>
      </c>
      <c r="U22" s="114">
        <v>4613</v>
      </c>
      <c r="V22" s="115">
        <v>5603</v>
      </c>
    </row>
    <row r="23" spans="1:22" ht="15" customHeight="1" x14ac:dyDescent="0.3">
      <c r="A23" s="41" t="s">
        <v>464</v>
      </c>
      <c r="B23" s="113">
        <v>28</v>
      </c>
      <c r="C23" s="88">
        <v>36</v>
      </c>
      <c r="D23" s="96">
        <v>61</v>
      </c>
      <c r="E23" s="114">
        <v>60</v>
      </c>
      <c r="F23" s="113">
        <v>34</v>
      </c>
      <c r="G23" s="88">
        <v>33</v>
      </c>
      <c r="H23" s="96">
        <v>47</v>
      </c>
      <c r="I23" s="114">
        <v>26</v>
      </c>
      <c r="J23" s="113">
        <v>196</v>
      </c>
      <c r="K23" s="88">
        <v>223</v>
      </c>
      <c r="L23" s="96">
        <v>10</v>
      </c>
      <c r="M23" s="114">
        <v>5</v>
      </c>
      <c r="N23" s="113">
        <v>994</v>
      </c>
      <c r="O23" s="88">
        <v>771</v>
      </c>
      <c r="P23" s="96">
        <v>286</v>
      </c>
      <c r="Q23" s="114">
        <v>139</v>
      </c>
      <c r="R23" s="113">
        <v>94</v>
      </c>
      <c r="S23" s="88">
        <v>84</v>
      </c>
      <c r="T23" s="96">
        <v>1750</v>
      </c>
      <c r="U23" s="114">
        <v>1377</v>
      </c>
      <c r="V23" s="115">
        <v>3127</v>
      </c>
    </row>
    <row r="24" spans="1:22" ht="15" customHeight="1" x14ac:dyDescent="0.3">
      <c r="A24" s="41" t="s">
        <v>465</v>
      </c>
      <c r="B24" s="113">
        <v>101</v>
      </c>
      <c r="C24" s="88">
        <v>87</v>
      </c>
      <c r="D24" s="96">
        <v>197</v>
      </c>
      <c r="E24" s="114">
        <v>192</v>
      </c>
      <c r="F24" s="113">
        <v>53</v>
      </c>
      <c r="G24" s="88">
        <v>55</v>
      </c>
      <c r="H24" s="96">
        <v>89</v>
      </c>
      <c r="I24" s="114">
        <v>80</v>
      </c>
      <c r="J24" s="113">
        <v>947</v>
      </c>
      <c r="K24" s="88">
        <v>1092</v>
      </c>
      <c r="L24" s="96">
        <v>3</v>
      </c>
      <c r="M24" s="114">
        <v>5</v>
      </c>
      <c r="N24" s="113">
        <v>2833</v>
      </c>
      <c r="O24" s="88">
        <v>2502</v>
      </c>
      <c r="P24" s="96">
        <v>235</v>
      </c>
      <c r="Q24" s="114">
        <v>198</v>
      </c>
      <c r="R24" s="113">
        <v>239</v>
      </c>
      <c r="S24" s="88">
        <v>195</v>
      </c>
      <c r="T24" s="96">
        <v>4697</v>
      </c>
      <c r="U24" s="114">
        <v>4406</v>
      </c>
      <c r="V24" s="115">
        <v>9103</v>
      </c>
    </row>
    <row r="25" spans="1:22" ht="15" customHeight="1" thickBot="1" x14ac:dyDescent="0.35">
      <c r="A25" s="46" t="s">
        <v>476</v>
      </c>
      <c r="B25" s="116">
        <v>38</v>
      </c>
      <c r="C25" s="90">
        <v>100</v>
      </c>
      <c r="D25" s="97">
        <v>18</v>
      </c>
      <c r="E25" s="117">
        <v>35</v>
      </c>
      <c r="F25" s="116">
        <v>3</v>
      </c>
      <c r="G25" s="90">
        <v>12</v>
      </c>
      <c r="H25" s="97">
        <v>22</v>
      </c>
      <c r="I25" s="117">
        <v>42</v>
      </c>
      <c r="J25" s="116">
        <v>104</v>
      </c>
      <c r="K25" s="90">
        <v>147</v>
      </c>
      <c r="L25" s="97">
        <v>0</v>
      </c>
      <c r="M25" s="117">
        <v>4</v>
      </c>
      <c r="N25" s="116">
        <v>365</v>
      </c>
      <c r="O25" s="90">
        <v>532</v>
      </c>
      <c r="P25" s="97">
        <v>14</v>
      </c>
      <c r="Q25" s="117">
        <v>18</v>
      </c>
      <c r="R25" s="116">
        <v>28</v>
      </c>
      <c r="S25" s="90">
        <v>52</v>
      </c>
      <c r="T25" s="97">
        <v>592</v>
      </c>
      <c r="U25" s="117">
        <v>942</v>
      </c>
      <c r="V25" s="118">
        <v>1534</v>
      </c>
    </row>
    <row r="26" spans="1:22" ht="15" customHeight="1" thickBot="1" x14ac:dyDescent="0.35">
      <c r="A26" s="51" t="s">
        <v>38</v>
      </c>
      <c r="B26" s="119">
        <v>384</v>
      </c>
      <c r="C26" s="92">
        <v>367</v>
      </c>
      <c r="D26" s="98">
        <v>812</v>
      </c>
      <c r="E26" s="120">
        <v>975</v>
      </c>
      <c r="F26" s="119">
        <v>221</v>
      </c>
      <c r="G26" s="92">
        <v>236</v>
      </c>
      <c r="H26" s="98">
        <v>424</v>
      </c>
      <c r="I26" s="120">
        <v>405</v>
      </c>
      <c r="J26" s="119">
        <v>2649</v>
      </c>
      <c r="K26" s="92">
        <v>3983</v>
      </c>
      <c r="L26" s="98">
        <v>29</v>
      </c>
      <c r="M26" s="120">
        <v>31</v>
      </c>
      <c r="N26" s="119">
        <v>11243</v>
      </c>
      <c r="O26" s="92">
        <v>11767</v>
      </c>
      <c r="P26" s="98">
        <v>1343</v>
      </c>
      <c r="Q26" s="120">
        <v>845</v>
      </c>
      <c r="R26" s="119">
        <v>1711</v>
      </c>
      <c r="S26" s="92">
        <v>926</v>
      </c>
      <c r="T26" s="98">
        <v>18816</v>
      </c>
      <c r="U26" s="120">
        <v>19535</v>
      </c>
      <c r="V26" s="121">
        <v>38351</v>
      </c>
    </row>
  </sheetData>
  <mergeCells count="12">
    <mergeCell ref="A3:A4"/>
    <mergeCell ref="V3:V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  <pageSetUpPr fitToPage="1"/>
  </sheetPr>
  <dimension ref="A1:Q33"/>
  <sheetViews>
    <sheetView workbookViewId="0">
      <selection activeCell="U17" sqref="U17"/>
    </sheetView>
  </sheetViews>
  <sheetFormatPr defaultRowHeight="14.4" x14ac:dyDescent="0.3"/>
  <cols>
    <col min="1" max="1" width="30.44140625" customWidth="1"/>
    <col min="2" max="17" width="12.33203125" customWidth="1"/>
    <col min="18" max="33" width="4.5546875" customWidth="1"/>
  </cols>
  <sheetData>
    <row r="1" spans="1:17" ht="15" customHeight="1" thickBot="1" x14ac:dyDescent="0.35">
      <c r="A1" s="204" t="s">
        <v>615</v>
      </c>
      <c r="B1" s="205"/>
      <c r="C1" s="205"/>
      <c r="D1" s="205"/>
      <c r="E1" s="205"/>
      <c r="F1" s="205"/>
      <c r="G1" s="206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" customHeight="1" thickBot="1" x14ac:dyDescent="0.35">
      <c r="A3" s="207" t="s">
        <v>1</v>
      </c>
      <c r="B3" s="243" t="s">
        <v>605</v>
      </c>
      <c r="C3" s="244"/>
      <c r="D3" s="244"/>
      <c r="E3" s="245"/>
      <c r="F3" s="243" t="s">
        <v>606</v>
      </c>
      <c r="G3" s="244"/>
      <c r="H3" s="244"/>
      <c r="I3" s="245"/>
      <c r="J3" s="243" t="s">
        <v>607</v>
      </c>
      <c r="K3" s="244"/>
      <c r="L3" s="244"/>
      <c r="M3" s="245"/>
      <c r="N3" s="243" t="s">
        <v>608</v>
      </c>
      <c r="O3" s="244"/>
      <c r="P3" s="244"/>
      <c r="Q3" s="245"/>
    </row>
    <row r="4" spans="1:17" s="25" customFormat="1" ht="43.8" thickBot="1" x14ac:dyDescent="0.35">
      <c r="A4" s="208"/>
      <c r="B4" s="185" t="s">
        <v>616</v>
      </c>
      <c r="C4" s="186" t="s">
        <v>617</v>
      </c>
      <c r="D4" s="186" t="s">
        <v>618</v>
      </c>
      <c r="E4" s="187" t="s">
        <v>611</v>
      </c>
      <c r="F4" s="188" t="s">
        <v>616</v>
      </c>
      <c r="G4" s="189" t="s">
        <v>617</v>
      </c>
      <c r="H4" s="189" t="s">
        <v>618</v>
      </c>
      <c r="I4" s="190" t="s">
        <v>611</v>
      </c>
      <c r="J4" s="185" t="s">
        <v>616</v>
      </c>
      <c r="K4" s="186" t="s">
        <v>617</v>
      </c>
      <c r="L4" s="186" t="s">
        <v>618</v>
      </c>
      <c r="M4" s="187" t="s">
        <v>611</v>
      </c>
      <c r="N4" s="185" t="s">
        <v>616</v>
      </c>
      <c r="O4" s="186" t="s">
        <v>617</v>
      </c>
      <c r="P4" s="186" t="s">
        <v>618</v>
      </c>
      <c r="Q4" s="187" t="s">
        <v>611</v>
      </c>
    </row>
    <row r="5" spans="1:17" ht="15" customHeight="1" x14ac:dyDescent="0.3">
      <c r="A5" s="106" t="s">
        <v>10</v>
      </c>
      <c r="B5" s="123">
        <v>1226</v>
      </c>
      <c r="C5" s="93">
        <v>2206</v>
      </c>
      <c r="D5" s="122">
        <f>SUM(B5/C5)</f>
        <v>0.55575702629193113</v>
      </c>
      <c r="E5" s="124">
        <f>SUM(B5:C5)</f>
        <v>3432</v>
      </c>
      <c r="F5" s="10" t="s">
        <v>791</v>
      </c>
      <c r="G5" s="11" t="s">
        <v>791</v>
      </c>
      <c r="H5" s="12" t="s">
        <v>791</v>
      </c>
      <c r="I5" s="13" t="s">
        <v>791</v>
      </c>
      <c r="J5" s="102" t="s">
        <v>791</v>
      </c>
      <c r="K5" s="36" t="s">
        <v>791</v>
      </c>
      <c r="L5" s="36" t="s">
        <v>791</v>
      </c>
      <c r="M5" s="36" t="s">
        <v>791</v>
      </c>
      <c r="N5" s="123">
        <v>1072</v>
      </c>
      <c r="O5" s="93">
        <v>2279</v>
      </c>
      <c r="P5" s="122">
        <f>SUM(N5/O5)</f>
        <v>0.47038174637999125</v>
      </c>
      <c r="Q5" s="94">
        <f>SUM(N5:O5)</f>
        <v>3351</v>
      </c>
    </row>
    <row r="6" spans="1:17" ht="15" customHeight="1" x14ac:dyDescent="0.3">
      <c r="A6" s="45" t="s">
        <v>11</v>
      </c>
      <c r="B6" s="113">
        <v>1320</v>
      </c>
      <c r="C6" s="87">
        <v>2412</v>
      </c>
      <c r="D6" s="9">
        <f t="shared" ref="D6:D33" si="0">SUM(B6/C6)</f>
        <v>0.54726368159203975</v>
      </c>
      <c r="E6" s="124">
        <f t="shared" ref="E6:E32" si="1">SUM(B6:C6)</f>
        <v>3732</v>
      </c>
      <c r="F6" s="14" t="s">
        <v>791</v>
      </c>
      <c r="G6" s="8" t="s">
        <v>791</v>
      </c>
      <c r="H6" s="9" t="s">
        <v>791</v>
      </c>
      <c r="I6" s="15" t="s">
        <v>791</v>
      </c>
      <c r="J6" s="102" t="s">
        <v>791</v>
      </c>
      <c r="K6" s="36" t="s">
        <v>791</v>
      </c>
      <c r="L6" s="36" t="s">
        <v>791</v>
      </c>
      <c r="M6" s="36" t="s">
        <v>791</v>
      </c>
      <c r="N6" s="113">
        <v>982</v>
      </c>
      <c r="O6" s="87">
        <v>1665</v>
      </c>
      <c r="P6" s="122">
        <f t="shared" ref="P6:P32" si="2">SUM(N6/O6)</f>
        <v>0.5897897897897898</v>
      </c>
      <c r="Q6" s="94">
        <f t="shared" ref="Q6:Q32" si="3">SUM(N6:O6)</f>
        <v>2647</v>
      </c>
    </row>
    <row r="7" spans="1:17" ht="15" customHeight="1" x14ac:dyDescent="0.3">
      <c r="A7" s="45" t="s">
        <v>12</v>
      </c>
      <c r="B7" s="113">
        <v>8881</v>
      </c>
      <c r="C7" s="87">
        <v>12588</v>
      </c>
      <c r="D7" s="9">
        <f t="shared" si="0"/>
        <v>0.70551318716237688</v>
      </c>
      <c r="E7" s="124">
        <f t="shared" si="1"/>
        <v>21469</v>
      </c>
      <c r="F7" s="14" t="s">
        <v>791</v>
      </c>
      <c r="G7" s="8" t="s">
        <v>791</v>
      </c>
      <c r="H7" s="9" t="s">
        <v>791</v>
      </c>
      <c r="I7" s="15" t="s">
        <v>791</v>
      </c>
      <c r="J7" s="102" t="s">
        <v>791</v>
      </c>
      <c r="K7" s="36" t="s">
        <v>791</v>
      </c>
      <c r="L7" s="36" t="s">
        <v>791</v>
      </c>
      <c r="M7" s="36" t="s">
        <v>791</v>
      </c>
      <c r="N7" s="113">
        <v>491</v>
      </c>
      <c r="O7" s="87">
        <v>9338</v>
      </c>
      <c r="P7" s="122">
        <f t="shared" si="2"/>
        <v>5.2580852430927395E-2</v>
      </c>
      <c r="Q7" s="94">
        <f t="shared" si="3"/>
        <v>9829</v>
      </c>
    </row>
    <row r="8" spans="1:17" ht="15" customHeight="1" x14ac:dyDescent="0.3">
      <c r="A8" s="45" t="s">
        <v>13</v>
      </c>
      <c r="B8" s="113">
        <v>8757</v>
      </c>
      <c r="C8" s="87">
        <v>12821</v>
      </c>
      <c r="D8" s="9">
        <f t="shared" si="0"/>
        <v>0.68302004523828097</v>
      </c>
      <c r="E8" s="124">
        <f t="shared" si="1"/>
        <v>21578</v>
      </c>
      <c r="F8" s="14" t="s">
        <v>791</v>
      </c>
      <c r="G8" s="8" t="s">
        <v>791</v>
      </c>
      <c r="H8" s="9" t="s">
        <v>791</v>
      </c>
      <c r="I8" s="15" t="s">
        <v>791</v>
      </c>
      <c r="J8" s="102" t="s">
        <v>791</v>
      </c>
      <c r="K8" s="36" t="s">
        <v>791</v>
      </c>
      <c r="L8" s="36" t="s">
        <v>791</v>
      </c>
      <c r="M8" s="36" t="s">
        <v>791</v>
      </c>
      <c r="N8" s="113">
        <v>2311</v>
      </c>
      <c r="O8" s="87">
        <v>11094</v>
      </c>
      <c r="P8" s="122">
        <f t="shared" si="2"/>
        <v>0.20831079862989002</v>
      </c>
      <c r="Q8" s="94">
        <f t="shared" si="3"/>
        <v>13405</v>
      </c>
    </row>
    <row r="9" spans="1:17" ht="15" customHeight="1" x14ac:dyDescent="0.3">
      <c r="A9" s="45" t="s">
        <v>14</v>
      </c>
      <c r="B9" s="113">
        <v>401</v>
      </c>
      <c r="C9" s="87">
        <v>1046</v>
      </c>
      <c r="D9" s="9">
        <f t="shared" si="0"/>
        <v>0.38336520076481834</v>
      </c>
      <c r="E9" s="124">
        <f t="shared" si="1"/>
        <v>1447</v>
      </c>
      <c r="F9" s="14" t="s">
        <v>791</v>
      </c>
      <c r="G9" s="8" t="s">
        <v>791</v>
      </c>
      <c r="H9" s="9" t="s">
        <v>791</v>
      </c>
      <c r="I9" s="15" t="s">
        <v>791</v>
      </c>
      <c r="J9" s="102" t="s">
        <v>791</v>
      </c>
      <c r="K9" s="36" t="s">
        <v>791</v>
      </c>
      <c r="L9" s="36" t="s">
        <v>791</v>
      </c>
      <c r="M9" s="36" t="s">
        <v>791</v>
      </c>
      <c r="N9" s="113">
        <v>108</v>
      </c>
      <c r="O9" s="87">
        <v>762</v>
      </c>
      <c r="P9" s="122">
        <f t="shared" si="2"/>
        <v>0.14173228346456693</v>
      </c>
      <c r="Q9" s="94">
        <f t="shared" si="3"/>
        <v>870</v>
      </c>
    </row>
    <row r="10" spans="1:17" ht="15" customHeight="1" x14ac:dyDescent="0.3">
      <c r="A10" s="45" t="s">
        <v>15</v>
      </c>
      <c r="B10" s="113">
        <v>597</v>
      </c>
      <c r="C10" s="87">
        <v>1113</v>
      </c>
      <c r="D10" s="9">
        <f t="shared" si="0"/>
        <v>0.53638814016172509</v>
      </c>
      <c r="E10" s="124">
        <f t="shared" si="1"/>
        <v>1710</v>
      </c>
      <c r="F10" s="14" t="s">
        <v>791</v>
      </c>
      <c r="G10" s="8" t="s">
        <v>791</v>
      </c>
      <c r="H10" s="9" t="s">
        <v>791</v>
      </c>
      <c r="I10" s="15" t="s">
        <v>791</v>
      </c>
      <c r="J10" s="102" t="s">
        <v>791</v>
      </c>
      <c r="K10" s="36" t="s">
        <v>791</v>
      </c>
      <c r="L10" s="36" t="s">
        <v>791</v>
      </c>
      <c r="M10" s="36" t="s">
        <v>791</v>
      </c>
      <c r="N10" s="113">
        <v>257</v>
      </c>
      <c r="O10" s="87">
        <v>908</v>
      </c>
      <c r="P10" s="122">
        <f t="shared" si="2"/>
        <v>0.28303964757709249</v>
      </c>
      <c r="Q10" s="94">
        <f t="shared" si="3"/>
        <v>1165</v>
      </c>
    </row>
    <row r="11" spans="1:17" ht="15" customHeight="1" x14ac:dyDescent="0.3">
      <c r="A11" s="45" t="s">
        <v>16</v>
      </c>
      <c r="B11" s="113">
        <v>11244</v>
      </c>
      <c r="C11" s="87">
        <v>17995</v>
      </c>
      <c r="D11" s="9">
        <f t="shared" si="0"/>
        <v>0.62484023339816619</v>
      </c>
      <c r="E11" s="124">
        <f t="shared" si="1"/>
        <v>29239</v>
      </c>
      <c r="F11" s="14" t="s">
        <v>791</v>
      </c>
      <c r="G11" s="8" t="s">
        <v>791</v>
      </c>
      <c r="H11" s="9" t="s">
        <v>791</v>
      </c>
      <c r="I11" s="15" t="s">
        <v>791</v>
      </c>
      <c r="J11" s="102" t="s">
        <v>791</v>
      </c>
      <c r="K11" s="36" t="s">
        <v>791</v>
      </c>
      <c r="L11" s="36" t="s">
        <v>791</v>
      </c>
      <c r="M11" s="36" t="s">
        <v>791</v>
      </c>
      <c r="N11" s="113">
        <v>4059</v>
      </c>
      <c r="O11" s="87">
        <v>15841</v>
      </c>
      <c r="P11" s="122">
        <f t="shared" si="2"/>
        <v>0.25623382362224606</v>
      </c>
      <c r="Q11" s="94">
        <f t="shared" si="3"/>
        <v>19900</v>
      </c>
    </row>
    <row r="12" spans="1:17" ht="15" customHeight="1" x14ac:dyDescent="0.3">
      <c r="A12" s="45" t="s">
        <v>17</v>
      </c>
      <c r="B12" s="113">
        <v>9749</v>
      </c>
      <c r="C12" s="87">
        <v>15630</v>
      </c>
      <c r="D12" s="9">
        <f t="shared" si="0"/>
        <v>0.62373640435060784</v>
      </c>
      <c r="E12" s="124">
        <f t="shared" si="1"/>
        <v>25379</v>
      </c>
      <c r="F12" s="14" t="s">
        <v>791</v>
      </c>
      <c r="G12" s="8" t="s">
        <v>791</v>
      </c>
      <c r="H12" s="9" t="s">
        <v>791</v>
      </c>
      <c r="I12" s="15" t="s">
        <v>791</v>
      </c>
      <c r="J12" s="102" t="s">
        <v>791</v>
      </c>
      <c r="K12" s="36" t="s">
        <v>791</v>
      </c>
      <c r="L12" s="36" t="s">
        <v>791</v>
      </c>
      <c r="M12" s="36" t="s">
        <v>791</v>
      </c>
      <c r="N12" s="113">
        <v>5957</v>
      </c>
      <c r="O12" s="87">
        <v>15458</v>
      </c>
      <c r="P12" s="122">
        <f t="shared" si="2"/>
        <v>0.38536680036227194</v>
      </c>
      <c r="Q12" s="94">
        <f t="shared" si="3"/>
        <v>21415</v>
      </c>
    </row>
    <row r="13" spans="1:17" ht="15" customHeight="1" x14ac:dyDescent="0.3">
      <c r="A13" s="45" t="s">
        <v>18</v>
      </c>
      <c r="B13" s="113">
        <v>4460</v>
      </c>
      <c r="C13" s="87">
        <v>6923</v>
      </c>
      <c r="D13" s="9">
        <f t="shared" si="0"/>
        <v>0.64422938032644805</v>
      </c>
      <c r="E13" s="124">
        <f t="shared" si="1"/>
        <v>11383</v>
      </c>
      <c r="F13" s="14" t="s">
        <v>791</v>
      </c>
      <c r="G13" s="8" t="s">
        <v>791</v>
      </c>
      <c r="H13" s="9" t="s">
        <v>791</v>
      </c>
      <c r="I13" s="15" t="s">
        <v>791</v>
      </c>
      <c r="J13" s="102" t="s">
        <v>791</v>
      </c>
      <c r="K13" s="36" t="s">
        <v>791</v>
      </c>
      <c r="L13" s="36" t="s">
        <v>791</v>
      </c>
      <c r="M13" s="36" t="s">
        <v>791</v>
      </c>
      <c r="N13" s="113">
        <v>1277</v>
      </c>
      <c r="O13" s="87">
        <v>6177</v>
      </c>
      <c r="P13" s="122">
        <f t="shared" si="2"/>
        <v>0.20673466083859479</v>
      </c>
      <c r="Q13" s="94">
        <f t="shared" si="3"/>
        <v>7454</v>
      </c>
    </row>
    <row r="14" spans="1:17" ht="15" customHeight="1" x14ac:dyDescent="0.3">
      <c r="A14" s="45" t="s">
        <v>19</v>
      </c>
      <c r="B14" s="113">
        <v>4385</v>
      </c>
      <c r="C14" s="87">
        <v>9489</v>
      </c>
      <c r="D14" s="9">
        <f t="shared" si="0"/>
        <v>0.46211402676783642</v>
      </c>
      <c r="E14" s="124">
        <f t="shared" si="1"/>
        <v>13874</v>
      </c>
      <c r="F14" s="14" t="s">
        <v>791</v>
      </c>
      <c r="G14" s="8" t="s">
        <v>791</v>
      </c>
      <c r="H14" s="9" t="s">
        <v>791</v>
      </c>
      <c r="I14" s="15" t="s">
        <v>791</v>
      </c>
      <c r="J14" s="102" t="s">
        <v>791</v>
      </c>
      <c r="K14" s="36" t="s">
        <v>791</v>
      </c>
      <c r="L14" s="36" t="s">
        <v>791</v>
      </c>
      <c r="M14" s="36" t="s">
        <v>791</v>
      </c>
      <c r="N14" s="113">
        <v>1537</v>
      </c>
      <c r="O14" s="87">
        <v>8489</v>
      </c>
      <c r="P14" s="122">
        <f t="shared" si="2"/>
        <v>0.18105783955707386</v>
      </c>
      <c r="Q14" s="94">
        <f t="shared" si="3"/>
        <v>10026</v>
      </c>
    </row>
    <row r="15" spans="1:17" ht="15" customHeight="1" x14ac:dyDescent="0.3">
      <c r="A15" s="45" t="s">
        <v>20</v>
      </c>
      <c r="B15" s="113">
        <v>5388</v>
      </c>
      <c r="C15" s="87">
        <v>7838</v>
      </c>
      <c r="D15" s="9">
        <f t="shared" si="0"/>
        <v>0.6874202602704772</v>
      </c>
      <c r="E15" s="124">
        <f t="shared" si="1"/>
        <v>13226</v>
      </c>
      <c r="F15" s="14" t="s">
        <v>791</v>
      </c>
      <c r="G15" s="8" t="s">
        <v>791</v>
      </c>
      <c r="H15" s="9" t="s">
        <v>791</v>
      </c>
      <c r="I15" s="15" t="s">
        <v>791</v>
      </c>
      <c r="J15" s="102" t="s">
        <v>791</v>
      </c>
      <c r="K15" s="36" t="s">
        <v>791</v>
      </c>
      <c r="L15" s="36" t="s">
        <v>791</v>
      </c>
      <c r="M15" s="36" t="s">
        <v>791</v>
      </c>
      <c r="N15" s="113">
        <v>833</v>
      </c>
      <c r="O15" s="87">
        <v>5672</v>
      </c>
      <c r="P15" s="122">
        <f t="shared" si="2"/>
        <v>0.14686177715091678</v>
      </c>
      <c r="Q15" s="94">
        <f t="shared" si="3"/>
        <v>6505</v>
      </c>
    </row>
    <row r="16" spans="1:17" ht="15" customHeight="1" x14ac:dyDescent="0.3">
      <c r="A16" s="45" t="s">
        <v>21</v>
      </c>
      <c r="B16" s="113">
        <v>1370</v>
      </c>
      <c r="C16" s="87">
        <v>2119</v>
      </c>
      <c r="D16" s="9">
        <f t="shared" si="0"/>
        <v>0.64653138272770172</v>
      </c>
      <c r="E16" s="124">
        <f t="shared" si="1"/>
        <v>3489</v>
      </c>
      <c r="F16" s="14" t="s">
        <v>791</v>
      </c>
      <c r="G16" s="8" t="s">
        <v>791</v>
      </c>
      <c r="H16" s="9" t="s">
        <v>791</v>
      </c>
      <c r="I16" s="15" t="s">
        <v>791</v>
      </c>
      <c r="J16" s="102" t="s">
        <v>791</v>
      </c>
      <c r="K16" s="36" t="s">
        <v>791</v>
      </c>
      <c r="L16" s="36" t="s">
        <v>791</v>
      </c>
      <c r="M16" s="36" t="s">
        <v>791</v>
      </c>
      <c r="N16" s="113">
        <v>524</v>
      </c>
      <c r="O16" s="87">
        <v>1620</v>
      </c>
      <c r="P16" s="122">
        <f t="shared" si="2"/>
        <v>0.32345679012345679</v>
      </c>
      <c r="Q16" s="94">
        <f t="shared" si="3"/>
        <v>2144</v>
      </c>
    </row>
    <row r="17" spans="1:17" ht="15" customHeight="1" x14ac:dyDescent="0.3">
      <c r="A17" s="45" t="s">
        <v>22</v>
      </c>
      <c r="B17" s="113">
        <v>2605</v>
      </c>
      <c r="C17" s="87">
        <v>4059</v>
      </c>
      <c r="D17" s="9">
        <f t="shared" si="0"/>
        <v>0.64178369056417839</v>
      </c>
      <c r="E17" s="124">
        <f t="shared" si="1"/>
        <v>6664</v>
      </c>
      <c r="F17" s="14" t="s">
        <v>791</v>
      </c>
      <c r="G17" s="8" t="s">
        <v>791</v>
      </c>
      <c r="H17" s="9" t="s">
        <v>791</v>
      </c>
      <c r="I17" s="15" t="s">
        <v>791</v>
      </c>
      <c r="J17" s="102" t="s">
        <v>791</v>
      </c>
      <c r="K17" s="36" t="s">
        <v>791</v>
      </c>
      <c r="L17" s="36" t="s">
        <v>791</v>
      </c>
      <c r="M17" s="36" t="s">
        <v>791</v>
      </c>
      <c r="N17" s="113">
        <v>1990</v>
      </c>
      <c r="O17" s="87">
        <v>3257</v>
      </c>
      <c r="P17" s="122">
        <f t="shared" si="2"/>
        <v>0.61099171016272646</v>
      </c>
      <c r="Q17" s="94">
        <f t="shared" si="3"/>
        <v>5247</v>
      </c>
    </row>
    <row r="18" spans="1:17" ht="15" customHeight="1" x14ac:dyDescent="0.3">
      <c r="A18" s="45" t="s">
        <v>23</v>
      </c>
      <c r="B18" s="113">
        <v>9922</v>
      </c>
      <c r="C18" s="87">
        <v>18905</v>
      </c>
      <c r="D18" s="9">
        <f t="shared" si="0"/>
        <v>0.52483469981486375</v>
      </c>
      <c r="E18" s="124">
        <f t="shared" si="1"/>
        <v>28827</v>
      </c>
      <c r="F18" s="14" t="s">
        <v>791</v>
      </c>
      <c r="G18" s="8" t="s">
        <v>791</v>
      </c>
      <c r="H18" s="9" t="s">
        <v>791</v>
      </c>
      <c r="I18" s="15" t="s">
        <v>791</v>
      </c>
      <c r="J18" s="102" t="s">
        <v>791</v>
      </c>
      <c r="K18" s="36" t="s">
        <v>791</v>
      </c>
      <c r="L18" s="36" t="s">
        <v>791</v>
      </c>
      <c r="M18" s="36" t="s">
        <v>791</v>
      </c>
      <c r="N18" s="113">
        <v>8064</v>
      </c>
      <c r="O18" s="87">
        <v>19455</v>
      </c>
      <c r="P18" s="122">
        <f t="shared" si="2"/>
        <v>0.41449498843484966</v>
      </c>
      <c r="Q18" s="94">
        <f t="shared" si="3"/>
        <v>27519</v>
      </c>
    </row>
    <row r="19" spans="1:17" ht="15" customHeight="1" x14ac:dyDescent="0.3">
      <c r="A19" s="45" t="s">
        <v>24</v>
      </c>
      <c r="B19" s="113">
        <v>11468</v>
      </c>
      <c r="C19" s="87">
        <v>19414</v>
      </c>
      <c r="D19" s="9">
        <f t="shared" si="0"/>
        <v>0.59070773668486654</v>
      </c>
      <c r="E19" s="124">
        <f t="shared" si="1"/>
        <v>30882</v>
      </c>
      <c r="F19" s="14" t="s">
        <v>791</v>
      </c>
      <c r="G19" s="8" t="s">
        <v>791</v>
      </c>
      <c r="H19" s="9" t="s">
        <v>791</v>
      </c>
      <c r="I19" s="15" t="s">
        <v>791</v>
      </c>
      <c r="J19" s="102" t="s">
        <v>791</v>
      </c>
      <c r="K19" s="36" t="s">
        <v>791</v>
      </c>
      <c r="L19" s="36" t="s">
        <v>791</v>
      </c>
      <c r="M19" s="36" t="s">
        <v>791</v>
      </c>
      <c r="N19" s="113">
        <v>3838</v>
      </c>
      <c r="O19" s="87">
        <v>24089</v>
      </c>
      <c r="P19" s="122">
        <f t="shared" si="2"/>
        <v>0.15932583336792727</v>
      </c>
      <c r="Q19" s="94">
        <f t="shared" si="3"/>
        <v>27927</v>
      </c>
    </row>
    <row r="20" spans="1:17" ht="15" customHeight="1" x14ac:dyDescent="0.3">
      <c r="A20" s="45" t="s">
        <v>25</v>
      </c>
      <c r="B20" s="113">
        <v>2383</v>
      </c>
      <c r="C20" s="87">
        <v>3932</v>
      </c>
      <c r="D20" s="9">
        <f t="shared" si="0"/>
        <v>0.60605289928789419</v>
      </c>
      <c r="E20" s="124">
        <f t="shared" si="1"/>
        <v>6315</v>
      </c>
      <c r="F20" s="14" t="s">
        <v>791</v>
      </c>
      <c r="G20" s="8" t="s">
        <v>791</v>
      </c>
      <c r="H20" s="9" t="s">
        <v>791</v>
      </c>
      <c r="I20" s="15" t="s">
        <v>791</v>
      </c>
      <c r="J20" s="102" t="s">
        <v>791</v>
      </c>
      <c r="K20" s="36" t="s">
        <v>791</v>
      </c>
      <c r="L20" s="36" t="s">
        <v>791</v>
      </c>
      <c r="M20" s="36" t="s">
        <v>791</v>
      </c>
      <c r="N20" s="113">
        <v>2707</v>
      </c>
      <c r="O20" s="87">
        <v>4149</v>
      </c>
      <c r="P20" s="122">
        <f t="shared" si="2"/>
        <v>0.65244637261990845</v>
      </c>
      <c r="Q20" s="94">
        <f t="shared" si="3"/>
        <v>6856</v>
      </c>
    </row>
    <row r="21" spans="1:17" ht="15" customHeight="1" x14ac:dyDescent="0.3">
      <c r="A21" s="45" t="s">
        <v>26</v>
      </c>
      <c r="B21" s="113">
        <v>1716</v>
      </c>
      <c r="C21" s="87">
        <v>4270</v>
      </c>
      <c r="D21" s="9">
        <f t="shared" si="0"/>
        <v>0.4018735362997658</v>
      </c>
      <c r="E21" s="124">
        <f t="shared" si="1"/>
        <v>5986</v>
      </c>
      <c r="F21" s="14" t="s">
        <v>791</v>
      </c>
      <c r="G21" s="8" t="s">
        <v>791</v>
      </c>
      <c r="H21" s="9" t="s">
        <v>791</v>
      </c>
      <c r="I21" s="15" t="s">
        <v>791</v>
      </c>
      <c r="J21" s="102" t="s">
        <v>791</v>
      </c>
      <c r="K21" s="36" t="s">
        <v>791</v>
      </c>
      <c r="L21" s="36" t="s">
        <v>791</v>
      </c>
      <c r="M21" s="36" t="s">
        <v>791</v>
      </c>
      <c r="N21" s="113">
        <v>678</v>
      </c>
      <c r="O21" s="87">
        <v>3547</v>
      </c>
      <c r="P21" s="122">
        <f t="shared" si="2"/>
        <v>0.19114744854806878</v>
      </c>
      <c r="Q21" s="94">
        <f t="shared" si="3"/>
        <v>4225</v>
      </c>
    </row>
    <row r="22" spans="1:17" ht="15" customHeight="1" x14ac:dyDescent="0.3">
      <c r="A22" s="45" t="s">
        <v>27</v>
      </c>
      <c r="B22" s="113">
        <v>1437</v>
      </c>
      <c r="C22" s="87">
        <v>2200</v>
      </c>
      <c r="D22" s="9">
        <f t="shared" si="0"/>
        <v>0.6531818181818182</v>
      </c>
      <c r="E22" s="124">
        <f t="shared" si="1"/>
        <v>3637</v>
      </c>
      <c r="F22" s="14" t="s">
        <v>791</v>
      </c>
      <c r="G22" s="8" t="s">
        <v>791</v>
      </c>
      <c r="H22" s="9" t="s">
        <v>791</v>
      </c>
      <c r="I22" s="15" t="s">
        <v>791</v>
      </c>
      <c r="J22" s="102" t="s">
        <v>791</v>
      </c>
      <c r="K22" s="36" t="s">
        <v>791</v>
      </c>
      <c r="L22" s="36" t="s">
        <v>791</v>
      </c>
      <c r="M22" s="36" t="s">
        <v>791</v>
      </c>
      <c r="N22" s="113">
        <v>873</v>
      </c>
      <c r="O22" s="87">
        <v>1770</v>
      </c>
      <c r="P22" s="122">
        <f t="shared" si="2"/>
        <v>0.49322033898305084</v>
      </c>
      <c r="Q22" s="94">
        <f t="shared" si="3"/>
        <v>2643</v>
      </c>
    </row>
    <row r="23" spans="1:17" ht="15" customHeight="1" x14ac:dyDescent="0.3">
      <c r="A23" s="45" t="s">
        <v>28</v>
      </c>
      <c r="B23" s="113">
        <v>3104</v>
      </c>
      <c r="C23" s="87">
        <v>5340</v>
      </c>
      <c r="D23" s="9">
        <f t="shared" si="0"/>
        <v>0.58127340823970042</v>
      </c>
      <c r="E23" s="124">
        <f t="shared" si="1"/>
        <v>8444</v>
      </c>
      <c r="F23" s="14" t="s">
        <v>791</v>
      </c>
      <c r="G23" s="8" t="s">
        <v>791</v>
      </c>
      <c r="H23" s="9" t="s">
        <v>791</v>
      </c>
      <c r="I23" s="15" t="s">
        <v>791</v>
      </c>
      <c r="J23" s="102" t="s">
        <v>791</v>
      </c>
      <c r="K23" s="36" t="s">
        <v>791</v>
      </c>
      <c r="L23" s="36" t="s">
        <v>791</v>
      </c>
      <c r="M23" s="36" t="s">
        <v>791</v>
      </c>
      <c r="N23" s="113">
        <v>1095</v>
      </c>
      <c r="O23" s="87">
        <v>4607</v>
      </c>
      <c r="P23" s="122">
        <f t="shared" si="2"/>
        <v>0.2376817885825917</v>
      </c>
      <c r="Q23" s="94">
        <f t="shared" si="3"/>
        <v>5702</v>
      </c>
    </row>
    <row r="24" spans="1:17" ht="15" customHeight="1" x14ac:dyDescent="0.3">
      <c r="A24" s="45" t="s">
        <v>29</v>
      </c>
      <c r="B24" s="113">
        <v>1102</v>
      </c>
      <c r="C24" s="87">
        <v>3079</v>
      </c>
      <c r="D24" s="9">
        <f t="shared" si="0"/>
        <v>0.35790841182202016</v>
      </c>
      <c r="E24" s="124">
        <f t="shared" si="1"/>
        <v>4181</v>
      </c>
      <c r="F24" s="14" t="s">
        <v>791</v>
      </c>
      <c r="G24" s="8" t="s">
        <v>791</v>
      </c>
      <c r="H24" s="9" t="s">
        <v>791</v>
      </c>
      <c r="I24" s="15" t="s">
        <v>791</v>
      </c>
      <c r="J24" s="102" t="s">
        <v>791</v>
      </c>
      <c r="K24" s="36" t="s">
        <v>791</v>
      </c>
      <c r="L24" s="36" t="s">
        <v>791</v>
      </c>
      <c r="M24" s="36" t="s">
        <v>791</v>
      </c>
      <c r="N24" s="113">
        <v>289</v>
      </c>
      <c r="O24" s="87">
        <v>2963</v>
      </c>
      <c r="P24" s="122">
        <f t="shared" si="2"/>
        <v>9.7536280796490044E-2</v>
      </c>
      <c r="Q24" s="94">
        <f t="shared" si="3"/>
        <v>3252</v>
      </c>
    </row>
    <row r="25" spans="1:17" ht="15" customHeight="1" x14ac:dyDescent="0.3">
      <c r="A25" s="45" t="s">
        <v>30</v>
      </c>
      <c r="B25" s="113">
        <v>3174</v>
      </c>
      <c r="C25" s="87">
        <v>5391</v>
      </c>
      <c r="D25" s="9">
        <f t="shared" si="0"/>
        <v>0.58875904284919311</v>
      </c>
      <c r="E25" s="124">
        <f t="shared" si="1"/>
        <v>8565</v>
      </c>
      <c r="F25" s="14" t="s">
        <v>791</v>
      </c>
      <c r="G25" s="8" t="s">
        <v>791</v>
      </c>
      <c r="H25" s="9" t="s">
        <v>791</v>
      </c>
      <c r="I25" s="15" t="s">
        <v>791</v>
      </c>
      <c r="J25" s="102" t="s">
        <v>791</v>
      </c>
      <c r="K25" s="36" t="s">
        <v>791</v>
      </c>
      <c r="L25" s="36" t="s">
        <v>791</v>
      </c>
      <c r="M25" s="36" t="s">
        <v>791</v>
      </c>
      <c r="N25" s="113">
        <v>2772</v>
      </c>
      <c r="O25" s="87">
        <v>4530</v>
      </c>
      <c r="P25" s="122">
        <f t="shared" si="2"/>
        <v>0.6119205298013245</v>
      </c>
      <c r="Q25" s="94">
        <f t="shared" si="3"/>
        <v>7302</v>
      </c>
    </row>
    <row r="26" spans="1:17" ht="15" customHeight="1" x14ac:dyDescent="0.3">
      <c r="A26" s="45" t="s">
        <v>31</v>
      </c>
      <c r="B26" s="113">
        <v>14145</v>
      </c>
      <c r="C26" s="87">
        <v>23855</v>
      </c>
      <c r="D26" s="9">
        <f t="shared" si="0"/>
        <v>0.59295745126807797</v>
      </c>
      <c r="E26" s="124">
        <f t="shared" si="1"/>
        <v>38000</v>
      </c>
      <c r="F26" s="14" t="s">
        <v>791</v>
      </c>
      <c r="G26" s="8" t="s">
        <v>791</v>
      </c>
      <c r="H26" s="9" t="s">
        <v>791</v>
      </c>
      <c r="I26" s="15" t="s">
        <v>791</v>
      </c>
      <c r="J26" s="102" t="s">
        <v>791</v>
      </c>
      <c r="K26" s="36" t="s">
        <v>791</v>
      </c>
      <c r="L26" s="36" t="s">
        <v>791</v>
      </c>
      <c r="M26" s="36" t="s">
        <v>791</v>
      </c>
      <c r="N26" s="113">
        <v>10008</v>
      </c>
      <c r="O26" s="87">
        <v>17152</v>
      </c>
      <c r="P26" s="122">
        <f t="shared" si="2"/>
        <v>0.58348880597014929</v>
      </c>
      <c r="Q26" s="94">
        <f t="shared" si="3"/>
        <v>27160</v>
      </c>
    </row>
    <row r="27" spans="1:17" ht="15" customHeight="1" x14ac:dyDescent="0.3">
      <c r="A27" s="45" t="s">
        <v>32</v>
      </c>
      <c r="B27" s="113">
        <v>9751</v>
      </c>
      <c r="C27" s="87">
        <v>13445</v>
      </c>
      <c r="D27" s="9">
        <f t="shared" si="0"/>
        <v>0.72525102268501307</v>
      </c>
      <c r="E27" s="124">
        <f t="shared" si="1"/>
        <v>23196</v>
      </c>
      <c r="F27" s="14" t="s">
        <v>791</v>
      </c>
      <c r="G27" s="8" t="s">
        <v>791</v>
      </c>
      <c r="H27" s="9" t="s">
        <v>791</v>
      </c>
      <c r="I27" s="15" t="s">
        <v>791</v>
      </c>
      <c r="J27" s="102" t="s">
        <v>791</v>
      </c>
      <c r="K27" s="36" t="s">
        <v>791</v>
      </c>
      <c r="L27" s="36" t="s">
        <v>791</v>
      </c>
      <c r="M27" s="36" t="s">
        <v>791</v>
      </c>
      <c r="N27" s="113">
        <v>2445</v>
      </c>
      <c r="O27" s="87">
        <v>11261</v>
      </c>
      <c r="P27" s="122">
        <f t="shared" si="2"/>
        <v>0.21712103720806322</v>
      </c>
      <c r="Q27" s="94">
        <f t="shared" si="3"/>
        <v>13706</v>
      </c>
    </row>
    <row r="28" spans="1:17" ht="15" customHeight="1" x14ac:dyDescent="0.3">
      <c r="A28" s="45" t="s">
        <v>33</v>
      </c>
      <c r="B28" s="113">
        <v>1798</v>
      </c>
      <c r="C28" s="87">
        <v>2847</v>
      </c>
      <c r="D28" s="9">
        <f t="shared" si="0"/>
        <v>0.63154197400772738</v>
      </c>
      <c r="E28" s="124">
        <f t="shared" si="1"/>
        <v>4645</v>
      </c>
      <c r="F28" s="14" t="s">
        <v>791</v>
      </c>
      <c r="G28" s="8" t="s">
        <v>791</v>
      </c>
      <c r="H28" s="9" t="s">
        <v>791</v>
      </c>
      <c r="I28" s="15" t="s">
        <v>791</v>
      </c>
      <c r="J28" s="102" t="s">
        <v>791</v>
      </c>
      <c r="K28" s="36" t="s">
        <v>791</v>
      </c>
      <c r="L28" s="36" t="s">
        <v>791</v>
      </c>
      <c r="M28" s="36" t="s">
        <v>791</v>
      </c>
      <c r="N28" s="113">
        <v>702</v>
      </c>
      <c r="O28" s="87">
        <v>2124</v>
      </c>
      <c r="P28" s="122">
        <f t="shared" si="2"/>
        <v>0.33050847457627119</v>
      </c>
      <c r="Q28" s="94">
        <f t="shared" si="3"/>
        <v>2826</v>
      </c>
    </row>
    <row r="29" spans="1:17" ht="15" customHeight="1" x14ac:dyDescent="0.3">
      <c r="A29" s="45" t="s">
        <v>34</v>
      </c>
      <c r="B29" s="113">
        <v>1832</v>
      </c>
      <c r="C29" s="87">
        <v>5595</v>
      </c>
      <c r="D29" s="9">
        <f t="shared" si="0"/>
        <v>0.32743521000893655</v>
      </c>
      <c r="E29" s="124">
        <f t="shared" si="1"/>
        <v>7427</v>
      </c>
      <c r="F29" s="14" t="s">
        <v>791</v>
      </c>
      <c r="G29" s="8" t="s">
        <v>791</v>
      </c>
      <c r="H29" s="9" t="s">
        <v>791</v>
      </c>
      <c r="I29" s="15" t="s">
        <v>791</v>
      </c>
      <c r="J29" s="102" t="s">
        <v>791</v>
      </c>
      <c r="K29" s="36" t="s">
        <v>791</v>
      </c>
      <c r="L29" s="36" t="s">
        <v>791</v>
      </c>
      <c r="M29" s="36" t="s">
        <v>791</v>
      </c>
      <c r="N29" s="113">
        <v>678</v>
      </c>
      <c r="O29" s="87">
        <v>4643</v>
      </c>
      <c r="P29" s="122">
        <f t="shared" si="2"/>
        <v>0.14602627611458108</v>
      </c>
      <c r="Q29" s="94">
        <f t="shared" si="3"/>
        <v>5321</v>
      </c>
    </row>
    <row r="30" spans="1:17" ht="15" customHeight="1" x14ac:dyDescent="0.3">
      <c r="A30" s="45" t="s">
        <v>35</v>
      </c>
      <c r="B30" s="113">
        <v>12280</v>
      </c>
      <c r="C30" s="87">
        <v>16062</v>
      </c>
      <c r="D30" s="9">
        <f t="shared" si="0"/>
        <v>0.76453741750715976</v>
      </c>
      <c r="E30" s="124">
        <f t="shared" si="1"/>
        <v>28342</v>
      </c>
      <c r="F30" s="14" t="s">
        <v>791</v>
      </c>
      <c r="G30" s="8" t="s">
        <v>791</v>
      </c>
      <c r="H30" s="9" t="s">
        <v>791</v>
      </c>
      <c r="I30" s="15" t="s">
        <v>791</v>
      </c>
      <c r="J30" s="102" t="s">
        <v>791</v>
      </c>
      <c r="K30" s="36" t="s">
        <v>791</v>
      </c>
      <c r="L30" s="36" t="s">
        <v>791</v>
      </c>
      <c r="M30" s="36" t="s">
        <v>791</v>
      </c>
      <c r="N30" s="113">
        <v>7389</v>
      </c>
      <c r="O30" s="87">
        <v>15270</v>
      </c>
      <c r="P30" s="122">
        <f t="shared" si="2"/>
        <v>0.48388998035363456</v>
      </c>
      <c r="Q30" s="94">
        <f t="shared" si="3"/>
        <v>22659</v>
      </c>
    </row>
    <row r="31" spans="1:17" ht="15" customHeight="1" x14ac:dyDescent="0.3">
      <c r="A31" s="45" t="s">
        <v>36</v>
      </c>
      <c r="B31" s="113">
        <v>5291</v>
      </c>
      <c r="C31" s="87">
        <v>21405</v>
      </c>
      <c r="D31" s="9">
        <f t="shared" si="0"/>
        <v>0.24718523709413689</v>
      </c>
      <c r="E31" s="124">
        <f t="shared" si="1"/>
        <v>26696</v>
      </c>
      <c r="F31" s="14" t="s">
        <v>791</v>
      </c>
      <c r="G31" s="8" t="s">
        <v>791</v>
      </c>
      <c r="H31" s="9" t="s">
        <v>791</v>
      </c>
      <c r="I31" s="15" t="s">
        <v>791</v>
      </c>
      <c r="J31" s="102" t="s">
        <v>791</v>
      </c>
      <c r="K31" s="36" t="s">
        <v>791</v>
      </c>
      <c r="L31" s="36" t="s">
        <v>791</v>
      </c>
      <c r="M31" s="36" t="s">
        <v>791</v>
      </c>
      <c r="N31" s="113">
        <v>3904</v>
      </c>
      <c r="O31" s="87">
        <v>17904</v>
      </c>
      <c r="P31" s="122">
        <f t="shared" si="2"/>
        <v>0.21805183199285075</v>
      </c>
      <c r="Q31" s="94">
        <f t="shared" si="3"/>
        <v>21808</v>
      </c>
    </row>
    <row r="32" spans="1:17" ht="15" customHeight="1" thickBot="1" x14ac:dyDescent="0.35">
      <c r="A32" s="48" t="s">
        <v>37</v>
      </c>
      <c r="B32" s="116">
        <v>785</v>
      </c>
      <c r="C32" s="89">
        <v>1451</v>
      </c>
      <c r="D32" s="18">
        <f t="shared" si="0"/>
        <v>0.54100620261888355</v>
      </c>
      <c r="E32" s="124">
        <f t="shared" si="1"/>
        <v>2236</v>
      </c>
      <c r="F32" s="38" t="s">
        <v>791</v>
      </c>
      <c r="G32" s="39" t="s">
        <v>791</v>
      </c>
      <c r="H32" s="148" t="s">
        <v>791</v>
      </c>
      <c r="I32" s="65" t="s">
        <v>791</v>
      </c>
      <c r="J32" s="151" t="s">
        <v>791</v>
      </c>
      <c r="K32" s="149" t="s">
        <v>791</v>
      </c>
      <c r="L32" s="149" t="s">
        <v>791</v>
      </c>
      <c r="M32" s="149" t="s">
        <v>791</v>
      </c>
      <c r="N32" s="116">
        <v>298</v>
      </c>
      <c r="O32" s="89">
        <v>1186</v>
      </c>
      <c r="P32" s="122">
        <f t="shared" si="2"/>
        <v>0.25126475548060706</v>
      </c>
      <c r="Q32" s="94">
        <f t="shared" si="3"/>
        <v>1484</v>
      </c>
    </row>
    <row r="33" spans="1:17" ht="15" customHeight="1" thickBot="1" x14ac:dyDescent="0.35">
      <c r="A33" s="49" t="s">
        <v>38</v>
      </c>
      <c r="B33" s="126">
        <f>SUM(B5:B32)</f>
        <v>140571</v>
      </c>
      <c r="C33" s="126">
        <f>SUM(C5:C32)</f>
        <v>243430</v>
      </c>
      <c r="D33" s="150">
        <f t="shared" si="0"/>
        <v>0.57745963932136546</v>
      </c>
      <c r="E33" s="127">
        <f>SUM(E5:E32)</f>
        <v>384001</v>
      </c>
      <c r="F33" s="152" t="s">
        <v>791</v>
      </c>
      <c r="G33" s="153" t="s">
        <v>791</v>
      </c>
      <c r="H33" s="153" t="s">
        <v>791</v>
      </c>
      <c r="I33" s="153" t="s">
        <v>791</v>
      </c>
      <c r="J33" s="50" t="s">
        <v>791</v>
      </c>
      <c r="K33" s="50" t="s">
        <v>791</v>
      </c>
      <c r="L33" s="50" t="s">
        <v>791</v>
      </c>
      <c r="M33" s="50" t="s">
        <v>791</v>
      </c>
      <c r="N33" s="126">
        <f>SUM(N5:N32)</f>
        <v>67138</v>
      </c>
      <c r="O33" s="126">
        <f>SUM(O5:O32)</f>
        <v>217210</v>
      </c>
      <c r="P33" s="150">
        <f>SUM(N33/O33)</f>
        <v>0.30909258321440081</v>
      </c>
      <c r="Q33" s="127">
        <f>SUM(Q5:Q32)</f>
        <v>284348</v>
      </c>
    </row>
  </sheetData>
  <mergeCells count="6">
    <mergeCell ref="N3:Q3"/>
    <mergeCell ref="A3:A4"/>
    <mergeCell ref="A1:G1"/>
    <mergeCell ref="B3:E3"/>
    <mergeCell ref="F3:I3"/>
    <mergeCell ref="J3:M3"/>
  </mergeCells>
  <pageMargins left="0.75" right="0.75" top="1" bottom="1" header="0.5" footer="0.5"/>
  <pageSetup scale="53" fitToHeight="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30"/>
  <sheetViews>
    <sheetView workbookViewId="0">
      <selection activeCell="J34" sqref="J34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04" t="s">
        <v>0</v>
      </c>
      <c r="B1" s="205"/>
      <c r="C1" s="205"/>
      <c r="D1" s="205"/>
      <c r="E1" s="205"/>
      <c r="F1" s="20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18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84"/>
    </row>
    <row r="3" spans="1:22" s="25" customFormat="1" ht="30" customHeight="1" x14ac:dyDescent="0.3">
      <c r="A3" s="246" t="s">
        <v>1</v>
      </c>
      <c r="B3" s="211" t="s">
        <v>40</v>
      </c>
      <c r="C3" s="212"/>
      <c r="D3" s="213" t="s">
        <v>41</v>
      </c>
      <c r="E3" s="214"/>
      <c r="F3" s="211" t="s">
        <v>42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47"/>
      <c r="B4" s="142" t="s">
        <v>50</v>
      </c>
      <c r="C4" s="143" t="s">
        <v>788</v>
      </c>
      <c r="D4" s="144" t="s">
        <v>50</v>
      </c>
      <c r="E4" s="145" t="s">
        <v>788</v>
      </c>
      <c r="F4" s="142" t="s">
        <v>50</v>
      </c>
      <c r="G4" s="143" t="s">
        <v>788</v>
      </c>
      <c r="H4" s="144" t="s">
        <v>50</v>
      </c>
      <c r="I4" s="145" t="s">
        <v>788</v>
      </c>
      <c r="J4" s="142" t="s">
        <v>50</v>
      </c>
      <c r="K4" s="143" t="s">
        <v>788</v>
      </c>
      <c r="L4" s="144" t="s">
        <v>50</v>
      </c>
      <c r="M4" s="145" t="s">
        <v>788</v>
      </c>
      <c r="N4" s="142" t="s">
        <v>50</v>
      </c>
      <c r="O4" s="143" t="s">
        <v>788</v>
      </c>
      <c r="P4" s="144" t="s">
        <v>50</v>
      </c>
      <c r="Q4" s="145" t="s">
        <v>788</v>
      </c>
      <c r="R4" s="142" t="s">
        <v>50</v>
      </c>
      <c r="S4" s="143" t="s">
        <v>788</v>
      </c>
      <c r="T4" s="144" t="s">
        <v>50</v>
      </c>
      <c r="U4" s="145" t="s">
        <v>788</v>
      </c>
      <c r="V4" s="210"/>
    </row>
    <row r="5" spans="1:22" ht="15" customHeight="1" x14ac:dyDescent="0.3">
      <c r="A5" s="107" t="s">
        <v>11</v>
      </c>
      <c r="B5" s="123">
        <v>0</v>
      </c>
      <c r="C5" s="94">
        <v>0</v>
      </c>
      <c r="D5" s="95">
        <v>0</v>
      </c>
      <c r="E5" s="124">
        <v>0</v>
      </c>
      <c r="F5" s="123">
        <v>0</v>
      </c>
      <c r="G5" s="94">
        <v>2</v>
      </c>
      <c r="H5" s="95">
        <v>0</v>
      </c>
      <c r="I5" s="124">
        <v>0</v>
      </c>
      <c r="J5" s="123">
        <v>0</v>
      </c>
      <c r="K5" s="94">
        <v>0</v>
      </c>
      <c r="L5" s="95">
        <v>0</v>
      </c>
      <c r="M5" s="124">
        <v>0</v>
      </c>
      <c r="N5" s="123">
        <v>7</v>
      </c>
      <c r="O5" s="94">
        <v>35</v>
      </c>
      <c r="P5" s="95">
        <v>0</v>
      </c>
      <c r="Q5" s="124">
        <v>2</v>
      </c>
      <c r="R5" s="123">
        <v>956</v>
      </c>
      <c r="S5" s="94">
        <v>162</v>
      </c>
      <c r="T5" s="95">
        <v>963</v>
      </c>
      <c r="U5" s="124">
        <v>201</v>
      </c>
      <c r="V5" s="125">
        <v>1164</v>
      </c>
    </row>
    <row r="6" spans="1:22" ht="15" customHeight="1" x14ac:dyDescent="0.3">
      <c r="A6" s="59" t="s">
        <v>12</v>
      </c>
      <c r="B6" s="113">
        <v>0</v>
      </c>
      <c r="C6" s="88">
        <v>0</v>
      </c>
      <c r="D6" s="96">
        <v>1</v>
      </c>
      <c r="E6" s="114">
        <v>8</v>
      </c>
      <c r="F6" s="113">
        <v>1</v>
      </c>
      <c r="G6" s="88">
        <v>1</v>
      </c>
      <c r="H6" s="96">
        <v>0</v>
      </c>
      <c r="I6" s="114">
        <v>1</v>
      </c>
      <c r="J6" s="113">
        <v>12</v>
      </c>
      <c r="K6" s="88">
        <v>46</v>
      </c>
      <c r="L6" s="96">
        <v>0</v>
      </c>
      <c r="M6" s="114">
        <v>2</v>
      </c>
      <c r="N6" s="113">
        <v>60</v>
      </c>
      <c r="O6" s="88">
        <v>53</v>
      </c>
      <c r="P6" s="96">
        <v>0</v>
      </c>
      <c r="Q6" s="114">
        <v>7</v>
      </c>
      <c r="R6" s="113">
        <v>5</v>
      </c>
      <c r="S6" s="88">
        <v>41</v>
      </c>
      <c r="T6" s="96">
        <v>79</v>
      </c>
      <c r="U6" s="114">
        <v>159</v>
      </c>
      <c r="V6" s="115">
        <v>238</v>
      </c>
    </row>
    <row r="7" spans="1:22" ht="15" customHeight="1" x14ac:dyDescent="0.3">
      <c r="A7" s="59" t="s">
        <v>13</v>
      </c>
      <c r="B7" s="113">
        <v>52</v>
      </c>
      <c r="C7" s="88">
        <v>19</v>
      </c>
      <c r="D7" s="96">
        <v>25</v>
      </c>
      <c r="E7" s="114">
        <v>29</v>
      </c>
      <c r="F7" s="113">
        <v>1</v>
      </c>
      <c r="G7" s="88">
        <v>2</v>
      </c>
      <c r="H7" s="96">
        <v>10</v>
      </c>
      <c r="I7" s="114">
        <v>12</v>
      </c>
      <c r="J7" s="113">
        <v>16</v>
      </c>
      <c r="K7" s="88">
        <v>28</v>
      </c>
      <c r="L7" s="96">
        <v>0</v>
      </c>
      <c r="M7" s="114">
        <v>0</v>
      </c>
      <c r="N7" s="113">
        <v>525</v>
      </c>
      <c r="O7" s="88">
        <v>773</v>
      </c>
      <c r="P7" s="96">
        <v>13</v>
      </c>
      <c r="Q7" s="114">
        <v>15</v>
      </c>
      <c r="R7" s="113">
        <v>28</v>
      </c>
      <c r="S7" s="88">
        <v>35</v>
      </c>
      <c r="T7" s="96">
        <v>670</v>
      </c>
      <c r="U7" s="114">
        <v>913</v>
      </c>
      <c r="V7" s="115">
        <v>1583</v>
      </c>
    </row>
    <row r="8" spans="1:22" ht="15" customHeight="1" x14ac:dyDescent="0.3">
      <c r="A8" s="59" t="s">
        <v>14</v>
      </c>
      <c r="B8" s="113">
        <v>0</v>
      </c>
      <c r="C8" s="88">
        <v>0</v>
      </c>
      <c r="D8" s="96">
        <v>23</v>
      </c>
      <c r="E8" s="114">
        <v>7</v>
      </c>
      <c r="F8" s="113">
        <v>1</v>
      </c>
      <c r="G8" s="88">
        <v>1</v>
      </c>
      <c r="H8" s="96">
        <v>2</v>
      </c>
      <c r="I8" s="114">
        <v>6</v>
      </c>
      <c r="J8" s="113">
        <v>1</v>
      </c>
      <c r="K8" s="88">
        <v>1</v>
      </c>
      <c r="L8" s="96">
        <v>0</v>
      </c>
      <c r="M8" s="114">
        <v>0</v>
      </c>
      <c r="N8" s="113">
        <v>140</v>
      </c>
      <c r="O8" s="88">
        <v>126</v>
      </c>
      <c r="P8" s="96">
        <v>6</v>
      </c>
      <c r="Q8" s="114">
        <v>5</v>
      </c>
      <c r="R8" s="113">
        <v>7</v>
      </c>
      <c r="S8" s="88">
        <v>4</v>
      </c>
      <c r="T8" s="96">
        <v>180</v>
      </c>
      <c r="U8" s="114">
        <v>150</v>
      </c>
      <c r="V8" s="115">
        <v>330</v>
      </c>
    </row>
    <row r="9" spans="1:22" ht="15" customHeight="1" x14ac:dyDescent="0.3">
      <c r="A9" s="59" t="s">
        <v>15</v>
      </c>
      <c r="B9" s="113">
        <v>0</v>
      </c>
      <c r="C9" s="88">
        <v>0</v>
      </c>
      <c r="D9" s="96">
        <v>1</v>
      </c>
      <c r="E9" s="114">
        <v>0</v>
      </c>
      <c r="F9" s="113">
        <v>0</v>
      </c>
      <c r="G9" s="88">
        <v>4</v>
      </c>
      <c r="H9" s="96">
        <v>0</v>
      </c>
      <c r="I9" s="114">
        <v>0</v>
      </c>
      <c r="J9" s="113">
        <v>0</v>
      </c>
      <c r="K9" s="88">
        <v>1</v>
      </c>
      <c r="L9" s="96">
        <v>0</v>
      </c>
      <c r="M9" s="114">
        <v>0</v>
      </c>
      <c r="N9" s="113">
        <v>18</v>
      </c>
      <c r="O9" s="88">
        <v>24</v>
      </c>
      <c r="P9" s="96">
        <v>0</v>
      </c>
      <c r="Q9" s="114">
        <v>1</v>
      </c>
      <c r="R9" s="113">
        <v>1</v>
      </c>
      <c r="S9" s="88">
        <v>1</v>
      </c>
      <c r="T9" s="96">
        <v>20</v>
      </c>
      <c r="U9" s="114">
        <v>31</v>
      </c>
      <c r="V9" s="115">
        <v>51</v>
      </c>
    </row>
    <row r="10" spans="1:22" ht="15" customHeight="1" x14ac:dyDescent="0.3">
      <c r="A10" s="59" t="s">
        <v>16</v>
      </c>
      <c r="B10" s="113">
        <v>0</v>
      </c>
      <c r="C10" s="88">
        <v>0</v>
      </c>
      <c r="D10" s="96">
        <v>231</v>
      </c>
      <c r="E10" s="114">
        <v>190</v>
      </c>
      <c r="F10" s="113">
        <v>18</v>
      </c>
      <c r="G10" s="88">
        <v>6</v>
      </c>
      <c r="H10" s="96">
        <v>56</v>
      </c>
      <c r="I10" s="114">
        <v>35</v>
      </c>
      <c r="J10" s="113">
        <v>197</v>
      </c>
      <c r="K10" s="88">
        <v>159</v>
      </c>
      <c r="L10" s="96">
        <v>1</v>
      </c>
      <c r="M10" s="114">
        <v>1</v>
      </c>
      <c r="N10" s="113">
        <v>1220</v>
      </c>
      <c r="O10" s="88">
        <v>810</v>
      </c>
      <c r="P10" s="96">
        <v>18</v>
      </c>
      <c r="Q10" s="114">
        <v>25</v>
      </c>
      <c r="R10" s="113">
        <v>999</v>
      </c>
      <c r="S10" s="88">
        <v>851</v>
      </c>
      <c r="T10" s="96">
        <v>2740</v>
      </c>
      <c r="U10" s="114">
        <v>2077</v>
      </c>
      <c r="V10" s="115">
        <v>4817</v>
      </c>
    </row>
    <row r="11" spans="1:22" ht="15" customHeight="1" x14ac:dyDescent="0.3">
      <c r="A11" s="59" t="s">
        <v>17</v>
      </c>
      <c r="B11" s="113">
        <v>0</v>
      </c>
      <c r="C11" s="88">
        <v>2</v>
      </c>
      <c r="D11" s="96">
        <v>14</v>
      </c>
      <c r="E11" s="114">
        <v>6</v>
      </c>
      <c r="F11" s="113">
        <v>1</v>
      </c>
      <c r="G11" s="88">
        <v>1</v>
      </c>
      <c r="H11" s="96">
        <v>2</v>
      </c>
      <c r="I11" s="114">
        <v>2</v>
      </c>
      <c r="J11" s="113">
        <v>164</v>
      </c>
      <c r="K11" s="88">
        <v>80</v>
      </c>
      <c r="L11" s="96">
        <v>0</v>
      </c>
      <c r="M11" s="114">
        <v>1</v>
      </c>
      <c r="N11" s="113">
        <v>136</v>
      </c>
      <c r="O11" s="88">
        <v>25</v>
      </c>
      <c r="P11" s="96">
        <v>3</v>
      </c>
      <c r="Q11" s="114">
        <v>3</v>
      </c>
      <c r="R11" s="113">
        <v>86</v>
      </c>
      <c r="S11" s="88">
        <v>84</v>
      </c>
      <c r="T11" s="96">
        <v>406</v>
      </c>
      <c r="U11" s="114">
        <v>204</v>
      </c>
      <c r="V11" s="115">
        <v>610</v>
      </c>
    </row>
    <row r="12" spans="1:22" ht="15" customHeight="1" x14ac:dyDescent="0.3">
      <c r="A12" s="59" t="s">
        <v>18</v>
      </c>
      <c r="B12" s="113">
        <v>0</v>
      </c>
      <c r="C12" s="88">
        <v>0</v>
      </c>
      <c r="D12" s="96">
        <v>2</v>
      </c>
      <c r="E12" s="114">
        <v>15</v>
      </c>
      <c r="F12" s="113">
        <v>0</v>
      </c>
      <c r="G12" s="88">
        <v>3</v>
      </c>
      <c r="H12" s="96">
        <v>2</v>
      </c>
      <c r="I12" s="114">
        <v>4</v>
      </c>
      <c r="J12" s="113">
        <v>12</v>
      </c>
      <c r="K12" s="88">
        <v>6</v>
      </c>
      <c r="L12" s="96">
        <v>0</v>
      </c>
      <c r="M12" s="114">
        <v>0</v>
      </c>
      <c r="N12" s="113">
        <v>181</v>
      </c>
      <c r="O12" s="88">
        <v>242</v>
      </c>
      <c r="P12" s="96">
        <v>7</v>
      </c>
      <c r="Q12" s="114">
        <v>4</v>
      </c>
      <c r="R12" s="113">
        <v>77</v>
      </c>
      <c r="S12" s="88">
        <v>83</v>
      </c>
      <c r="T12" s="96">
        <v>281</v>
      </c>
      <c r="U12" s="114">
        <v>357</v>
      </c>
      <c r="V12" s="115">
        <v>638</v>
      </c>
    </row>
    <row r="13" spans="1:22" ht="15" customHeight="1" x14ac:dyDescent="0.3">
      <c r="A13" s="59" t="s">
        <v>19</v>
      </c>
      <c r="B13" s="113">
        <v>3</v>
      </c>
      <c r="C13" s="88">
        <v>9</v>
      </c>
      <c r="D13" s="96">
        <v>8</v>
      </c>
      <c r="E13" s="114">
        <v>68</v>
      </c>
      <c r="F13" s="113">
        <v>0</v>
      </c>
      <c r="G13" s="88">
        <v>5</v>
      </c>
      <c r="H13" s="96">
        <v>6</v>
      </c>
      <c r="I13" s="114">
        <v>10</v>
      </c>
      <c r="J13" s="113">
        <v>23</v>
      </c>
      <c r="K13" s="88">
        <v>137</v>
      </c>
      <c r="L13" s="96">
        <v>0</v>
      </c>
      <c r="M13" s="114">
        <v>2</v>
      </c>
      <c r="N13" s="113">
        <v>107</v>
      </c>
      <c r="O13" s="88">
        <v>646</v>
      </c>
      <c r="P13" s="96">
        <v>6</v>
      </c>
      <c r="Q13" s="114">
        <v>33</v>
      </c>
      <c r="R13" s="113">
        <v>3</v>
      </c>
      <c r="S13" s="88">
        <v>13</v>
      </c>
      <c r="T13" s="96">
        <v>156</v>
      </c>
      <c r="U13" s="114">
        <v>923</v>
      </c>
      <c r="V13" s="115">
        <v>1079</v>
      </c>
    </row>
    <row r="14" spans="1:22" ht="15" customHeight="1" x14ac:dyDescent="0.3">
      <c r="A14" s="59" t="s">
        <v>20</v>
      </c>
      <c r="B14" s="113">
        <v>0</v>
      </c>
      <c r="C14" s="88">
        <v>0</v>
      </c>
      <c r="D14" s="96">
        <v>21</v>
      </c>
      <c r="E14" s="114">
        <v>6</v>
      </c>
      <c r="F14" s="113">
        <v>2</v>
      </c>
      <c r="G14" s="88">
        <v>2</v>
      </c>
      <c r="H14" s="96">
        <v>8</v>
      </c>
      <c r="I14" s="114">
        <v>1</v>
      </c>
      <c r="J14" s="113">
        <v>40</v>
      </c>
      <c r="K14" s="88">
        <v>9</v>
      </c>
      <c r="L14" s="96">
        <v>1</v>
      </c>
      <c r="M14" s="114">
        <v>0</v>
      </c>
      <c r="N14" s="113">
        <v>420</v>
      </c>
      <c r="O14" s="88">
        <v>163</v>
      </c>
      <c r="P14" s="96">
        <v>3</v>
      </c>
      <c r="Q14" s="114">
        <v>2</v>
      </c>
      <c r="R14" s="113">
        <v>448</v>
      </c>
      <c r="S14" s="88">
        <v>107</v>
      </c>
      <c r="T14" s="96">
        <v>943</v>
      </c>
      <c r="U14" s="114">
        <v>290</v>
      </c>
      <c r="V14" s="115">
        <v>1233</v>
      </c>
    </row>
    <row r="15" spans="1:22" ht="15" customHeight="1" x14ac:dyDescent="0.3">
      <c r="A15" s="59" t="s">
        <v>22</v>
      </c>
      <c r="B15" s="113">
        <v>0</v>
      </c>
      <c r="C15" s="88">
        <v>0</v>
      </c>
      <c r="D15" s="96">
        <v>0</v>
      </c>
      <c r="E15" s="114">
        <v>0</v>
      </c>
      <c r="F15" s="113">
        <v>0</v>
      </c>
      <c r="G15" s="88">
        <v>0</v>
      </c>
      <c r="H15" s="96">
        <v>0</v>
      </c>
      <c r="I15" s="114">
        <v>0</v>
      </c>
      <c r="J15" s="113">
        <v>0</v>
      </c>
      <c r="K15" s="88">
        <v>0</v>
      </c>
      <c r="L15" s="96">
        <v>0</v>
      </c>
      <c r="M15" s="114">
        <v>0</v>
      </c>
      <c r="N15" s="113">
        <v>1</v>
      </c>
      <c r="O15" s="88">
        <v>2</v>
      </c>
      <c r="P15" s="96">
        <v>0</v>
      </c>
      <c r="Q15" s="114">
        <v>0</v>
      </c>
      <c r="R15" s="113">
        <v>0</v>
      </c>
      <c r="S15" s="88">
        <v>0</v>
      </c>
      <c r="T15" s="96">
        <v>1</v>
      </c>
      <c r="U15" s="114">
        <v>2</v>
      </c>
      <c r="V15" s="115">
        <v>3</v>
      </c>
    </row>
    <row r="16" spans="1:22" ht="15" customHeight="1" x14ac:dyDescent="0.3">
      <c r="A16" s="59" t="s">
        <v>23</v>
      </c>
      <c r="B16" s="113">
        <v>0</v>
      </c>
      <c r="C16" s="88">
        <v>0</v>
      </c>
      <c r="D16" s="96">
        <v>3</v>
      </c>
      <c r="E16" s="114">
        <v>0</v>
      </c>
      <c r="F16" s="113">
        <v>0</v>
      </c>
      <c r="G16" s="88">
        <v>0</v>
      </c>
      <c r="H16" s="96">
        <v>0</v>
      </c>
      <c r="I16" s="114">
        <v>0</v>
      </c>
      <c r="J16" s="113">
        <v>1</v>
      </c>
      <c r="K16" s="88">
        <v>0</v>
      </c>
      <c r="L16" s="96">
        <v>0</v>
      </c>
      <c r="M16" s="114">
        <v>0</v>
      </c>
      <c r="N16" s="113">
        <v>26</v>
      </c>
      <c r="O16" s="88">
        <v>33</v>
      </c>
      <c r="P16" s="96">
        <v>0</v>
      </c>
      <c r="Q16" s="114">
        <v>0</v>
      </c>
      <c r="R16" s="113">
        <v>30</v>
      </c>
      <c r="S16" s="88">
        <v>55</v>
      </c>
      <c r="T16" s="96">
        <v>60</v>
      </c>
      <c r="U16" s="114">
        <v>88</v>
      </c>
      <c r="V16" s="115">
        <v>148</v>
      </c>
    </row>
    <row r="17" spans="1:22" ht="15" customHeight="1" x14ac:dyDescent="0.3">
      <c r="A17" s="59" t="s">
        <v>24</v>
      </c>
      <c r="B17" s="113">
        <v>5</v>
      </c>
      <c r="C17" s="88">
        <v>16</v>
      </c>
      <c r="D17" s="96">
        <v>4</v>
      </c>
      <c r="E17" s="114">
        <v>3</v>
      </c>
      <c r="F17" s="113">
        <v>0</v>
      </c>
      <c r="G17" s="88">
        <v>2</v>
      </c>
      <c r="H17" s="96">
        <v>2</v>
      </c>
      <c r="I17" s="114">
        <v>3</v>
      </c>
      <c r="J17" s="113">
        <v>10</v>
      </c>
      <c r="K17" s="88">
        <v>7</v>
      </c>
      <c r="L17" s="96">
        <v>0</v>
      </c>
      <c r="M17" s="114">
        <v>0</v>
      </c>
      <c r="N17" s="113">
        <v>96</v>
      </c>
      <c r="O17" s="88">
        <v>118</v>
      </c>
      <c r="P17" s="96">
        <v>0</v>
      </c>
      <c r="Q17" s="114">
        <v>0</v>
      </c>
      <c r="R17" s="113">
        <v>15</v>
      </c>
      <c r="S17" s="88">
        <v>18</v>
      </c>
      <c r="T17" s="96">
        <v>132</v>
      </c>
      <c r="U17" s="114">
        <v>167</v>
      </c>
      <c r="V17" s="115">
        <v>299</v>
      </c>
    </row>
    <row r="18" spans="1:22" ht="15" customHeight="1" x14ac:dyDescent="0.3">
      <c r="A18" s="59" t="s">
        <v>25</v>
      </c>
      <c r="B18" s="113">
        <v>2</v>
      </c>
      <c r="C18" s="88">
        <v>1</v>
      </c>
      <c r="D18" s="96">
        <v>2</v>
      </c>
      <c r="E18" s="114">
        <v>1</v>
      </c>
      <c r="F18" s="113">
        <v>0</v>
      </c>
      <c r="G18" s="88">
        <v>8</v>
      </c>
      <c r="H18" s="96">
        <v>4</v>
      </c>
      <c r="I18" s="114">
        <v>1</v>
      </c>
      <c r="J18" s="113">
        <v>3</v>
      </c>
      <c r="K18" s="88">
        <v>3</v>
      </c>
      <c r="L18" s="96">
        <v>0</v>
      </c>
      <c r="M18" s="114">
        <v>0</v>
      </c>
      <c r="N18" s="113">
        <v>134</v>
      </c>
      <c r="O18" s="88">
        <v>123</v>
      </c>
      <c r="P18" s="96">
        <v>2</v>
      </c>
      <c r="Q18" s="114">
        <v>4</v>
      </c>
      <c r="R18" s="113">
        <v>61</v>
      </c>
      <c r="S18" s="88">
        <v>18</v>
      </c>
      <c r="T18" s="96">
        <v>208</v>
      </c>
      <c r="U18" s="114">
        <v>159</v>
      </c>
      <c r="V18" s="115">
        <v>367</v>
      </c>
    </row>
    <row r="19" spans="1:22" ht="15" customHeight="1" x14ac:dyDescent="0.3">
      <c r="A19" s="59" t="s">
        <v>27</v>
      </c>
      <c r="B19" s="113">
        <v>0</v>
      </c>
      <c r="C19" s="88">
        <v>0</v>
      </c>
      <c r="D19" s="96">
        <v>1</v>
      </c>
      <c r="E19" s="114">
        <v>1</v>
      </c>
      <c r="F19" s="113">
        <v>0</v>
      </c>
      <c r="G19" s="88">
        <v>0</v>
      </c>
      <c r="H19" s="96">
        <v>0</v>
      </c>
      <c r="I19" s="114">
        <v>0</v>
      </c>
      <c r="J19" s="113">
        <v>3</v>
      </c>
      <c r="K19" s="88">
        <v>1</v>
      </c>
      <c r="L19" s="96">
        <v>0</v>
      </c>
      <c r="M19" s="114">
        <v>0</v>
      </c>
      <c r="N19" s="113">
        <v>84</v>
      </c>
      <c r="O19" s="88">
        <v>103</v>
      </c>
      <c r="P19" s="96">
        <v>4</v>
      </c>
      <c r="Q19" s="114">
        <v>8</v>
      </c>
      <c r="R19" s="113">
        <v>22</v>
      </c>
      <c r="S19" s="88">
        <v>23</v>
      </c>
      <c r="T19" s="96">
        <v>114</v>
      </c>
      <c r="U19" s="114">
        <v>136</v>
      </c>
      <c r="V19" s="115">
        <v>250</v>
      </c>
    </row>
    <row r="20" spans="1:22" ht="15" customHeight="1" x14ac:dyDescent="0.3">
      <c r="A20" s="59" t="s">
        <v>28</v>
      </c>
      <c r="B20" s="113">
        <v>0</v>
      </c>
      <c r="C20" s="88">
        <v>0</v>
      </c>
      <c r="D20" s="96">
        <v>12</v>
      </c>
      <c r="E20" s="114">
        <v>13</v>
      </c>
      <c r="F20" s="113">
        <v>0</v>
      </c>
      <c r="G20" s="88">
        <v>1</v>
      </c>
      <c r="H20" s="96">
        <v>3</v>
      </c>
      <c r="I20" s="114">
        <v>5</v>
      </c>
      <c r="J20" s="113">
        <v>17</v>
      </c>
      <c r="K20" s="88">
        <v>8</v>
      </c>
      <c r="L20" s="96">
        <v>0</v>
      </c>
      <c r="M20" s="114">
        <v>0</v>
      </c>
      <c r="N20" s="113">
        <v>225</v>
      </c>
      <c r="O20" s="88">
        <v>164</v>
      </c>
      <c r="P20" s="96">
        <v>8</v>
      </c>
      <c r="Q20" s="114">
        <v>6</v>
      </c>
      <c r="R20" s="113">
        <v>29</v>
      </c>
      <c r="S20" s="88">
        <v>15</v>
      </c>
      <c r="T20" s="96">
        <v>294</v>
      </c>
      <c r="U20" s="114">
        <v>212</v>
      </c>
      <c r="V20" s="115">
        <v>506</v>
      </c>
    </row>
    <row r="21" spans="1:22" ht="15" customHeight="1" x14ac:dyDescent="0.3">
      <c r="A21" s="59" t="s">
        <v>29</v>
      </c>
      <c r="B21" s="113">
        <v>0</v>
      </c>
      <c r="C21" s="88">
        <v>0</v>
      </c>
      <c r="D21" s="96">
        <v>2</v>
      </c>
      <c r="E21" s="114">
        <v>11</v>
      </c>
      <c r="F21" s="113">
        <v>13</v>
      </c>
      <c r="G21" s="88">
        <v>26</v>
      </c>
      <c r="H21" s="96">
        <v>0</v>
      </c>
      <c r="I21" s="114">
        <v>5</v>
      </c>
      <c r="J21" s="113">
        <v>0</v>
      </c>
      <c r="K21" s="88">
        <v>7</v>
      </c>
      <c r="L21" s="96">
        <v>1</v>
      </c>
      <c r="M21" s="114">
        <v>1</v>
      </c>
      <c r="N21" s="113">
        <v>396</v>
      </c>
      <c r="O21" s="88">
        <v>576</v>
      </c>
      <c r="P21" s="96">
        <v>7</v>
      </c>
      <c r="Q21" s="114">
        <v>13</v>
      </c>
      <c r="R21" s="113">
        <v>66</v>
      </c>
      <c r="S21" s="88">
        <v>58</v>
      </c>
      <c r="T21" s="96">
        <v>485</v>
      </c>
      <c r="U21" s="114">
        <v>697</v>
      </c>
      <c r="V21" s="115">
        <v>1182</v>
      </c>
    </row>
    <row r="22" spans="1:22" ht="15" customHeight="1" x14ac:dyDescent="0.3">
      <c r="A22" s="59" t="s">
        <v>30</v>
      </c>
      <c r="B22" s="113">
        <v>0</v>
      </c>
      <c r="C22" s="88">
        <v>0</v>
      </c>
      <c r="D22" s="96">
        <v>0</v>
      </c>
      <c r="E22" s="114">
        <v>1</v>
      </c>
      <c r="F22" s="113">
        <v>0</v>
      </c>
      <c r="G22" s="88">
        <v>4</v>
      </c>
      <c r="H22" s="96">
        <v>0</v>
      </c>
      <c r="I22" s="114">
        <v>0</v>
      </c>
      <c r="J22" s="113">
        <v>0</v>
      </c>
      <c r="K22" s="88">
        <v>0</v>
      </c>
      <c r="L22" s="96">
        <v>0</v>
      </c>
      <c r="M22" s="114">
        <v>0</v>
      </c>
      <c r="N22" s="113">
        <v>41</v>
      </c>
      <c r="O22" s="88">
        <v>91</v>
      </c>
      <c r="P22" s="96">
        <v>1</v>
      </c>
      <c r="Q22" s="114">
        <v>0</v>
      </c>
      <c r="R22" s="113">
        <v>1</v>
      </c>
      <c r="S22" s="88">
        <v>1</v>
      </c>
      <c r="T22" s="96">
        <v>43</v>
      </c>
      <c r="U22" s="114">
        <v>97</v>
      </c>
      <c r="V22" s="115">
        <v>140</v>
      </c>
    </row>
    <row r="23" spans="1:22" ht="15" customHeight="1" x14ac:dyDescent="0.3">
      <c r="A23" s="59" t="s">
        <v>31</v>
      </c>
      <c r="B23" s="113">
        <v>65</v>
      </c>
      <c r="C23" s="88">
        <v>135</v>
      </c>
      <c r="D23" s="96">
        <v>45</v>
      </c>
      <c r="E23" s="114">
        <v>79</v>
      </c>
      <c r="F23" s="113">
        <v>11</v>
      </c>
      <c r="G23" s="88">
        <v>21</v>
      </c>
      <c r="H23" s="96">
        <v>83</v>
      </c>
      <c r="I23" s="114">
        <v>107</v>
      </c>
      <c r="J23" s="113">
        <v>309</v>
      </c>
      <c r="K23" s="88">
        <v>1153</v>
      </c>
      <c r="L23" s="96">
        <v>7</v>
      </c>
      <c r="M23" s="114">
        <v>8</v>
      </c>
      <c r="N23" s="113">
        <v>1265</v>
      </c>
      <c r="O23" s="88">
        <v>1733</v>
      </c>
      <c r="P23" s="96">
        <v>55</v>
      </c>
      <c r="Q23" s="114">
        <v>71</v>
      </c>
      <c r="R23" s="113">
        <v>1135</v>
      </c>
      <c r="S23" s="88">
        <v>214</v>
      </c>
      <c r="T23" s="96">
        <v>2975</v>
      </c>
      <c r="U23" s="114">
        <v>3521</v>
      </c>
      <c r="V23" s="115">
        <v>6496</v>
      </c>
    </row>
    <row r="24" spans="1:22" ht="15" customHeight="1" x14ac:dyDescent="0.3">
      <c r="A24" s="59" t="s">
        <v>32</v>
      </c>
      <c r="B24" s="113">
        <v>43</v>
      </c>
      <c r="C24" s="88">
        <v>68</v>
      </c>
      <c r="D24" s="96">
        <v>108</v>
      </c>
      <c r="E24" s="114">
        <v>179</v>
      </c>
      <c r="F24" s="113">
        <v>16</v>
      </c>
      <c r="G24" s="88">
        <v>21</v>
      </c>
      <c r="H24" s="96">
        <v>236</v>
      </c>
      <c r="I24" s="114">
        <v>261</v>
      </c>
      <c r="J24" s="113">
        <v>287</v>
      </c>
      <c r="K24" s="88">
        <v>861</v>
      </c>
      <c r="L24" s="96">
        <v>1</v>
      </c>
      <c r="M24" s="114">
        <v>11</v>
      </c>
      <c r="N24" s="113">
        <v>2133</v>
      </c>
      <c r="O24" s="88">
        <v>3029</v>
      </c>
      <c r="P24" s="96">
        <v>48</v>
      </c>
      <c r="Q24" s="114">
        <v>111</v>
      </c>
      <c r="R24" s="113">
        <v>1067</v>
      </c>
      <c r="S24" s="88">
        <v>597</v>
      </c>
      <c r="T24" s="96">
        <v>3939</v>
      </c>
      <c r="U24" s="114">
        <v>5138</v>
      </c>
      <c r="V24" s="115">
        <v>9077</v>
      </c>
    </row>
    <row r="25" spans="1:22" ht="15" customHeight="1" x14ac:dyDescent="0.3">
      <c r="A25" s="59" t="s">
        <v>33</v>
      </c>
      <c r="B25" s="113">
        <v>0</v>
      </c>
      <c r="C25" s="88">
        <v>0</v>
      </c>
      <c r="D25" s="96">
        <v>3</v>
      </c>
      <c r="E25" s="114">
        <v>3</v>
      </c>
      <c r="F25" s="113">
        <v>2</v>
      </c>
      <c r="G25" s="88">
        <v>1</v>
      </c>
      <c r="H25" s="96">
        <v>0</v>
      </c>
      <c r="I25" s="114">
        <v>1</v>
      </c>
      <c r="J25" s="113">
        <v>6</v>
      </c>
      <c r="K25" s="88">
        <v>2</v>
      </c>
      <c r="L25" s="96">
        <v>0</v>
      </c>
      <c r="M25" s="114">
        <v>0</v>
      </c>
      <c r="N25" s="113">
        <v>73</v>
      </c>
      <c r="O25" s="88">
        <v>45</v>
      </c>
      <c r="P25" s="96">
        <v>5</v>
      </c>
      <c r="Q25" s="114">
        <v>1</v>
      </c>
      <c r="R25" s="113">
        <v>9</v>
      </c>
      <c r="S25" s="88">
        <v>5</v>
      </c>
      <c r="T25" s="96">
        <v>98</v>
      </c>
      <c r="U25" s="114">
        <v>58</v>
      </c>
      <c r="V25" s="115">
        <v>156</v>
      </c>
    </row>
    <row r="26" spans="1:22" ht="15" customHeight="1" x14ac:dyDescent="0.3">
      <c r="A26" s="59" t="s">
        <v>34</v>
      </c>
      <c r="B26" s="113">
        <v>0</v>
      </c>
      <c r="C26" s="88">
        <v>0</v>
      </c>
      <c r="D26" s="96">
        <v>3</v>
      </c>
      <c r="E26" s="114">
        <v>3</v>
      </c>
      <c r="F26" s="113">
        <v>1</v>
      </c>
      <c r="G26" s="88">
        <v>0</v>
      </c>
      <c r="H26" s="96">
        <v>0</v>
      </c>
      <c r="I26" s="114">
        <v>0</v>
      </c>
      <c r="J26" s="113">
        <v>1</v>
      </c>
      <c r="K26" s="88">
        <v>7</v>
      </c>
      <c r="L26" s="96">
        <v>0</v>
      </c>
      <c r="M26" s="114">
        <v>0</v>
      </c>
      <c r="N26" s="113">
        <v>66</v>
      </c>
      <c r="O26" s="88">
        <v>55</v>
      </c>
      <c r="P26" s="96">
        <v>0</v>
      </c>
      <c r="Q26" s="114">
        <v>0</v>
      </c>
      <c r="R26" s="113">
        <v>46</v>
      </c>
      <c r="S26" s="88">
        <v>35</v>
      </c>
      <c r="T26" s="96">
        <v>117</v>
      </c>
      <c r="U26" s="114">
        <v>100</v>
      </c>
      <c r="V26" s="115">
        <v>217</v>
      </c>
    </row>
    <row r="27" spans="1:22" ht="15" customHeight="1" x14ac:dyDescent="0.3">
      <c r="A27" s="59" t="s">
        <v>35</v>
      </c>
      <c r="B27" s="113">
        <v>22</v>
      </c>
      <c r="C27" s="88">
        <v>25</v>
      </c>
      <c r="D27" s="96">
        <v>72</v>
      </c>
      <c r="E27" s="114">
        <v>62</v>
      </c>
      <c r="F27" s="113">
        <v>7</v>
      </c>
      <c r="G27" s="88">
        <v>5</v>
      </c>
      <c r="H27" s="96">
        <v>60</v>
      </c>
      <c r="I27" s="114">
        <v>58</v>
      </c>
      <c r="J27" s="113">
        <v>100</v>
      </c>
      <c r="K27" s="88">
        <v>122</v>
      </c>
      <c r="L27" s="96">
        <v>1</v>
      </c>
      <c r="M27" s="114">
        <v>1</v>
      </c>
      <c r="N27" s="113">
        <v>1067</v>
      </c>
      <c r="O27" s="88">
        <v>863</v>
      </c>
      <c r="P27" s="96">
        <v>43</v>
      </c>
      <c r="Q27" s="114">
        <v>52</v>
      </c>
      <c r="R27" s="113">
        <v>86</v>
      </c>
      <c r="S27" s="88">
        <v>28</v>
      </c>
      <c r="T27" s="96">
        <v>1458</v>
      </c>
      <c r="U27" s="114">
        <v>1216</v>
      </c>
      <c r="V27" s="115">
        <v>2674</v>
      </c>
    </row>
    <row r="28" spans="1:22" ht="15" customHeight="1" x14ac:dyDescent="0.3">
      <c r="A28" s="59" t="s">
        <v>36</v>
      </c>
      <c r="B28" s="113">
        <v>0</v>
      </c>
      <c r="C28" s="88">
        <v>0</v>
      </c>
      <c r="D28" s="96">
        <v>8</v>
      </c>
      <c r="E28" s="114">
        <v>22</v>
      </c>
      <c r="F28" s="113">
        <v>4</v>
      </c>
      <c r="G28" s="88">
        <v>5</v>
      </c>
      <c r="H28" s="96">
        <v>4</v>
      </c>
      <c r="I28" s="114">
        <v>10</v>
      </c>
      <c r="J28" s="113">
        <v>425</v>
      </c>
      <c r="K28" s="88">
        <v>828</v>
      </c>
      <c r="L28" s="96">
        <v>0</v>
      </c>
      <c r="M28" s="114">
        <v>0</v>
      </c>
      <c r="N28" s="113">
        <v>142</v>
      </c>
      <c r="O28" s="88">
        <v>226</v>
      </c>
      <c r="P28" s="96">
        <v>11</v>
      </c>
      <c r="Q28" s="114">
        <v>36</v>
      </c>
      <c r="R28" s="113">
        <v>1255</v>
      </c>
      <c r="S28" s="88">
        <v>2578</v>
      </c>
      <c r="T28" s="96">
        <v>1849</v>
      </c>
      <c r="U28" s="114">
        <v>3705</v>
      </c>
      <c r="V28" s="115">
        <v>5554</v>
      </c>
    </row>
    <row r="29" spans="1:22" ht="15" customHeight="1" thickBot="1" x14ac:dyDescent="0.35">
      <c r="A29" s="60" t="s">
        <v>37</v>
      </c>
      <c r="B29" s="116">
        <v>0</v>
      </c>
      <c r="C29" s="90">
        <v>1</v>
      </c>
      <c r="D29" s="97">
        <v>7</v>
      </c>
      <c r="E29" s="117">
        <v>21</v>
      </c>
      <c r="F29" s="116">
        <v>0</v>
      </c>
      <c r="G29" s="90">
        <v>1</v>
      </c>
      <c r="H29" s="97">
        <v>0</v>
      </c>
      <c r="I29" s="117">
        <v>1</v>
      </c>
      <c r="J29" s="116">
        <v>1</v>
      </c>
      <c r="K29" s="90">
        <v>5</v>
      </c>
      <c r="L29" s="97">
        <v>0</v>
      </c>
      <c r="M29" s="117">
        <v>0</v>
      </c>
      <c r="N29" s="116">
        <v>169</v>
      </c>
      <c r="O29" s="90">
        <v>232</v>
      </c>
      <c r="P29" s="97">
        <v>2</v>
      </c>
      <c r="Q29" s="117">
        <v>17</v>
      </c>
      <c r="R29" s="116">
        <v>10</v>
      </c>
      <c r="S29" s="90">
        <v>4</v>
      </c>
      <c r="T29" s="97">
        <v>189</v>
      </c>
      <c r="U29" s="117">
        <v>282</v>
      </c>
      <c r="V29" s="118">
        <v>471</v>
      </c>
    </row>
    <row r="30" spans="1:22" ht="15" customHeight="1" thickBot="1" x14ac:dyDescent="0.35">
      <c r="A30" s="61" t="s">
        <v>38</v>
      </c>
      <c r="B30" s="119">
        <v>192</v>
      </c>
      <c r="C30" s="92">
        <v>276</v>
      </c>
      <c r="D30" s="98">
        <v>596</v>
      </c>
      <c r="E30" s="120">
        <v>728</v>
      </c>
      <c r="F30" s="119">
        <v>78</v>
      </c>
      <c r="G30" s="92">
        <v>122</v>
      </c>
      <c r="H30" s="98">
        <v>478</v>
      </c>
      <c r="I30" s="120">
        <v>523</v>
      </c>
      <c r="J30" s="119">
        <v>1628</v>
      </c>
      <c r="K30" s="92">
        <v>3471</v>
      </c>
      <c r="L30" s="98">
        <v>12</v>
      </c>
      <c r="M30" s="120">
        <v>27</v>
      </c>
      <c r="N30" s="119">
        <v>8732</v>
      </c>
      <c r="O30" s="92">
        <v>10290</v>
      </c>
      <c r="P30" s="98">
        <v>242</v>
      </c>
      <c r="Q30" s="120">
        <v>416</v>
      </c>
      <c r="R30" s="119">
        <v>6442</v>
      </c>
      <c r="S30" s="92">
        <v>5030</v>
      </c>
      <c r="T30" s="98">
        <v>18400</v>
      </c>
      <c r="U30" s="120">
        <v>20883</v>
      </c>
      <c r="V30" s="121">
        <v>39283</v>
      </c>
    </row>
  </sheetData>
  <mergeCells count="13">
    <mergeCell ref="A3:A4"/>
    <mergeCell ref="V3:V4"/>
    <mergeCell ref="A1:F1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49"/>
  <sheetViews>
    <sheetView workbookViewId="0">
      <selection activeCell="D6" sqref="D6"/>
    </sheetView>
  </sheetViews>
  <sheetFormatPr defaultRowHeight="14.4" x14ac:dyDescent="0.3"/>
  <cols>
    <col min="1" max="1" width="65.8867187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15" t="s">
        <v>619</v>
      </c>
      <c r="B1" s="216"/>
      <c r="C1" s="217"/>
      <c r="D1" s="160"/>
      <c r="E1" s="160"/>
      <c r="F1" s="16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4" customFormat="1" ht="29.25" customHeight="1" x14ac:dyDescent="0.3">
      <c r="A3" s="207" t="s">
        <v>620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790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08"/>
      <c r="B4" s="146" t="s">
        <v>50</v>
      </c>
      <c r="C4" s="72" t="s">
        <v>788</v>
      </c>
      <c r="D4" s="71" t="s">
        <v>50</v>
      </c>
      <c r="E4" s="147" t="s">
        <v>788</v>
      </c>
      <c r="F4" s="146" t="s">
        <v>50</v>
      </c>
      <c r="G4" s="72" t="s">
        <v>788</v>
      </c>
      <c r="H4" s="71" t="s">
        <v>50</v>
      </c>
      <c r="I4" s="147" t="s">
        <v>788</v>
      </c>
      <c r="J4" s="146" t="s">
        <v>50</v>
      </c>
      <c r="K4" s="72" t="s">
        <v>788</v>
      </c>
      <c r="L4" s="71" t="s">
        <v>50</v>
      </c>
      <c r="M4" s="147" t="s">
        <v>788</v>
      </c>
      <c r="N4" s="146" t="s">
        <v>50</v>
      </c>
      <c r="O4" s="72" t="s">
        <v>788</v>
      </c>
      <c r="P4" s="71" t="s">
        <v>50</v>
      </c>
      <c r="Q4" s="147" t="s">
        <v>788</v>
      </c>
      <c r="R4" s="146" t="s">
        <v>50</v>
      </c>
      <c r="S4" s="72" t="s">
        <v>788</v>
      </c>
      <c r="T4" s="71" t="s">
        <v>50</v>
      </c>
      <c r="U4" s="147" t="s">
        <v>788</v>
      </c>
      <c r="V4" s="210"/>
    </row>
    <row r="5" spans="1:22" ht="15" customHeight="1" x14ac:dyDescent="0.3">
      <c r="A5" s="100" t="s">
        <v>555</v>
      </c>
      <c r="B5" s="123">
        <v>0</v>
      </c>
      <c r="C5" s="94">
        <v>0</v>
      </c>
      <c r="D5" s="95">
        <v>1</v>
      </c>
      <c r="E5" s="124">
        <v>0</v>
      </c>
      <c r="F5" s="123">
        <v>0</v>
      </c>
      <c r="G5" s="94">
        <v>0</v>
      </c>
      <c r="H5" s="95">
        <v>0</v>
      </c>
      <c r="I5" s="124">
        <v>0</v>
      </c>
      <c r="J5" s="123">
        <v>1</v>
      </c>
      <c r="K5" s="94">
        <v>0</v>
      </c>
      <c r="L5" s="95">
        <v>0</v>
      </c>
      <c r="M5" s="124">
        <v>0</v>
      </c>
      <c r="N5" s="123">
        <v>7</v>
      </c>
      <c r="O5" s="94">
        <v>12</v>
      </c>
      <c r="P5" s="95">
        <v>0</v>
      </c>
      <c r="Q5" s="124">
        <v>0</v>
      </c>
      <c r="R5" s="123">
        <v>0</v>
      </c>
      <c r="S5" s="94">
        <v>2</v>
      </c>
      <c r="T5" s="95">
        <v>9</v>
      </c>
      <c r="U5" s="124">
        <v>14</v>
      </c>
      <c r="V5" s="125">
        <v>23</v>
      </c>
    </row>
    <row r="6" spans="1:22" ht="15" customHeight="1" x14ac:dyDescent="0.3">
      <c r="A6" s="41" t="s">
        <v>556</v>
      </c>
      <c r="B6" s="113">
        <v>0</v>
      </c>
      <c r="C6" s="88">
        <v>0</v>
      </c>
      <c r="D6" s="96">
        <v>0</v>
      </c>
      <c r="E6" s="114">
        <v>0</v>
      </c>
      <c r="F6" s="113">
        <v>0</v>
      </c>
      <c r="G6" s="88">
        <v>0</v>
      </c>
      <c r="H6" s="96">
        <v>0</v>
      </c>
      <c r="I6" s="114">
        <v>0</v>
      </c>
      <c r="J6" s="113">
        <v>0</v>
      </c>
      <c r="K6" s="88">
        <v>0</v>
      </c>
      <c r="L6" s="96">
        <v>0</v>
      </c>
      <c r="M6" s="114">
        <v>0</v>
      </c>
      <c r="N6" s="113">
        <v>5</v>
      </c>
      <c r="O6" s="88">
        <v>7</v>
      </c>
      <c r="P6" s="96">
        <v>0</v>
      </c>
      <c r="Q6" s="114">
        <v>0</v>
      </c>
      <c r="R6" s="113">
        <v>541</v>
      </c>
      <c r="S6" s="88">
        <v>37</v>
      </c>
      <c r="T6" s="96">
        <v>546</v>
      </c>
      <c r="U6" s="114">
        <v>44</v>
      </c>
      <c r="V6" s="115">
        <v>590</v>
      </c>
    </row>
    <row r="7" spans="1:22" ht="15" customHeight="1" x14ac:dyDescent="0.3">
      <c r="A7" s="41" t="s">
        <v>559</v>
      </c>
      <c r="B7" s="113">
        <v>0</v>
      </c>
      <c r="C7" s="88">
        <v>1</v>
      </c>
      <c r="D7" s="96">
        <v>1</v>
      </c>
      <c r="E7" s="114">
        <v>1</v>
      </c>
      <c r="F7" s="113">
        <v>0</v>
      </c>
      <c r="G7" s="88">
        <v>0</v>
      </c>
      <c r="H7" s="96">
        <v>4</v>
      </c>
      <c r="I7" s="114">
        <v>4</v>
      </c>
      <c r="J7" s="113">
        <v>5</v>
      </c>
      <c r="K7" s="88">
        <v>18</v>
      </c>
      <c r="L7" s="96">
        <v>0</v>
      </c>
      <c r="M7" s="114">
        <v>0</v>
      </c>
      <c r="N7" s="113">
        <v>8</v>
      </c>
      <c r="O7" s="88">
        <v>25</v>
      </c>
      <c r="P7" s="96">
        <v>0</v>
      </c>
      <c r="Q7" s="114">
        <v>2</v>
      </c>
      <c r="R7" s="113">
        <v>1</v>
      </c>
      <c r="S7" s="88">
        <v>3</v>
      </c>
      <c r="T7" s="96">
        <v>19</v>
      </c>
      <c r="U7" s="114">
        <v>54</v>
      </c>
      <c r="V7" s="115">
        <v>73</v>
      </c>
    </row>
    <row r="8" spans="1:22" ht="15" customHeight="1" x14ac:dyDescent="0.3">
      <c r="A8" s="41" t="s">
        <v>560</v>
      </c>
      <c r="B8" s="113">
        <v>0</v>
      </c>
      <c r="C8" s="88">
        <v>0</v>
      </c>
      <c r="D8" s="96">
        <v>0</v>
      </c>
      <c r="E8" s="114">
        <v>0</v>
      </c>
      <c r="F8" s="113">
        <v>0</v>
      </c>
      <c r="G8" s="88">
        <v>0</v>
      </c>
      <c r="H8" s="96">
        <v>0</v>
      </c>
      <c r="I8" s="114">
        <v>0</v>
      </c>
      <c r="J8" s="113">
        <v>0</v>
      </c>
      <c r="K8" s="88">
        <v>2</v>
      </c>
      <c r="L8" s="96">
        <v>0</v>
      </c>
      <c r="M8" s="114">
        <v>0</v>
      </c>
      <c r="N8" s="113">
        <v>0</v>
      </c>
      <c r="O8" s="88">
        <v>2</v>
      </c>
      <c r="P8" s="96">
        <v>0</v>
      </c>
      <c r="Q8" s="114">
        <v>0</v>
      </c>
      <c r="R8" s="113">
        <v>2</v>
      </c>
      <c r="S8" s="88">
        <v>3</v>
      </c>
      <c r="T8" s="96">
        <v>2</v>
      </c>
      <c r="U8" s="114">
        <v>7</v>
      </c>
      <c r="V8" s="115">
        <v>9</v>
      </c>
    </row>
    <row r="9" spans="1:22" ht="15" customHeight="1" x14ac:dyDescent="0.3">
      <c r="A9" s="41" t="s">
        <v>561</v>
      </c>
      <c r="B9" s="113">
        <v>10</v>
      </c>
      <c r="C9" s="88">
        <v>18</v>
      </c>
      <c r="D9" s="96">
        <v>50</v>
      </c>
      <c r="E9" s="114">
        <v>32</v>
      </c>
      <c r="F9" s="113">
        <v>4</v>
      </c>
      <c r="G9" s="88">
        <v>8</v>
      </c>
      <c r="H9" s="96">
        <v>31</v>
      </c>
      <c r="I9" s="114">
        <v>22</v>
      </c>
      <c r="J9" s="113">
        <v>100</v>
      </c>
      <c r="K9" s="88">
        <v>136</v>
      </c>
      <c r="L9" s="96">
        <v>2</v>
      </c>
      <c r="M9" s="114">
        <v>3</v>
      </c>
      <c r="N9" s="113">
        <v>434</v>
      </c>
      <c r="O9" s="88">
        <v>354</v>
      </c>
      <c r="P9" s="96">
        <v>12</v>
      </c>
      <c r="Q9" s="114">
        <v>18</v>
      </c>
      <c r="R9" s="113">
        <v>114</v>
      </c>
      <c r="S9" s="88">
        <v>179</v>
      </c>
      <c r="T9" s="96">
        <v>757</v>
      </c>
      <c r="U9" s="114">
        <v>770</v>
      </c>
      <c r="V9" s="115">
        <v>1527</v>
      </c>
    </row>
    <row r="10" spans="1:22" ht="15" customHeight="1" x14ac:dyDescent="0.3">
      <c r="A10" s="41" t="s">
        <v>562</v>
      </c>
      <c r="B10" s="113">
        <v>1</v>
      </c>
      <c r="C10" s="88">
        <v>1</v>
      </c>
      <c r="D10" s="96">
        <v>1</v>
      </c>
      <c r="E10" s="114">
        <v>6</v>
      </c>
      <c r="F10" s="113">
        <v>0</v>
      </c>
      <c r="G10" s="88">
        <v>0</v>
      </c>
      <c r="H10" s="96">
        <v>2</v>
      </c>
      <c r="I10" s="114">
        <v>4</v>
      </c>
      <c r="J10" s="113">
        <v>7</v>
      </c>
      <c r="K10" s="88">
        <v>11</v>
      </c>
      <c r="L10" s="96">
        <v>1</v>
      </c>
      <c r="M10" s="114">
        <v>0</v>
      </c>
      <c r="N10" s="113">
        <v>48</v>
      </c>
      <c r="O10" s="88">
        <v>122</v>
      </c>
      <c r="P10" s="96">
        <v>0</v>
      </c>
      <c r="Q10" s="114">
        <v>1</v>
      </c>
      <c r="R10" s="113">
        <v>24</v>
      </c>
      <c r="S10" s="88">
        <v>17</v>
      </c>
      <c r="T10" s="96">
        <v>84</v>
      </c>
      <c r="U10" s="114">
        <v>162</v>
      </c>
      <c r="V10" s="115">
        <v>246</v>
      </c>
    </row>
    <row r="11" spans="1:22" ht="15" customHeight="1" x14ac:dyDescent="0.3">
      <c r="A11" s="41" t="s">
        <v>563</v>
      </c>
      <c r="B11" s="113">
        <v>0</v>
      </c>
      <c r="C11" s="88">
        <v>0</v>
      </c>
      <c r="D11" s="96">
        <v>58</v>
      </c>
      <c r="E11" s="114">
        <v>84</v>
      </c>
      <c r="F11" s="113">
        <v>5</v>
      </c>
      <c r="G11" s="88">
        <v>3</v>
      </c>
      <c r="H11" s="96">
        <v>18</v>
      </c>
      <c r="I11" s="114">
        <v>17</v>
      </c>
      <c r="J11" s="113">
        <v>89</v>
      </c>
      <c r="K11" s="88">
        <v>126</v>
      </c>
      <c r="L11" s="96">
        <v>0</v>
      </c>
      <c r="M11" s="114">
        <v>0</v>
      </c>
      <c r="N11" s="113">
        <v>427</v>
      </c>
      <c r="O11" s="88">
        <v>485</v>
      </c>
      <c r="P11" s="96">
        <v>4</v>
      </c>
      <c r="Q11" s="114">
        <v>9</v>
      </c>
      <c r="R11" s="113">
        <v>817</v>
      </c>
      <c r="S11" s="88">
        <v>716</v>
      </c>
      <c r="T11" s="96">
        <v>1418</v>
      </c>
      <c r="U11" s="114">
        <v>1440</v>
      </c>
      <c r="V11" s="115">
        <v>2858</v>
      </c>
    </row>
    <row r="12" spans="1:22" ht="15" customHeight="1" x14ac:dyDescent="0.3">
      <c r="A12" s="41" t="s">
        <v>564</v>
      </c>
      <c r="B12" s="113">
        <v>0</v>
      </c>
      <c r="C12" s="88">
        <v>0</v>
      </c>
      <c r="D12" s="96">
        <v>0</v>
      </c>
      <c r="E12" s="114">
        <v>1</v>
      </c>
      <c r="F12" s="113">
        <v>0</v>
      </c>
      <c r="G12" s="88">
        <v>0</v>
      </c>
      <c r="H12" s="96">
        <v>1</v>
      </c>
      <c r="I12" s="114">
        <v>0</v>
      </c>
      <c r="J12" s="113">
        <v>0</v>
      </c>
      <c r="K12" s="88">
        <v>1</v>
      </c>
      <c r="L12" s="96">
        <v>0</v>
      </c>
      <c r="M12" s="114">
        <v>0</v>
      </c>
      <c r="N12" s="113">
        <v>29</v>
      </c>
      <c r="O12" s="88">
        <v>3</v>
      </c>
      <c r="P12" s="96">
        <v>0</v>
      </c>
      <c r="Q12" s="114">
        <v>0</v>
      </c>
      <c r="R12" s="113">
        <v>13</v>
      </c>
      <c r="S12" s="88">
        <v>0</v>
      </c>
      <c r="T12" s="96">
        <v>43</v>
      </c>
      <c r="U12" s="114">
        <v>5</v>
      </c>
      <c r="V12" s="115">
        <v>48</v>
      </c>
    </row>
    <row r="13" spans="1:22" ht="15" customHeight="1" x14ac:dyDescent="0.3">
      <c r="A13" s="41" t="s">
        <v>565</v>
      </c>
      <c r="B13" s="113">
        <v>5</v>
      </c>
      <c r="C13" s="88">
        <v>4</v>
      </c>
      <c r="D13" s="96">
        <v>33</v>
      </c>
      <c r="E13" s="114">
        <v>15</v>
      </c>
      <c r="F13" s="113">
        <v>3</v>
      </c>
      <c r="G13" s="88">
        <v>2</v>
      </c>
      <c r="H13" s="96">
        <v>22</v>
      </c>
      <c r="I13" s="114">
        <v>9</v>
      </c>
      <c r="J13" s="113">
        <v>92</v>
      </c>
      <c r="K13" s="88">
        <v>84</v>
      </c>
      <c r="L13" s="96">
        <v>1</v>
      </c>
      <c r="M13" s="114">
        <v>0</v>
      </c>
      <c r="N13" s="113">
        <v>570</v>
      </c>
      <c r="O13" s="88">
        <v>163</v>
      </c>
      <c r="P13" s="96">
        <v>6</v>
      </c>
      <c r="Q13" s="114">
        <v>3</v>
      </c>
      <c r="R13" s="113">
        <v>631</v>
      </c>
      <c r="S13" s="88">
        <v>879</v>
      </c>
      <c r="T13" s="96">
        <v>1363</v>
      </c>
      <c r="U13" s="114">
        <v>1159</v>
      </c>
      <c r="V13" s="115">
        <v>2522</v>
      </c>
    </row>
    <row r="14" spans="1:22" ht="15" customHeight="1" x14ac:dyDescent="0.3">
      <c r="A14" s="41" t="s">
        <v>566</v>
      </c>
      <c r="B14" s="113">
        <v>0</v>
      </c>
      <c r="C14" s="88">
        <v>1</v>
      </c>
      <c r="D14" s="96">
        <v>1</v>
      </c>
      <c r="E14" s="114">
        <v>0</v>
      </c>
      <c r="F14" s="113">
        <v>0</v>
      </c>
      <c r="G14" s="88">
        <v>0</v>
      </c>
      <c r="H14" s="96">
        <v>0</v>
      </c>
      <c r="I14" s="114">
        <v>1</v>
      </c>
      <c r="J14" s="113">
        <v>2</v>
      </c>
      <c r="K14" s="88">
        <v>6</v>
      </c>
      <c r="L14" s="96">
        <v>0</v>
      </c>
      <c r="M14" s="114">
        <v>0</v>
      </c>
      <c r="N14" s="113">
        <v>5</v>
      </c>
      <c r="O14" s="88">
        <v>42</v>
      </c>
      <c r="P14" s="96">
        <v>0</v>
      </c>
      <c r="Q14" s="114">
        <v>1</v>
      </c>
      <c r="R14" s="113">
        <v>3</v>
      </c>
      <c r="S14" s="88">
        <v>8</v>
      </c>
      <c r="T14" s="96">
        <v>11</v>
      </c>
      <c r="U14" s="114">
        <v>59</v>
      </c>
      <c r="V14" s="115">
        <v>70</v>
      </c>
    </row>
    <row r="15" spans="1:22" ht="15" customHeight="1" x14ac:dyDescent="0.3">
      <c r="A15" s="41" t="s">
        <v>567</v>
      </c>
      <c r="B15" s="113">
        <v>0</v>
      </c>
      <c r="C15" s="88">
        <v>2</v>
      </c>
      <c r="D15" s="96">
        <v>1</v>
      </c>
      <c r="E15" s="114">
        <v>1</v>
      </c>
      <c r="F15" s="113">
        <v>0</v>
      </c>
      <c r="G15" s="88">
        <v>1</v>
      </c>
      <c r="H15" s="96">
        <v>0</v>
      </c>
      <c r="I15" s="114">
        <v>1</v>
      </c>
      <c r="J15" s="113">
        <v>2</v>
      </c>
      <c r="K15" s="88">
        <v>39</v>
      </c>
      <c r="L15" s="96">
        <v>0</v>
      </c>
      <c r="M15" s="114">
        <v>0</v>
      </c>
      <c r="N15" s="113">
        <v>7</v>
      </c>
      <c r="O15" s="88">
        <v>34</v>
      </c>
      <c r="P15" s="96">
        <v>0</v>
      </c>
      <c r="Q15" s="114">
        <v>1</v>
      </c>
      <c r="R15" s="113">
        <v>5</v>
      </c>
      <c r="S15" s="88">
        <v>7</v>
      </c>
      <c r="T15" s="96">
        <v>15</v>
      </c>
      <c r="U15" s="114">
        <v>86</v>
      </c>
      <c r="V15" s="115">
        <v>101</v>
      </c>
    </row>
    <row r="16" spans="1:22" ht="15" customHeight="1" x14ac:dyDescent="0.3">
      <c r="A16" s="41" t="s">
        <v>568</v>
      </c>
      <c r="B16" s="113">
        <v>5</v>
      </c>
      <c r="C16" s="88">
        <v>1</v>
      </c>
      <c r="D16" s="96">
        <v>28</v>
      </c>
      <c r="E16" s="114">
        <v>9</v>
      </c>
      <c r="F16" s="113">
        <v>4</v>
      </c>
      <c r="G16" s="88">
        <v>0</v>
      </c>
      <c r="H16" s="96">
        <v>10</v>
      </c>
      <c r="I16" s="114">
        <v>4</v>
      </c>
      <c r="J16" s="113">
        <v>26</v>
      </c>
      <c r="K16" s="88">
        <v>18</v>
      </c>
      <c r="L16" s="96">
        <v>0</v>
      </c>
      <c r="M16" s="114">
        <v>0</v>
      </c>
      <c r="N16" s="113">
        <v>374</v>
      </c>
      <c r="O16" s="88">
        <v>116</v>
      </c>
      <c r="P16" s="96">
        <v>6</v>
      </c>
      <c r="Q16" s="114">
        <v>5</v>
      </c>
      <c r="R16" s="113">
        <v>64</v>
      </c>
      <c r="S16" s="88">
        <v>10</v>
      </c>
      <c r="T16" s="96">
        <v>517</v>
      </c>
      <c r="U16" s="114">
        <v>163</v>
      </c>
      <c r="V16" s="115">
        <v>680</v>
      </c>
    </row>
    <row r="17" spans="1:22" ht="15" customHeight="1" x14ac:dyDescent="0.3">
      <c r="A17" s="41" t="s">
        <v>569</v>
      </c>
      <c r="B17" s="113">
        <v>1</v>
      </c>
      <c r="C17" s="88">
        <v>4</v>
      </c>
      <c r="D17" s="96">
        <v>0</v>
      </c>
      <c r="E17" s="114">
        <v>5</v>
      </c>
      <c r="F17" s="113">
        <v>0</v>
      </c>
      <c r="G17" s="88">
        <v>2</v>
      </c>
      <c r="H17" s="96">
        <v>2</v>
      </c>
      <c r="I17" s="114">
        <v>1</v>
      </c>
      <c r="J17" s="113">
        <v>14</v>
      </c>
      <c r="K17" s="88">
        <v>33</v>
      </c>
      <c r="L17" s="96">
        <v>0</v>
      </c>
      <c r="M17" s="114">
        <v>1</v>
      </c>
      <c r="N17" s="113">
        <v>17</v>
      </c>
      <c r="O17" s="88">
        <v>75</v>
      </c>
      <c r="P17" s="96">
        <v>1</v>
      </c>
      <c r="Q17" s="114">
        <v>2</v>
      </c>
      <c r="R17" s="113">
        <v>2</v>
      </c>
      <c r="S17" s="88">
        <v>3</v>
      </c>
      <c r="T17" s="96">
        <v>37</v>
      </c>
      <c r="U17" s="114">
        <v>126</v>
      </c>
      <c r="V17" s="115">
        <v>163</v>
      </c>
    </row>
    <row r="18" spans="1:22" ht="15" customHeight="1" x14ac:dyDescent="0.3">
      <c r="A18" s="41" t="s">
        <v>570</v>
      </c>
      <c r="B18" s="113">
        <v>0</v>
      </c>
      <c r="C18" s="88">
        <v>0</v>
      </c>
      <c r="D18" s="96">
        <v>12</v>
      </c>
      <c r="E18" s="114">
        <v>7</v>
      </c>
      <c r="F18" s="113">
        <v>0</v>
      </c>
      <c r="G18" s="88">
        <v>0</v>
      </c>
      <c r="H18" s="96">
        <v>0</v>
      </c>
      <c r="I18" s="114">
        <v>0</v>
      </c>
      <c r="J18" s="113">
        <v>3</v>
      </c>
      <c r="K18" s="88">
        <v>2</v>
      </c>
      <c r="L18" s="96">
        <v>0</v>
      </c>
      <c r="M18" s="114">
        <v>0</v>
      </c>
      <c r="N18" s="113">
        <v>18</v>
      </c>
      <c r="O18" s="88">
        <v>6</v>
      </c>
      <c r="P18" s="96">
        <v>0</v>
      </c>
      <c r="Q18" s="114">
        <v>0</v>
      </c>
      <c r="R18" s="113">
        <v>2</v>
      </c>
      <c r="S18" s="88">
        <v>31</v>
      </c>
      <c r="T18" s="96">
        <v>35</v>
      </c>
      <c r="U18" s="114">
        <v>46</v>
      </c>
      <c r="V18" s="115">
        <v>81</v>
      </c>
    </row>
    <row r="19" spans="1:22" ht="15" customHeight="1" x14ac:dyDescent="0.3">
      <c r="A19" s="41" t="s">
        <v>571</v>
      </c>
      <c r="B19" s="113">
        <v>45</v>
      </c>
      <c r="C19" s="88">
        <v>71</v>
      </c>
      <c r="D19" s="96">
        <v>104</v>
      </c>
      <c r="E19" s="114">
        <v>207</v>
      </c>
      <c r="F19" s="113">
        <v>15</v>
      </c>
      <c r="G19" s="88">
        <v>25</v>
      </c>
      <c r="H19" s="96">
        <v>204</v>
      </c>
      <c r="I19" s="114">
        <v>251</v>
      </c>
      <c r="J19" s="113">
        <v>244</v>
      </c>
      <c r="K19" s="88">
        <v>833</v>
      </c>
      <c r="L19" s="96">
        <v>0</v>
      </c>
      <c r="M19" s="114">
        <v>11</v>
      </c>
      <c r="N19" s="113">
        <v>1964</v>
      </c>
      <c r="O19" s="88">
        <v>3297</v>
      </c>
      <c r="P19" s="96">
        <v>56</v>
      </c>
      <c r="Q19" s="114">
        <v>135</v>
      </c>
      <c r="R19" s="113">
        <v>336</v>
      </c>
      <c r="S19" s="88">
        <v>315</v>
      </c>
      <c r="T19" s="96">
        <v>2968</v>
      </c>
      <c r="U19" s="114">
        <v>5145</v>
      </c>
      <c r="V19" s="115">
        <v>8113</v>
      </c>
    </row>
    <row r="20" spans="1:22" ht="15" customHeight="1" x14ac:dyDescent="0.3">
      <c r="A20" s="41" t="s">
        <v>572</v>
      </c>
      <c r="B20" s="113">
        <v>0</v>
      </c>
      <c r="C20" s="88">
        <v>0</v>
      </c>
      <c r="D20" s="96">
        <v>0</v>
      </c>
      <c r="E20" s="114">
        <v>0</v>
      </c>
      <c r="F20" s="113">
        <v>0</v>
      </c>
      <c r="G20" s="88">
        <v>0</v>
      </c>
      <c r="H20" s="96">
        <v>0</v>
      </c>
      <c r="I20" s="114">
        <v>0</v>
      </c>
      <c r="J20" s="113">
        <v>1</v>
      </c>
      <c r="K20" s="88">
        <v>1</v>
      </c>
      <c r="L20" s="96">
        <v>0</v>
      </c>
      <c r="M20" s="114">
        <v>0</v>
      </c>
      <c r="N20" s="113">
        <v>0</v>
      </c>
      <c r="O20" s="88">
        <v>5</v>
      </c>
      <c r="P20" s="96">
        <v>0</v>
      </c>
      <c r="Q20" s="114">
        <v>0</v>
      </c>
      <c r="R20" s="113">
        <v>0</v>
      </c>
      <c r="S20" s="88">
        <v>0</v>
      </c>
      <c r="T20" s="96">
        <v>1</v>
      </c>
      <c r="U20" s="114">
        <v>6</v>
      </c>
      <c r="V20" s="115">
        <v>7</v>
      </c>
    </row>
    <row r="21" spans="1:22" ht="15" customHeight="1" x14ac:dyDescent="0.3">
      <c r="A21" s="41" t="s">
        <v>573</v>
      </c>
      <c r="B21" s="113">
        <v>1</v>
      </c>
      <c r="C21" s="88">
        <v>1</v>
      </c>
      <c r="D21" s="96">
        <v>0</v>
      </c>
      <c r="E21" s="114">
        <v>1</v>
      </c>
      <c r="F21" s="113">
        <v>0</v>
      </c>
      <c r="G21" s="88">
        <v>2</v>
      </c>
      <c r="H21" s="96">
        <v>2</v>
      </c>
      <c r="I21" s="114">
        <v>1</v>
      </c>
      <c r="J21" s="113">
        <v>1</v>
      </c>
      <c r="K21" s="88">
        <v>3</v>
      </c>
      <c r="L21" s="96">
        <v>0</v>
      </c>
      <c r="M21" s="114">
        <v>0</v>
      </c>
      <c r="N21" s="113">
        <v>32</v>
      </c>
      <c r="O21" s="88">
        <v>73</v>
      </c>
      <c r="P21" s="96">
        <v>0</v>
      </c>
      <c r="Q21" s="114">
        <v>0</v>
      </c>
      <c r="R21" s="113">
        <v>2</v>
      </c>
      <c r="S21" s="88">
        <v>4</v>
      </c>
      <c r="T21" s="96">
        <v>38</v>
      </c>
      <c r="U21" s="114">
        <v>85</v>
      </c>
      <c r="V21" s="115">
        <v>123</v>
      </c>
    </row>
    <row r="22" spans="1:22" ht="15" customHeight="1" x14ac:dyDescent="0.3">
      <c r="A22" s="41" t="s">
        <v>574</v>
      </c>
      <c r="B22" s="113">
        <v>0</v>
      </c>
      <c r="C22" s="88">
        <v>0</v>
      </c>
      <c r="D22" s="96">
        <v>24</v>
      </c>
      <c r="E22" s="114">
        <v>12</v>
      </c>
      <c r="F22" s="113">
        <v>0</v>
      </c>
      <c r="G22" s="88">
        <v>1</v>
      </c>
      <c r="H22" s="96">
        <v>2</v>
      </c>
      <c r="I22" s="114">
        <v>1</v>
      </c>
      <c r="J22" s="113">
        <v>16</v>
      </c>
      <c r="K22" s="88">
        <v>5</v>
      </c>
      <c r="L22" s="96">
        <v>0</v>
      </c>
      <c r="M22" s="114">
        <v>0</v>
      </c>
      <c r="N22" s="113">
        <v>51</v>
      </c>
      <c r="O22" s="88">
        <v>27</v>
      </c>
      <c r="P22" s="96">
        <v>3</v>
      </c>
      <c r="Q22" s="114">
        <v>2</v>
      </c>
      <c r="R22" s="113">
        <v>6</v>
      </c>
      <c r="S22" s="88">
        <v>10</v>
      </c>
      <c r="T22" s="96">
        <v>102</v>
      </c>
      <c r="U22" s="114">
        <v>58</v>
      </c>
      <c r="V22" s="115">
        <v>160</v>
      </c>
    </row>
    <row r="23" spans="1:22" ht="15" customHeight="1" x14ac:dyDescent="0.3">
      <c r="A23" s="41" t="s">
        <v>575</v>
      </c>
      <c r="B23" s="113">
        <v>52</v>
      </c>
      <c r="C23" s="88">
        <v>19</v>
      </c>
      <c r="D23" s="96">
        <v>26</v>
      </c>
      <c r="E23" s="114">
        <v>34</v>
      </c>
      <c r="F23" s="113">
        <v>9</v>
      </c>
      <c r="G23" s="88">
        <v>20</v>
      </c>
      <c r="H23" s="96">
        <v>10</v>
      </c>
      <c r="I23" s="114">
        <v>14</v>
      </c>
      <c r="J23" s="113">
        <v>16</v>
      </c>
      <c r="K23" s="88">
        <v>34</v>
      </c>
      <c r="L23" s="96">
        <v>1</v>
      </c>
      <c r="M23" s="114">
        <v>1</v>
      </c>
      <c r="N23" s="113">
        <v>620</v>
      </c>
      <c r="O23" s="88">
        <v>1006</v>
      </c>
      <c r="P23" s="96">
        <v>15</v>
      </c>
      <c r="Q23" s="114">
        <v>19</v>
      </c>
      <c r="R23" s="113">
        <v>57</v>
      </c>
      <c r="S23" s="88">
        <v>67</v>
      </c>
      <c r="T23" s="96">
        <v>806</v>
      </c>
      <c r="U23" s="114">
        <v>1214</v>
      </c>
      <c r="V23" s="115">
        <v>2020</v>
      </c>
    </row>
    <row r="24" spans="1:22" ht="15" customHeight="1" x14ac:dyDescent="0.3">
      <c r="A24" s="41" t="s">
        <v>576</v>
      </c>
      <c r="B24" s="113">
        <v>0</v>
      </c>
      <c r="C24" s="88">
        <v>1</v>
      </c>
      <c r="D24" s="96">
        <v>2</v>
      </c>
      <c r="E24" s="114">
        <v>3</v>
      </c>
      <c r="F24" s="113">
        <v>3</v>
      </c>
      <c r="G24" s="88">
        <v>1</v>
      </c>
      <c r="H24" s="96">
        <v>0</v>
      </c>
      <c r="I24" s="114">
        <v>1</v>
      </c>
      <c r="J24" s="113">
        <v>5</v>
      </c>
      <c r="K24" s="88">
        <v>3</v>
      </c>
      <c r="L24" s="96">
        <v>0</v>
      </c>
      <c r="M24" s="114">
        <v>0</v>
      </c>
      <c r="N24" s="113">
        <v>247</v>
      </c>
      <c r="O24" s="88">
        <v>227</v>
      </c>
      <c r="P24" s="96">
        <v>0</v>
      </c>
      <c r="Q24" s="114">
        <v>1</v>
      </c>
      <c r="R24" s="113">
        <v>41</v>
      </c>
      <c r="S24" s="88">
        <v>30</v>
      </c>
      <c r="T24" s="96">
        <v>298</v>
      </c>
      <c r="U24" s="114">
        <v>267</v>
      </c>
      <c r="V24" s="115">
        <v>565</v>
      </c>
    </row>
    <row r="25" spans="1:22" ht="15" customHeight="1" x14ac:dyDescent="0.3">
      <c r="A25" s="41" t="s">
        <v>577</v>
      </c>
      <c r="B25" s="113">
        <v>0</v>
      </c>
      <c r="C25" s="88">
        <v>0</v>
      </c>
      <c r="D25" s="96">
        <v>0</v>
      </c>
      <c r="E25" s="114">
        <v>1</v>
      </c>
      <c r="F25" s="113">
        <v>0</v>
      </c>
      <c r="G25" s="88">
        <v>0</v>
      </c>
      <c r="H25" s="96">
        <v>0</v>
      </c>
      <c r="I25" s="114">
        <v>0</v>
      </c>
      <c r="J25" s="113">
        <v>1</v>
      </c>
      <c r="K25" s="88">
        <v>2</v>
      </c>
      <c r="L25" s="96">
        <v>0</v>
      </c>
      <c r="M25" s="114">
        <v>0</v>
      </c>
      <c r="N25" s="113">
        <v>1</v>
      </c>
      <c r="O25" s="88">
        <v>0</v>
      </c>
      <c r="P25" s="96">
        <v>0</v>
      </c>
      <c r="Q25" s="114">
        <v>0</v>
      </c>
      <c r="R25" s="113">
        <v>14</v>
      </c>
      <c r="S25" s="88">
        <v>31</v>
      </c>
      <c r="T25" s="96">
        <v>16</v>
      </c>
      <c r="U25" s="114">
        <v>34</v>
      </c>
      <c r="V25" s="115">
        <v>50</v>
      </c>
    </row>
    <row r="26" spans="1:22" ht="15" customHeight="1" x14ac:dyDescent="0.3">
      <c r="A26" s="41" t="s">
        <v>578</v>
      </c>
      <c r="B26" s="113">
        <v>0</v>
      </c>
      <c r="C26" s="88">
        <v>1</v>
      </c>
      <c r="D26" s="96">
        <v>2</v>
      </c>
      <c r="E26" s="114">
        <v>4</v>
      </c>
      <c r="F26" s="113">
        <v>0</v>
      </c>
      <c r="G26" s="88">
        <v>2</v>
      </c>
      <c r="H26" s="96">
        <v>1</v>
      </c>
      <c r="I26" s="114">
        <v>0</v>
      </c>
      <c r="J26" s="113">
        <v>6</v>
      </c>
      <c r="K26" s="88">
        <v>49</v>
      </c>
      <c r="L26" s="96">
        <v>0</v>
      </c>
      <c r="M26" s="114">
        <v>0</v>
      </c>
      <c r="N26" s="113">
        <v>10</v>
      </c>
      <c r="O26" s="88">
        <v>42</v>
      </c>
      <c r="P26" s="96">
        <v>0</v>
      </c>
      <c r="Q26" s="114">
        <v>4</v>
      </c>
      <c r="R26" s="113">
        <v>65</v>
      </c>
      <c r="S26" s="88">
        <v>101</v>
      </c>
      <c r="T26" s="96">
        <v>84</v>
      </c>
      <c r="U26" s="114">
        <v>203</v>
      </c>
      <c r="V26" s="115">
        <v>287</v>
      </c>
    </row>
    <row r="27" spans="1:22" ht="15" customHeight="1" x14ac:dyDescent="0.3">
      <c r="A27" s="41" t="s">
        <v>579</v>
      </c>
      <c r="B27" s="113">
        <v>0</v>
      </c>
      <c r="C27" s="88">
        <v>0</v>
      </c>
      <c r="D27" s="96">
        <v>0</v>
      </c>
      <c r="E27" s="114">
        <v>0</v>
      </c>
      <c r="F27" s="113">
        <v>0</v>
      </c>
      <c r="G27" s="88">
        <v>0</v>
      </c>
      <c r="H27" s="96">
        <v>0</v>
      </c>
      <c r="I27" s="114">
        <v>0</v>
      </c>
      <c r="J27" s="113">
        <v>0</v>
      </c>
      <c r="K27" s="88">
        <v>0</v>
      </c>
      <c r="L27" s="96">
        <v>0</v>
      </c>
      <c r="M27" s="114">
        <v>0</v>
      </c>
      <c r="N27" s="113">
        <v>0</v>
      </c>
      <c r="O27" s="88">
        <v>0</v>
      </c>
      <c r="P27" s="96">
        <v>0</v>
      </c>
      <c r="Q27" s="114">
        <v>0</v>
      </c>
      <c r="R27" s="113">
        <v>1</v>
      </c>
      <c r="S27" s="88">
        <v>2</v>
      </c>
      <c r="T27" s="96">
        <v>1</v>
      </c>
      <c r="U27" s="114">
        <v>2</v>
      </c>
      <c r="V27" s="115">
        <v>3</v>
      </c>
    </row>
    <row r="28" spans="1:22" ht="15" customHeight="1" x14ac:dyDescent="0.3">
      <c r="A28" s="41" t="s">
        <v>580</v>
      </c>
      <c r="B28" s="113">
        <v>0</v>
      </c>
      <c r="C28" s="88">
        <v>0</v>
      </c>
      <c r="D28" s="96">
        <v>0</v>
      </c>
      <c r="E28" s="114">
        <v>0</v>
      </c>
      <c r="F28" s="113">
        <v>0</v>
      </c>
      <c r="G28" s="88">
        <v>0</v>
      </c>
      <c r="H28" s="96">
        <v>1</v>
      </c>
      <c r="I28" s="114">
        <v>0</v>
      </c>
      <c r="J28" s="113">
        <v>1</v>
      </c>
      <c r="K28" s="88">
        <v>1</v>
      </c>
      <c r="L28" s="96">
        <v>0</v>
      </c>
      <c r="M28" s="114">
        <v>0</v>
      </c>
      <c r="N28" s="113">
        <v>1</v>
      </c>
      <c r="O28" s="88">
        <v>5</v>
      </c>
      <c r="P28" s="96">
        <v>0</v>
      </c>
      <c r="Q28" s="114">
        <v>0</v>
      </c>
      <c r="R28" s="113">
        <v>0</v>
      </c>
      <c r="S28" s="88">
        <v>1</v>
      </c>
      <c r="T28" s="96">
        <v>3</v>
      </c>
      <c r="U28" s="114">
        <v>7</v>
      </c>
      <c r="V28" s="115">
        <v>10</v>
      </c>
    </row>
    <row r="29" spans="1:22" ht="15" customHeight="1" x14ac:dyDescent="0.3">
      <c r="A29" s="41" t="s">
        <v>581</v>
      </c>
      <c r="B29" s="113">
        <v>0</v>
      </c>
      <c r="C29" s="88">
        <v>0</v>
      </c>
      <c r="D29" s="96">
        <v>10</v>
      </c>
      <c r="E29" s="114">
        <v>4</v>
      </c>
      <c r="F29" s="113">
        <v>4</v>
      </c>
      <c r="G29" s="88">
        <v>2</v>
      </c>
      <c r="H29" s="96">
        <v>7</v>
      </c>
      <c r="I29" s="114">
        <v>2</v>
      </c>
      <c r="J29" s="113">
        <v>13</v>
      </c>
      <c r="K29" s="88">
        <v>9</v>
      </c>
      <c r="L29" s="96">
        <v>0</v>
      </c>
      <c r="M29" s="114">
        <v>0</v>
      </c>
      <c r="N29" s="113">
        <v>132</v>
      </c>
      <c r="O29" s="88">
        <v>85</v>
      </c>
      <c r="P29" s="96">
        <v>2</v>
      </c>
      <c r="Q29" s="114">
        <v>1</v>
      </c>
      <c r="R29" s="113">
        <v>61</v>
      </c>
      <c r="S29" s="88">
        <v>39</v>
      </c>
      <c r="T29" s="96">
        <v>229</v>
      </c>
      <c r="U29" s="114">
        <v>142</v>
      </c>
      <c r="V29" s="115">
        <v>371</v>
      </c>
    </row>
    <row r="30" spans="1:22" ht="15" customHeight="1" x14ac:dyDescent="0.3">
      <c r="A30" s="41" t="s">
        <v>583</v>
      </c>
      <c r="B30" s="113">
        <v>0</v>
      </c>
      <c r="C30" s="88">
        <v>0</v>
      </c>
      <c r="D30" s="96">
        <v>0</v>
      </c>
      <c r="E30" s="114">
        <v>0</v>
      </c>
      <c r="F30" s="113">
        <v>0</v>
      </c>
      <c r="G30" s="88">
        <v>0</v>
      </c>
      <c r="H30" s="96">
        <v>1</v>
      </c>
      <c r="I30" s="114">
        <v>1</v>
      </c>
      <c r="J30" s="113">
        <v>1</v>
      </c>
      <c r="K30" s="88">
        <v>0</v>
      </c>
      <c r="L30" s="96">
        <v>0</v>
      </c>
      <c r="M30" s="114">
        <v>0</v>
      </c>
      <c r="N30" s="113">
        <v>6</v>
      </c>
      <c r="O30" s="88">
        <v>4</v>
      </c>
      <c r="P30" s="96">
        <v>0</v>
      </c>
      <c r="Q30" s="114">
        <v>0</v>
      </c>
      <c r="R30" s="113">
        <v>0</v>
      </c>
      <c r="S30" s="88">
        <v>0</v>
      </c>
      <c r="T30" s="96">
        <v>8</v>
      </c>
      <c r="U30" s="114">
        <v>5</v>
      </c>
      <c r="V30" s="115">
        <v>13</v>
      </c>
    </row>
    <row r="31" spans="1:22" ht="15" customHeight="1" x14ac:dyDescent="0.3">
      <c r="A31" s="41" t="s">
        <v>584</v>
      </c>
      <c r="B31" s="113">
        <v>0</v>
      </c>
      <c r="C31" s="88">
        <v>2</v>
      </c>
      <c r="D31" s="96">
        <v>1</v>
      </c>
      <c r="E31" s="114">
        <v>3</v>
      </c>
      <c r="F31" s="113">
        <v>0</v>
      </c>
      <c r="G31" s="88">
        <v>0</v>
      </c>
      <c r="H31" s="96">
        <v>1</v>
      </c>
      <c r="I31" s="114">
        <v>2</v>
      </c>
      <c r="J31" s="113">
        <v>0</v>
      </c>
      <c r="K31" s="88">
        <v>1</v>
      </c>
      <c r="L31" s="96">
        <v>0</v>
      </c>
      <c r="M31" s="114">
        <v>1</v>
      </c>
      <c r="N31" s="113">
        <v>4</v>
      </c>
      <c r="O31" s="88">
        <v>11</v>
      </c>
      <c r="P31" s="96">
        <v>0</v>
      </c>
      <c r="Q31" s="114">
        <v>2</v>
      </c>
      <c r="R31" s="113">
        <v>0</v>
      </c>
      <c r="S31" s="88">
        <v>3</v>
      </c>
      <c r="T31" s="96">
        <v>6</v>
      </c>
      <c r="U31" s="114">
        <v>25</v>
      </c>
      <c r="V31" s="115">
        <v>31</v>
      </c>
    </row>
    <row r="32" spans="1:22" ht="15" customHeight="1" x14ac:dyDescent="0.3">
      <c r="A32" s="41" t="s">
        <v>585</v>
      </c>
      <c r="B32" s="113">
        <v>0</v>
      </c>
      <c r="C32" s="88">
        <v>1</v>
      </c>
      <c r="D32" s="96">
        <v>0</v>
      </c>
      <c r="E32" s="114">
        <v>0</v>
      </c>
      <c r="F32" s="113">
        <v>0</v>
      </c>
      <c r="G32" s="88">
        <v>0</v>
      </c>
      <c r="H32" s="96">
        <v>0</v>
      </c>
      <c r="I32" s="114">
        <v>1</v>
      </c>
      <c r="J32" s="113">
        <v>0</v>
      </c>
      <c r="K32" s="88">
        <v>2</v>
      </c>
      <c r="L32" s="96">
        <v>0</v>
      </c>
      <c r="M32" s="114">
        <v>0</v>
      </c>
      <c r="N32" s="113">
        <v>0</v>
      </c>
      <c r="O32" s="88">
        <v>7</v>
      </c>
      <c r="P32" s="96">
        <v>0</v>
      </c>
      <c r="Q32" s="114">
        <v>0</v>
      </c>
      <c r="R32" s="113">
        <v>0</v>
      </c>
      <c r="S32" s="88">
        <v>1</v>
      </c>
      <c r="T32" s="96">
        <v>0</v>
      </c>
      <c r="U32" s="114">
        <v>12</v>
      </c>
      <c r="V32" s="115">
        <v>12</v>
      </c>
    </row>
    <row r="33" spans="1:22" ht="15" customHeight="1" x14ac:dyDescent="0.3">
      <c r="A33" s="41" t="s">
        <v>586</v>
      </c>
      <c r="B33" s="113">
        <v>3</v>
      </c>
      <c r="C33" s="88">
        <v>1</v>
      </c>
      <c r="D33" s="96">
        <v>23</v>
      </c>
      <c r="E33" s="114">
        <v>11</v>
      </c>
      <c r="F33" s="113">
        <v>9</v>
      </c>
      <c r="G33" s="88">
        <v>1</v>
      </c>
      <c r="H33" s="96">
        <v>6</v>
      </c>
      <c r="I33" s="114">
        <v>3</v>
      </c>
      <c r="J33" s="113">
        <v>111</v>
      </c>
      <c r="K33" s="88">
        <v>116</v>
      </c>
      <c r="L33" s="96">
        <v>1</v>
      </c>
      <c r="M33" s="114">
        <v>0</v>
      </c>
      <c r="N33" s="113">
        <v>835</v>
      </c>
      <c r="O33" s="88">
        <v>132</v>
      </c>
      <c r="P33" s="96">
        <v>3</v>
      </c>
      <c r="Q33" s="114">
        <v>11</v>
      </c>
      <c r="R33" s="113">
        <v>1332</v>
      </c>
      <c r="S33" s="88">
        <v>227</v>
      </c>
      <c r="T33" s="96">
        <v>2323</v>
      </c>
      <c r="U33" s="114">
        <v>502</v>
      </c>
      <c r="V33" s="115">
        <v>2825</v>
      </c>
    </row>
    <row r="34" spans="1:22" ht="15" customHeight="1" x14ac:dyDescent="0.3">
      <c r="A34" s="41" t="s">
        <v>587</v>
      </c>
      <c r="B34" s="113">
        <v>0</v>
      </c>
      <c r="C34" s="88">
        <v>0</v>
      </c>
      <c r="D34" s="96">
        <v>0</v>
      </c>
      <c r="E34" s="114">
        <v>0</v>
      </c>
      <c r="F34" s="113">
        <v>0</v>
      </c>
      <c r="G34" s="88">
        <v>0</v>
      </c>
      <c r="H34" s="96">
        <v>0</v>
      </c>
      <c r="I34" s="114">
        <v>0</v>
      </c>
      <c r="J34" s="113">
        <v>0</v>
      </c>
      <c r="K34" s="88">
        <v>0</v>
      </c>
      <c r="L34" s="96">
        <v>0</v>
      </c>
      <c r="M34" s="114">
        <v>0</v>
      </c>
      <c r="N34" s="113">
        <v>2</v>
      </c>
      <c r="O34" s="88">
        <v>5</v>
      </c>
      <c r="P34" s="96">
        <v>0</v>
      </c>
      <c r="Q34" s="114">
        <v>1</v>
      </c>
      <c r="R34" s="113">
        <v>0</v>
      </c>
      <c r="S34" s="88">
        <v>0</v>
      </c>
      <c r="T34" s="96">
        <v>2</v>
      </c>
      <c r="U34" s="114">
        <v>6</v>
      </c>
      <c r="V34" s="115">
        <v>8</v>
      </c>
    </row>
    <row r="35" spans="1:22" ht="15" customHeight="1" x14ac:dyDescent="0.3">
      <c r="A35" s="41" t="s">
        <v>588</v>
      </c>
      <c r="B35" s="113">
        <v>0</v>
      </c>
      <c r="C35" s="88">
        <v>0</v>
      </c>
      <c r="D35" s="96">
        <v>0</v>
      </c>
      <c r="E35" s="114">
        <v>0</v>
      </c>
      <c r="F35" s="113">
        <v>0</v>
      </c>
      <c r="G35" s="88">
        <v>0</v>
      </c>
      <c r="H35" s="96">
        <v>0</v>
      </c>
      <c r="I35" s="114">
        <v>0</v>
      </c>
      <c r="J35" s="113">
        <v>0</v>
      </c>
      <c r="K35" s="88">
        <v>0</v>
      </c>
      <c r="L35" s="96">
        <v>0</v>
      </c>
      <c r="M35" s="114">
        <v>0</v>
      </c>
      <c r="N35" s="113">
        <v>1</v>
      </c>
      <c r="O35" s="88">
        <v>3</v>
      </c>
      <c r="P35" s="96">
        <v>0</v>
      </c>
      <c r="Q35" s="114">
        <v>0</v>
      </c>
      <c r="R35" s="113">
        <v>1</v>
      </c>
      <c r="S35" s="88">
        <v>1</v>
      </c>
      <c r="T35" s="96">
        <v>2</v>
      </c>
      <c r="U35" s="114">
        <v>4</v>
      </c>
      <c r="V35" s="115">
        <v>6</v>
      </c>
    </row>
    <row r="36" spans="1:22" ht="15" customHeight="1" x14ac:dyDescent="0.3">
      <c r="A36" s="41" t="s">
        <v>589</v>
      </c>
      <c r="B36" s="113">
        <v>0</v>
      </c>
      <c r="C36" s="88">
        <v>0</v>
      </c>
      <c r="D36" s="96">
        <v>7</v>
      </c>
      <c r="E36" s="114">
        <v>1</v>
      </c>
      <c r="F36" s="113">
        <v>1</v>
      </c>
      <c r="G36" s="88">
        <v>0</v>
      </c>
      <c r="H36" s="96">
        <v>0</v>
      </c>
      <c r="I36" s="114">
        <v>0</v>
      </c>
      <c r="J36" s="113">
        <v>10</v>
      </c>
      <c r="K36" s="88">
        <v>7</v>
      </c>
      <c r="L36" s="96">
        <v>0</v>
      </c>
      <c r="M36" s="114">
        <v>0</v>
      </c>
      <c r="N36" s="113">
        <v>35</v>
      </c>
      <c r="O36" s="88">
        <v>10</v>
      </c>
      <c r="P36" s="96">
        <v>1</v>
      </c>
      <c r="Q36" s="114">
        <v>0</v>
      </c>
      <c r="R36" s="113">
        <v>341</v>
      </c>
      <c r="S36" s="88">
        <v>55</v>
      </c>
      <c r="T36" s="96">
        <v>395</v>
      </c>
      <c r="U36" s="114">
        <v>73</v>
      </c>
      <c r="V36" s="115">
        <v>468</v>
      </c>
    </row>
    <row r="37" spans="1:22" ht="15" customHeight="1" x14ac:dyDescent="0.3">
      <c r="A37" s="41" t="s">
        <v>590</v>
      </c>
      <c r="B37" s="113">
        <v>3</v>
      </c>
      <c r="C37" s="88">
        <v>1</v>
      </c>
      <c r="D37" s="96">
        <v>50</v>
      </c>
      <c r="E37" s="114">
        <v>5</v>
      </c>
      <c r="F37" s="113">
        <v>3</v>
      </c>
      <c r="G37" s="88">
        <v>3</v>
      </c>
      <c r="H37" s="96">
        <v>11</v>
      </c>
      <c r="I37" s="114">
        <v>0</v>
      </c>
      <c r="J37" s="113">
        <v>201</v>
      </c>
      <c r="K37" s="88">
        <v>74</v>
      </c>
      <c r="L37" s="96">
        <v>1</v>
      </c>
      <c r="M37" s="114">
        <v>0</v>
      </c>
      <c r="N37" s="113">
        <v>431</v>
      </c>
      <c r="O37" s="88">
        <v>86</v>
      </c>
      <c r="P37" s="96">
        <v>8</v>
      </c>
      <c r="Q37" s="114">
        <v>2</v>
      </c>
      <c r="R37" s="113">
        <v>325</v>
      </c>
      <c r="S37" s="88">
        <v>92</v>
      </c>
      <c r="T37" s="96">
        <v>1033</v>
      </c>
      <c r="U37" s="114">
        <v>263</v>
      </c>
      <c r="V37" s="115">
        <v>1296</v>
      </c>
    </row>
    <row r="38" spans="1:22" ht="15" customHeight="1" x14ac:dyDescent="0.3">
      <c r="A38" s="41" t="s">
        <v>591</v>
      </c>
      <c r="B38" s="113">
        <v>1</v>
      </c>
      <c r="C38" s="88">
        <v>0</v>
      </c>
      <c r="D38" s="96">
        <v>40</v>
      </c>
      <c r="E38" s="114">
        <v>15</v>
      </c>
      <c r="F38" s="113">
        <v>6</v>
      </c>
      <c r="G38" s="88">
        <v>1</v>
      </c>
      <c r="H38" s="96">
        <v>11</v>
      </c>
      <c r="I38" s="114">
        <v>7</v>
      </c>
      <c r="J38" s="113">
        <v>32</v>
      </c>
      <c r="K38" s="88">
        <v>9</v>
      </c>
      <c r="L38" s="96">
        <v>0</v>
      </c>
      <c r="M38" s="114">
        <v>0</v>
      </c>
      <c r="N38" s="113">
        <v>415</v>
      </c>
      <c r="O38" s="88">
        <v>69</v>
      </c>
      <c r="P38" s="96">
        <v>30</v>
      </c>
      <c r="Q38" s="114">
        <v>3</v>
      </c>
      <c r="R38" s="113">
        <v>41</v>
      </c>
      <c r="S38" s="88">
        <v>13</v>
      </c>
      <c r="T38" s="96">
        <v>576</v>
      </c>
      <c r="U38" s="114">
        <v>117</v>
      </c>
      <c r="V38" s="115">
        <v>693</v>
      </c>
    </row>
    <row r="39" spans="1:22" ht="15" customHeight="1" x14ac:dyDescent="0.3">
      <c r="A39" s="41" t="s">
        <v>592</v>
      </c>
      <c r="B39" s="113">
        <v>0</v>
      </c>
      <c r="C39" s="88">
        <v>0</v>
      </c>
      <c r="D39" s="96">
        <v>0</v>
      </c>
      <c r="E39" s="114">
        <v>0</v>
      </c>
      <c r="F39" s="113">
        <v>0</v>
      </c>
      <c r="G39" s="88">
        <v>0</v>
      </c>
      <c r="H39" s="96">
        <v>0</v>
      </c>
      <c r="I39" s="114">
        <v>0</v>
      </c>
      <c r="J39" s="113">
        <v>9</v>
      </c>
      <c r="K39" s="88">
        <v>1</v>
      </c>
      <c r="L39" s="96">
        <v>0</v>
      </c>
      <c r="M39" s="114">
        <v>0</v>
      </c>
      <c r="N39" s="113">
        <v>30</v>
      </c>
      <c r="O39" s="88">
        <v>3</v>
      </c>
      <c r="P39" s="96">
        <v>2</v>
      </c>
      <c r="Q39" s="114">
        <v>0</v>
      </c>
      <c r="R39" s="113">
        <v>43</v>
      </c>
      <c r="S39" s="88">
        <v>14</v>
      </c>
      <c r="T39" s="96">
        <v>84</v>
      </c>
      <c r="U39" s="114">
        <v>18</v>
      </c>
      <c r="V39" s="115">
        <v>102</v>
      </c>
    </row>
    <row r="40" spans="1:22" ht="15" customHeight="1" x14ac:dyDescent="0.3">
      <c r="A40" s="41" t="s">
        <v>593</v>
      </c>
      <c r="B40" s="113">
        <v>0</v>
      </c>
      <c r="C40" s="88">
        <v>3</v>
      </c>
      <c r="D40" s="96">
        <v>4</v>
      </c>
      <c r="E40" s="114">
        <v>2</v>
      </c>
      <c r="F40" s="113">
        <v>1</v>
      </c>
      <c r="G40" s="88">
        <v>1</v>
      </c>
      <c r="H40" s="96">
        <v>1</v>
      </c>
      <c r="I40" s="114">
        <v>3</v>
      </c>
      <c r="J40" s="113">
        <v>10</v>
      </c>
      <c r="K40" s="88">
        <v>14</v>
      </c>
      <c r="L40" s="96">
        <v>0</v>
      </c>
      <c r="M40" s="114">
        <v>0</v>
      </c>
      <c r="N40" s="113">
        <v>42</v>
      </c>
      <c r="O40" s="88">
        <v>68</v>
      </c>
      <c r="P40" s="96">
        <v>1</v>
      </c>
      <c r="Q40" s="114">
        <v>0</v>
      </c>
      <c r="R40" s="113">
        <v>11</v>
      </c>
      <c r="S40" s="88">
        <v>14</v>
      </c>
      <c r="T40" s="96">
        <v>70</v>
      </c>
      <c r="U40" s="114">
        <v>105</v>
      </c>
      <c r="V40" s="115">
        <v>175</v>
      </c>
    </row>
    <row r="41" spans="1:22" ht="15" customHeight="1" x14ac:dyDescent="0.3">
      <c r="A41" s="41" t="s">
        <v>594</v>
      </c>
      <c r="B41" s="113">
        <v>0</v>
      </c>
      <c r="C41" s="88">
        <v>8</v>
      </c>
      <c r="D41" s="96">
        <v>11</v>
      </c>
      <c r="E41" s="114">
        <v>54</v>
      </c>
      <c r="F41" s="113">
        <v>0</v>
      </c>
      <c r="G41" s="88">
        <v>9</v>
      </c>
      <c r="H41" s="96">
        <v>11</v>
      </c>
      <c r="I41" s="114">
        <v>26</v>
      </c>
      <c r="J41" s="113">
        <v>94</v>
      </c>
      <c r="K41" s="88">
        <v>233</v>
      </c>
      <c r="L41" s="96">
        <v>0</v>
      </c>
      <c r="M41" s="114">
        <v>0</v>
      </c>
      <c r="N41" s="113">
        <v>250</v>
      </c>
      <c r="O41" s="88">
        <v>805</v>
      </c>
      <c r="P41" s="96">
        <v>16</v>
      </c>
      <c r="Q41" s="114">
        <v>39</v>
      </c>
      <c r="R41" s="113">
        <v>669</v>
      </c>
      <c r="S41" s="88">
        <v>1409</v>
      </c>
      <c r="T41" s="96">
        <v>1051</v>
      </c>
      <c r="U41" s="114">
        <v>2583</v>
      </c>
      <c r="V41" s="115">
        <v>3634</v>
      </c>
    </row>
    <row r="42" spans="1:22" ht="15" customHeight="1" x14ac:dyDescent="0.3">
      <c r="A42" s="41" t="s">
        <v>595</v>
      </c>
      <c r="B42" s="113">
        <v>0</v>
      </c>
      <c r="C42" s="88">
        <v>0</v>
      </c>
      <c r="D42" s="96">
        <v>0</v>
      </c>
      <c r="E42" s="114">
        <v>2</v>
      </c>
      <c r="F42" s="113">
        <v>0</v>
      </c>
      <c r="G42" s="88">
        <v>0</v>
      </c>
      <c r="H42" s="96">
        <v>0</v>
      </c>
      <c r="I42" s="114">
        <v>0</v>
      </c>
      <c r="J42" s="113">
        <v>0</v>
      </c>
      <c r="K42" s="88">
        <v>4</v>
      </c>
      <c r="L42" s="96">
        <v>0</v>
      </c>
      <c r="M42" s="114">
        <v>0</v>
      </c>
      <c r="N42" s="113">
        <v>0</v>
      </c>
      <c r="O42" s="88">
        <v>2</v>
      </c>
      <c r="P42" s="96">
        <v>0</v>
      </c>
      <c r="Q42" s="114">
        <v>2</v>
      </c>
      <c r="R42" s="113">
        <v>0</v>
      </c>
      <c r="S42" s="88">
        <v>0</v>
      </c>
      <c r="T42" s="96">
        <v>0</v>
      </c>
      <c r="U42" s="114">
        <v>10</v>
      </c>
      <c r="V42" s="115">
        <v>10</v>
      </c>
    </row>
    <row r="43" spans="1:22" ht="15" customHeight="1" x14ac:dyDescent="0.3">
      <c r="A43" s="41" t="s">
        <v>596</v>
      </c>
      <c r="B43" s="113">
        <v>6</v>
      </c>
      <c r="C43" s="88">
        <v>25</v>
      </c>
      <c r="D43" s="96">
        <v>6</v>
      </c>
      <c r="E43" s="114">
        <v>30</v>
      </c>
      <c r="F43" s="113">
        <v>0</v>
      </c>
      <c r="G43" s="88">
        <v>4</v>
      </c>
      <c r="H43" s="96">
        <v>4</v>
      </c>
      <c r="I43" s="114">
        <v>17</v>
      </c>
      <c r="J43" s="113">
        <v>22</v>
      </c>
      <c r="K43" s="88">
        <v>89</v>
      </c>
      <c r="L43" s="96">
        <v>0</v>
      </c>
      <c r="M43" s="114">
        <v>0</v>
      </c>
      <c r="N43" s="113">
        <v>83</v>
      </c>
      <c r="O43" s="88">
        <v>301</v>
      </c>
      <c r="P43" s="96">
        <v>2</v>
      </c>
      <c r="Q43" s="114">
        <v>9</v>
      </c>
      <c r="R43" s="113">
        <v>8</v>
      </c>
      <c r="S43" s="88">
        <v>52</v>
      </c>
      <c r="T43" s="96">
        <v>131</v>
      </c>
      <c r="U43" s="114">
        <v>527</v>
      </c>
      <c r="V43" s="115">
        <v>658</v>
      </c>
    </row>
    <row r="44" spans="1:22" ht="15" customHeight="1" x14ac:dyDescent="0.3">
      <c r="A44" s="41" t="s">
        <v>597</v>
      </c>
      <c r="B44" s="113">
        <v>20</v>
      </c>
      <c r="C44" s="88">
        <v>54</v>
      </c>
      <c r="D44" s="96">
        <v>14</v>
      </c>
      <c r="E44" s="114">
        <v>83</v>
      </c>
      <c r="F44" s="113">
        <v>1</v>
      </c>
      <c r="G44" s="88">
        <v>9</v>
      </c>
      <c r="H44" s="96">
        <v>17</v>
      </c>
      <c r="I44" s="114">
        <v>55</v>
      </c>
      <c r="J44" s="113">
        <v>119</v>
      </c>
      <c r="K44" s="88">
        <v>731</v>
      </c>
      <c r="L44" s="96">
        <v>1</v>
      </c>
      <c r="M44" s="114">
        <v>6</v>
      </c>
      <c r="N44" s="113">
        <v>211</v>
      </c>
      <c r="O44" s="88">
        <v>1143</v>
      </c>
      <c r="P44" s="96">
        <v>14</v>
      </c>
      <c r="Q44" s="114">
        <v>67</v>
      </c>
      <c r="R44" s="113">
        <v>11</v>
      </c>
      <c r="S44" s="88">
        <v>52</v>
      </c>
      <c r="T44" s="96">
        <v>408</v>
      </c>
      <c r="U44" s="114">
        <v>2200</v>
      </c>
      <c r="V44" s="115">
        <v>2608</v>
      </c>
    </row>
    <row r="45" spans="1:22" ht="15" customHeight="1" x14ac:dyDescent="0.3">
      <c r="A45" s="41" t="s">
        <v>598</v>
      </c>
      <c r="B45" s="113">
        <v>2</v>
      </c>
      <c r="C45" s="88">
        <v>4</v>
      </c>
      <c r="D45" s="96">
        <v>0</v>
      </c>
      <c r="E45" s="114">
        <v>5</v>
      </c>
      <c r="F45" s="113">
        <v>1</v>
      </c>
      <c r="G45" s="88">
        <v>2</v>
      </c>
      <c r="H45" s="96">
        <v>1</v>
      </c>
      <c r="I45" s="114">
        <v>1</v>
      </c>
      <c r="J45" s="113">
        <v>5</v>
      </c>
      <c r="K45" s="88">
        <v>90</v>
      </c>
      <c r="L45" s="96">
        <v>1</v>
      </c>
      <c r="M45" s="114">
        <v>2</v>
      </c>
      <c r="N45" s="113">
        <v>7</v>
      </c>
      <c r="O45" s="88">
        <v>53</v>
      </c>
      <c r="P45" s="96">
        <v>1</v>
      </c>
      <c r="Q45" s="114">
        <v>5</v>
      </c>
      <c r="R45" s="113">
        <v>0</v>
      </c>
      <c r="S45" s="88">
        <v>31</v>
      </c>
      <c r="T45" s="96">
        <v>18</v>
      </c>
      <c r="U45" s="114">
        <v>193</v>
      </c>
      <c r="V45" s="115">
        <v>211</v>
      </c>
    </row>
    <row r="46" spans="1:22" ht="15" customHeight="1" x14ac:dyDescent="0.3">
      <c r="A46" s="41" t="s">
        <v>599</v>
      </c>
      <c r="B46" s="113">
        <v>0</v>
      </c>
      <c r="C46" s="88">
        <v>9</v>
      </c>
      <c r="D46" s="96">
        <v>4</v>
      </c>
      <c r="E46" s="114">
        <v>21</v>
      </c>
      <c r="F46" s="113">
        <v>0</v>
      </c>
      <c r="G46" s="88">
        <v>3</v>
      </c>
      <c r="H46" s="96">
        <v>2</v>
      </c>
      <c r="I46" s="114">
        <v>4</v>
      </c>
      <c r="J46" s="113">
        <v>7</v>
      </c>
      <c r="K46" s="88">
        <v>101</v>
      </c>
      <c r="L46" s="96">
        <v>0</v>
      </c>
      <c r="M46" s="114">
        <v>0</v>
      </c>
      <c r="N46" s="113">
        <v>50</v>
      </c>
      <c r="O46" s="88">
        <v>191</v>
      </c>
      <c r="P46" s="96">
        <v>2</v>
      </c>
      <c r="Q46" s="114">
        <v>7</v>
      </c>
      <c r="R46" s="113">
        <v>13</v>
      </c>
      <c r="S46" s="88">
        <v>32</v>
      </c>
      <c r="T46" s="96">
        <v>78</v>
      </c>
      <c r="U46" s="114">
        <v>368</v>
      </c>
      <c r="V46" s="115">
        <v>446</v>
      </c>
    </row>
    <row r="47" spans="1:22" ht="15" customHeight="1" x14ac:dyDescent="0.3">
      <c r="A47" s="41" t="s">
        <v>600</v>
      </c>
      <c r="B47" s="113">
        <v>37</v>
      </c>
      <c r="C47" s="88">
        <v>42</v>
      </c>
      <c r="D47" s="96">
        <v>82</v>
      </c>
      <c r="E47" s="114">
        <v>68</v>
      </c>
      <c r="F47" s="113">
        <v>9</v>
      </c>
      <c r="G47" s="88">
        <v>20</v>
      </c>
      <c r="H47" s="96">
        <v>95</v>
      </c>
      <c r="I47" s="114">
        <v>70</v>
      </c>
      <c r="J47" s="113">
        <v>362</v>
      </c>
      <c r="K47" s="88">
        <v>581</v>
      </c>
      <c r="L47" s="96">
        <v>3</v>
      </c>
      <c r="M47" s="114">
        <v>2</v>
      </c>
      <c r="N47" s="113">
        <v>1322</v>
      </c>
      <c r="O47" s="88">
        <v>1181</v>
      </c>
      <c r="P47" s="96">
        <v>57</v>
      </c>
      <c r="Q47" s="114">
        <v>64</v>
      </c>
      <c r="R47" s="113">
        <v>845</v>
      </c>
      <c r="S47" s="88">
        <v>537</v>
      </c>
      <c r="T47" s="96">
        <v>2812</v>
      </c>
      <c r="U47" s="114">
        <v>2565</v>
      </c>
      <c r="V47" s="115">
        <v>5377</v>
      </c>
    </row>
    <row r="48" spans="1:22" ht="15" customHeight="1" thickBot="1" x14ac:dyDescent="0.35">
      <c r="A48" s="46" t="s">
        <v>602</v>
      </c>
      <c r="B48" s="116">
        <v>0</v>
      </c>
      <c r="C48" s="90">
        <v>1</v>
      </c>
      <c r="D48" s="97">
        <v>0</v>
      </c>
      <c r="E48" s="117">
        <v>1</v>
      </c>
      <c r="F48" s="116">
        <v>0</v>
      </c>
      <c r="G48" s="90">
        <v>0</v>
      </c>
      <c r="H48" s="97">
        <v>0</v>
      </c>
      <c r="I48" s="117">
        <v>0</v>
      </c>
      <c r="J48" s="116">
        <v>0</v>
      </c>
      <c r="K48" s="90">
        <v>2</v>
      </c>
      <c r="L48" s="97">
        <v>0</v>
      </c>
      <c r="M48" s="117">
        <v>0</v>
      </c>
      <c r="N48" s="116">
        <v>1</v>
      </c>
      <c r="O48" s="90">
        <v>3</v>
      </c>
      <c r="P48" s="97">
        <v>0</v>
      </c>
      <c r="Q48" s="117">
        <v>0</v>
      </c>
      <c r="R48" s="116">
        <v>0</v>
      </c>
      <c r="S48" s="90">
        <v>2</v>
      </c>
      <c r="T48" s="97">
        <v>1</v>
      </c>
      <c r="U48" s="117">
        <v>9</v>
      </c>
      <c r="V48" s="118">
        <v>10</v>
      </c>
    </row>
    <row r="49" spans="1:22" ht="15" customHeight="1" thickBot="1" x14ac:dyDescent="0.35">
      <c r="A49" s="51" t="s">
        <v>38</v>
      </c>
      <c r="B49" s="119">
        <v>192</v>
      </c>
      <c r="C49" s="92">
        <v>276</v>
      </c>
      <c r="D49" s="98">
        <v>596</v>
      </c>
      <c r="E49" s="120">
        <v>728</v>
      </c>
      <c r="F49" s="119">
        <v>78</v>
      </c>
      <c r="G49" s="92">
        <v>122</v>
      </c>
      <c r="H49" s="98">
        <v>478</v>
      </c>
      <c r="I49" s="120">
        <v>523</v>
      </c>
      <c r="J49" s="119">
        <v>1628</v>
      </c>
      <c r="K49" s="92">
        <v>3471</v>
      </c>
      <c r="L49" s="98">
        <v>12</v>
      </c>
      <c r="M49" s="120">
        <v>27</v>
      </c>
      <c r="N49" s="119">
        <v>8732</v>
      </c>
      <c r="O49" s="92">
        <v>10290</v>
      </c>
      <c r="P49" s="98">
        <v>242</v>
      </c>
      <c r="Q49" s="120">
        <v>416</v>
      </c>
      <c r="R49" s="119">
        <v>6442</v>
      </c>
      <c r="S49" s="92">
        <v>5030</v>
      </c>
      <c r="T49" s="98">
        <v>18400</v>
      </c>
      <c r="U49" s="120">
        <v>20883</v>
      </c>
      <c r="V49" s="121">
        <v>39283</v>
      </c>
    </row>
  </sheetData>
  <mergeCells count="13">
    <mergeCell ref="A3:A4"/>
    <mergeCell ref="V3:V4"/>
    <mergeCell ref="A1:C1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33"/>
  <sheetViews>
    <sheetView topLeftCell="A4" workbookViewId="0">
      <selection activeCell="D33" sqref="D33"/>
    </sheetView>
  </sheetViews>
  <sheetFormatPr defaultRowHeight="14.4" x14ac:dyDescent="0.3"/>
  <cols>
    <col min="1" max="1" width="35.33203125" bestFit="1" customWidth="1"/>
    <col min="2" max="3" width="12.33203125" customWidth="1"/>
    <col min="4" max="4" width="12.33203125" style="1" customWidth="1"/>
  </cols>
  <sheetData>
    <row r="1" spans="1:5" ht="15" customHeight="1" x14ac:dyDescent="0.3">
      <c r="A1" s="248" t="s">
        <v>621</v>
      </c>
      <c r="B1" s="249"/>
      <c r="C1" s="249"/>
      <c r="D1" s="250"/>
      <c r="E1" s="191"/>
    </row>
    <row r="2" spans="1:5" ht="15" customHeight="1" thickBot="1" x14ac:dyDescent="0.35">
      <c r="A2" s="251"/>
      <c r="B2" s="252"/>
      <c r="C2" s="252"/>
      <c r="D2" s="253"/>
      <c r="E2" s="191"/>
    </row>
    <row r="3" spans="1:5" ht="15" customHeight="1" thickBot="1" x14ac:dyDescent="0.35">
      <c r="A3" s="7"/>
      <c r="B3" s="5"/>
      <c r="C3" s="5"/>
      <c r="D3" s="192"/>
    </row>
    <row r="4" spans="1:5" s="24" customFormat="1" ht="58.2" thickBot="1" x14ac:dyDescent="0.35">
      <c r="A4" s="76" t="s">
        <v>1</v>
      </c>
      <c r="B4" s="86" t="s">
        <v>622</v>
      </c>
      <c r="C4" s="128" t="s">
        <v>623</v>
      </c>
      <c r="D4" s="129" t="s">
        <v>618</v>
      </c>
    </row>
    <row r="5" spans="1:5" ht="15" customHeight="1" x14ac:dyDescent="0.3">
      <c r="A5" s="107" t="s">
        <v>10</v>
      </c>
      <c r="B5" s="95">
        <v>0</v>
      </c>
      <c r="C5" s="124">
        <v>94</v>
      </c>
      <c r="D5" s="130">
        <f>SUM(B5/C5)</f>
        <v>0</v>
      </c>
    </row>
    <row r="6" spans="1:5" ht="15" customHeight="1" x14ac:dyDescent="0.3">
      <c r="A6" s="59" t="s">
        <v>11</v>
      </c>
      <c r="B6" s="96">
        <v>1164</v>
      </c>
      <c r="C6" s="114">
        <v>1546</v>
      </c>
      <c r="D6" s="131">
        <f t="shared" ref="D6:D33" si="0">SUM(B6/C6)</f>
        <v>0.7529107373868047</v>
      </c>
    </row>
    <row r="7" spans="1:5" ht="15" customHeight="1" x14ac:dyDescent="0.3">
      <c r="A7" s="59" t="s">
        <v>12</v>
      </c>
      <c r="B7" s="96">
        <v>238</v>
      </c>
      <c r="C7" s="114">
        <v>3608</v>
      </c>
      <c r="D7" s="131">
        <f t="shared" si="0"/>
        <v>6.5964523281596452E-2</v>
      </c>
    </row>
    <row r="8" spans="1:5" ht="15" customHeight="1" x14ac:dyDescent="0.3">
      <c r="A8" s="59" t="s">
        <v>13</v>
      </c>
      <c r="B8" s="96">
        <v>1583</v>
      </c>
      <c r="C8" s="114">
        <v>2528</v>
      </c>
      <c r="D8" s="131">
        <f t="shared" si="0"/>
        <v>0.62618670886075944</v>
      </c>
    </row>
    <row r="9" spans="1:5" ht="15" customHeight="1" x14ac:dyDescent="0.3">
      <c r="A9" s="59" t="s">
        <v>14</v>
      </c>
      <c r="B9" s="96">
        <v>330</v>
      </c>
      <c r="C9" s="114">
        <v>702</v>
      </c>
      <c r="D9" s="131">
        <f t="shared" si="0"/>
        <v>0.47008547008547008</v>
      </c>
    </row>
    <row r="10" spans="1:5" ht="15" customHeight="1" x14ac:dyDescent="0.3">
      <c r="A10" s="59" t="s">
        <v>15</v>
      </c>
      <c r="B10" s="96">
        <v>51</v>
      </c>
      <c r="C10" s="114">
        <v>165</v>
      </c>
      <c r="D10" s="131">
        <f t="shared" si="0"/>
        <v>0.30909090909090908</v>
      </c>
    </row>
    <row r="11" spans="1:5" ht="15" customHeight="1" x14ac:dyDescent="0.3">
      <c r="A11" s="59" t="s">
        <v>16</v>
      </c>
      <c r="B11" s="96">
        <v>4817</v>
      </c>
      <c r="C11" s="114">
        <v>9449</v>
      </c>
      <c r="D11" s="131">
        <f t="shared" si="0"/>
        <v>0.50978939570324899</v>
      </c>
    </row>
    <row r="12" spans="1:5" ht="15" customHeight="1" x14ac:dyDescent="0.3">
      <c r="A12" s="59" t="s">
        <v>17</v>
      </c>
      <c r="B12" s="96">
        <v>610</v>
      </c>
      <c r="C12" s="114">
        <v>3987</v>
      </c>
      <c r="D12" s="131">
        <f t="shared" si="0"/>
        <v>0.15299724103335841</v>
      </c>
    </row>
    <row r="13" spans="1:5" ht="15" customHeight="1" x14ac:dyDescent="0.3">
      <c r="A13" s="59" t="s">
        <v>18</v>
      </c>
      <c r="B13" s="96">
        <v>638</v>
      </c>
      <c r="C13" s="114">
        <v>1587</v>
      </c>
      <c r="D13" s="131">
        <f t="shared" si="0"/>
        <v>0.40201638311279142</v>
      </c>
    </row>
    <row r="14" spans="1:5" ht="15" customHeight="1" x14ac:dyDescent="0.3">
      <c r="A14" s="59" t="s">
        <v>19</v>
      </c>
      <c r="B14" s="96">
        <v>1079</v>
      </c>
      <c r="C14" s="114">
        <v>3756</v>
      </c>
      <c r="D14" s="131">
        <f t="shared" si="0"/>
        <v>0.28727369542066028</v>
      </c>
    </row>
    <row r="15" spans="1:5" ht="15" customHeight="1" x14ac:dyDescent="0.3">
      <c r="A15" s="59" t="s">
        <v>20</v>
      </c>
      <c r="B15" s="96">
        <v>1233</v>
      </c>
      <c r="C15" s="114">
        <v>4785</v>
      </c>
      <c r="D15" s="131">
        <f t="shared" si="0"/>
        <v>0.25768025078369905</v>
      </c>
    </row>
    <row r="16" spans="1:5" ht="15" customHeight="1" x14ac:dyDescent="0.3">
      <c r="A16" s="59" t="s">
        <v>21</v>
      </c>
      <c r="B16" s="96">
        <v>0</v>
      </c>
      <c r="C16" s="114">
        <v>801</v>
      </c>
      <c r="D16" s="131">
        <f t="shared" si="0"/>
        <v>0</v>
      </c>
    </row>
    <row r="17" spans="1:4" ht="15" customHeight="1" x14ac:dyDescent="0.3">
      <c r="A17" s="59" t="s">
        <v>22</v>
      </c>
      <c r="B17" s="96">
        <v>3</v>
      </c>
      <c r="C17" s="114">
        <v>831</v>
      </c>
      <c r="D17" s="131">
        <f t="shared" si="0"/>
        <v>3.6101083032490976E-3</v>
      </c>
    </row>
    <row r="18" spans="1:4" ht="15" customHeight="1" x14ac:dyDescent="0.3">
      <c r="A18" s="59" t="s">
        <v>23</v>
      </c>
      <c r="B18" s="96">
        <v>148</v>
      </c>
      <c r="C18" s="114">
        <v>3737</v>
      </c>
      <c r="D18" s="131">
        <f t="shared" si="0"/>
        <v>3.9603960396039604E-2</v>
      </c>
    </row>
    <row r="19" spans="1:4" ht="15" customHeight="1" x14ac:dyDescent="0.3">
      <c r="A19" s="59" t="s">
        <v>24</v>
      </c>
      <c r="B19" s="96">
        <v>299</v>
      </c>
      <c r="C19" s="114">
        <v>18393</v>
      </c>
      <c r="D19" s="131">
        <f t="shared" si="0"/>
        <v>1.6256184417985101E-2</v>
      </c>
    </row>
    <row r="20" spans="1:4" ht="15" customHeight="1" x14ac:dyDescent="0.3">
      <c r="A20" s="59" t="s">
        <v>25</v>
      </c>
      <c r="B20" s="96">
        <v>367</v>
      </c>
      <c r="C20" s="114">
        <v>1621</v>
      </c>
      <c r="D20" s="131">
        <f t="shared" si="0"/>
        <v>0.22640345465761874</v>
      </c>
    </row>
    <row r="21" spans="1:4" ht="15" customHeight="1" x14ac:dyDescent="0.3">
      <c r="A21" s="59" t="s">
        <v>26</v>
      </c>
      <c r="B21" s="96">
        <v>0</v>
      </c>
      <c r="C21" s="114">
        <v>3570</v>
      </c>
      <c r="D21" s="131">
        <f t="shared" si="0"/>
        <v>0</v>
      </c>
    </row>
    <row r="22" spans="1:4" ht="15" customHeight="1" x14ac:dyDescent="0.3">
      <c r="A22" s="59" t="s">
        <v>27</v>
      </c>
      <c r="B22" s="96">
        <v>250</v>
      </c>
      <c r="C22" s="114">
        <v>919</v>
      </c>
      <c r="D22" s="131">
        <f t="shared" si="0"/>
        <v>0.27203482045701849</v>
      </c>
    </row>
    <row r="23" spans="1:4" ht="15" customHeight="1" x14ac:dyDescent="0.3">
      <c r="A23" s="59" t="s">
        <v>28</v>
      </c>
      <c r="B23" s="96">
        <v>506</v>
      </c>
      <c r="C23" s="114">
        <v>1549</v>
      </c>
      <c r="D23" s="131">
        <f t="shared" si="0"/>
        <v>0.32666236281471916</v>
      </c>
    </row>
    <row r="24" spans="1:4" ht="15" customHeight="1" x14ac:dyDescent="0.3">
      <c r="A24" s="59" t="s">
        <v>29</v>
      </c>
      <c r="B24" s="96">
        <v>1182</v>
      </c>
      <c r="C24" s="114">
        <v>1429</v>
      </c>
      <c r="D24" s="131">
        <f t="shared" si="0"/>
        <v>0.8271518544436669</v>
      </c>
    </row>
    <row r="25" spans="1:4" ht="15" customHeight="1" x14ac:dyDescent="0.3">
      <c r="A25" s="59" t="s">
        <v>30</v>
      </c>
      <c r="B25" s="96">
        <v>140</v>
      </c>
      <c r="C25" s="114">
        <v>6481</v>
      </c>
      <c r="D25" s="131">
        <f t="shared" si="0"/>
        <v>2.1601604690634161E-2</v>
      </c>
    </row>
    <row r="26" spans="1:4" ht="15" customHeight="1" x14ac:dyDescent="0.3">
      <c r="A26" s="59" t="s">
        <v>31</v>
      </c>
      <c r="B26" s="96">
        <v>6496</v>
      </c>
      <c r="C26" s="114">
        <v>12727</v>
      </c>
      <c r="D26" s="131">
        <f t="shared" si="0"/>
        <v>0.51041093737722953</v>
      </c>
    </row>
    <row r="27" spans="1:4" ht="15" customHeight="1" x14ac:dyDescent="0.3">
      <c r="A27" s="59" t="s">
        <v>32</v>
      </c>
      <c r="B27" s="96">
        <v>9077</v>
      </c>
      <c r="C27" s="114">
        <v>19583</v>
      </c>
      <c r="D27" s="131">
        <f t="shared" si="0"/>
        <v>0.46351427258336314</v>
      </c>
    </row>
    <row r="28" spans="1:4" ht="15" customHeight="1" x14ac:dyDescent="0.3">
      <c r="A28" s="59" t="s">
        <v>33</v>
      </c>
      <c r="B28" s="96">
        <v>156</v>
      </c>
      <c r="C28" s="114">
        <v>775</v>
      </c>
      <c r="D28" s="131">
        <f t="shared" si="0"/>
        <v>0.20129032258064516</v>
      </c>
    </row>
    <row r="29" spans="1:4" ht="15" customHeight="1" x14ac:dyDescent="0.3">
      <c r="A29" s="59" t="s">
        <v>34</v>
      </c>
      <c r="B29" s="96">
        <v>217</v>
      </c>
      <c r="C29" s="114">
        <v>356</v>
      </c>
      <c r="D29" s="131">
        <f t="shared" si="0"/>
        <v>0.6095505617977528</v>
      </c>
    </row>
    <row r="30" spans="1:4" ht="15" customHeight="1" x14ac:dyDescent="0.3">
      <c r="A30" s="59" t="s">
        <v>35</v>
      </c>
      <c r="B30" s="96">
        <v>2674</v>
      </c>
      <c r="C30" s="114">
        <v>6230</v>
      </c>
      <c r="D30" s="131">
        <f t="shared" si="0"/>
        <v>0.42921348314606744</v>
      </c>
    </row>
    <row r="31" spans="1:4" ht="15" customHeight="1" x14ac:dyDescent="0.3">
      <c r="A31" s="59" t="s">
        <v>36</v>
      </c>
      <c r="B31" s="96">
        <v>5554</v>
      </c>
      <c r="C31" s="114">
        <v>40242</v>
      </c>
      <c r="D31" s="131">
        <f t="shared" si="0"/>
        <v>0.13801500919437404</v>
      </c>
    </row>
    <row r="32" spans="1:4" ht="15" customHeight="1" thickBot="1" x14ac:dyDescent="0.35">
      <c r="A32" s="60" t="s">
        <v>37</v>
      </c>
      <c r="B32" s="97">
        <v>471</v>
      </c>
      <c r="C32" s="117">
        <v>471</v>
      </c>
      <c r="D32" s="132">
        <f t="shared" si="0"/>
        <v>1</v>
      </c>
    </row>
    <row r="33" spans="1:4" ht="15" customHeight="1" thickBot="1" x14ac:dyDescent="0.35">
      <c r="A33" s="61" t="s">
        <v>38</v>
      </c>
      <c r="B33" s="98">
        <f>SUM(B5:B32)</f>
        <v>39283</v>
      </c>
      <c r="C33" s="120">
        <f>SUM(C5:C32)</f>
        <v>151922</v>
      </c>
      <c r="D33" s="133">
        <f t="shared" si="0"/>
        <v>0.25857347849554374</v>
      </c>
    </row>
  </sheetData>
  <mergeCells count="1">
    <mergeCell ref="A1:D2"/>
  </mergeCells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35"/>
  <sheetViews>
    <sheetView topLeftCell="A4" workbookViewId="0">
      <selection activeCell="A35" sqref="A35:V35"/>
    </sheetView>
  </sheetViews>
  <sheetFormatPr defaultRowHeight="14.4" x14ac:dyDescent="0.3"/>
  <cols>
    <col min="1" max="1" width="36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35" t="s">
        <v>624</v>
      </c>
      <c r="B1" s="236"/>
      <c r="C1" s="236"/>
      <c r="D1" s="236"/>
      <c r="E1" s="237"/>
    </row>
    <row r="2" spans="1:22" ht="15" customHeight="1" x14ac:dyDescent="0.3"/>
    <row r="3" spans="1:22" ht="15" customHeight="1" x14ac:dyDescent="0.3"/>
    <row r="4" spans="1:22" ht="15" thickBot="1" x14ac:dyDescent="0.35"/>
    <row r="5" spans="1:22" s="25" customFormat="1" ht="28.5" customHeight="1" x14ac:dyDescent="0.3">
      <c r="A5" s="218" t="s">
        <v>1</v>
      </c>
      <c r="B5" s="211" t="s">
        <v>40</v>
      </c>
      <c r="C5" s="212"/>
      <c r="D5" s="213" t="s">
        <v>41</v>
      </c>
      <c r="E5" s="214"/>
      <c r="F5" s="211" t="s">
        <v>42</v>
      </c>
      <c r="G5" s="212"/>
      <c r="H5" s="213" t="s">
        <v>43</v>
      </c>
      <c r="I5" s="214"/>
      <c r="J5" s="211" t="s">
        <v>44</v>
      </c>
      <c r="K5" s="212"/>
      <c r="L5" s="213" t="s">
        <v>790</v>
      </c>
      <c r="M5" s="214"/>
      <c r="N5" s="211" t="s">
        <v>46</v>
      </c>
      <c r="O5" s="212"/>
      <c r="P5" s="213" t="s">
        <v>47</v>
      </c>
      <c r="Q5" s="214"/>
      <c r="R5" s="211" t="s">
        <v>48</v>
      </c>
      <c r="S5" s="212"/>
      <c r="T5" s="213" t="s">
        <v>49</v>
      </c>
      <c r="U5" s="214"/>
      <c r="V5" s="209" t="s">
        <v>782</v>
      </c>
    </row>
    <row r="6" spans="1:22" ht="15" thickBot="1" x14ac:dyDescent="0.35">
      <c r="A6" s="219"/>
      <c r="B6" s="103" t="s">
        <v>50</v>
      </c>
      <c r="C6" s="104" t="s">
        <v>788</v>
      </c>
      <c r="D6" s="101" t="s">
        <v>50</v>
      </c>
      <c r="E6" s="105" t="s">
        <v>788</v>
      </c>
      <c r="F6" s="103" t="s">
        <v>50</v>
      </c>
      <c r="G6" s="104" t="s">
        <v>788</v>
      </c>
      <c r="H6" s="101" t="s">
        <v>50</v>
      </c>
      <c r="I6" s="105" t="s">
        <v>788</v>
      </c>
      <c r="J6" s="103" t="s">
        <v>50</v>
      </c>
      <c r="K6" s="104" t="s">
        <v>788</v>
      </c>
      <c r="L6" s="101" t="s">
        <v>50</v>
      </c>
      <c r="M6" s="105" t="s">
        <v>788</v>
      </c>
      <c r="N6" s="103" t="s">
        <v>50</v>
      </c>
      <c r="O6" s="104" t="s">
        <v>788</v>
      </c>
      <c r="P6" s="101" t="s">
        <v>50</v>
      </c>
      <c r="Q6" s="105" t="s">
        <v>788</v>
      </c>
      <c r="R6" s="103" t="s">
        <v>50</v>
      </c>
      <c r="S6" s="104" t="s">
        <v>788</v>
      </c>
      <c r="T6" s="101" t="s">
        <v>50</v>
      </c>
      <c r="U6" s="105" t="s">
        <v>788</v>
      </c>
      <c r="V6" s="210"/>
    </row>
    <row r="7" spans="1:22" ht="15" customHeight="1" x14ac:dyDescent="0.3">
      <c r="A7" s="100" t="s">
        <v>10</v>
      </c>
      <c r="B7" s="123">
        <v>0</v>
      </c>
      <c r="C7" s="94">
        <v>0</v>
      </c>
      <c r="D7" s="95">
        <v>6</v>
      </c>
      <c r="E7" s="124">
        <v>6</v>
      </c>
      <c r="F7" s="123">
        <v>9</v>
      </c>
      <c r="G7" s="94">
        <v>1</v>
      </c>
      <c r="H7" s="95">
        <v>2</v>
      </c>
      <c r="I7" s="124">
        <v>5</v>
      </c>
      <c r="J7" s="123">
        <v>8</v>
      </c>
      <c r="K7" s="94">
        <v>4</v>
      </c>
      <c r="L7" s="95">
        <v>0</v>
      </c>
      <c r="M7" s="124">
        <v>2</v>
      </c>
      <c r="N7" s="123">
        <v>580</v>
      </c>
      <c r="O7" s="94">
        <v>441</v>
      </c>
      <c r="P7" s="95">
        <v>0</v>
      </c>
      <c r="Q7" s="124">
        <v>0</v>
      </c>
      <c r="R7" s="123">
        <v>4</v>
      </c>
      <c r="S7" s="94">
        <v>4</v>
      </c>
      <c r="T7" s="95">
        <v>609</v>
      </c>
      <c r="U7" s="124">
        <v>463</v>
      </c>
      <c r="V7" s="125">
        <v>1072</v>
      </c>
    </row>
    <row r="8" spans="1:22" ht="15" customHeight="1" x14ac:dyDescent="0.3">
      <c r="A8" s="41" t="s">
        <v>11</v>
      </c>
      <c r="B8" s="113">
        <v>0</v>
      </c>
      <c r="C8" s="88">
        <v>0</v>
      </c>
      <c r="D8" s="96">
        <v>8</v>
      </c>
      <c r="E8" s="114">
        <v>18</v>
      </c>
      <c r="F8" s="113">
        <v>11</v>
      </c>
      <c r="G8" s="88">
        <v>30</v>
      </c>
      <c r="H8" s="96">
        <v>1</v>
      </c>
      <c r="I8" s="114">
        <v>4</v>
      </c>
      <c r="J8" s="113">
        <v>2</v>
      </c>
      <c r="K8" s="88">
        <v>2</v>
      </c>
      <c r="L8" s="96">
        <v>2</v>
      </c>
      <c r="M8" s="114">
        <v>1</v>
      </c>
      <c r="N8" s="113">
        <v>351</v>
      </c>
      <c r="O8" s="88">
        <v>509</v>
      </c>
      <c r="P8" s="96">
        <v>9</v>
      </c>
      <c r="Q8" s="114">
        <v>31</v>
      </c>
      <c r="R8" s="113">
        <v>2</v>
      </c>
      <c r="S8" s="88">
        <v>1</v>
      </c>
      <c r="T8" s="96">
        <v>386</v>
      </c>
      <c r="U8" s="114">
        <v>596</v>
      </c>
      <c r="V8" s="115">
        <v>982</v>
      </c>
    </row>
    <row r="9" spans="1:22" ht="15" customHeight="1" x14ac:dyDescent="0.3">
      <c r="A9" s="41" t="s">
        <v>12</v>
      </c>
      <c r="B9" s="113">
        <v>1</v>
      </c>
      <c r="C9" s="88">
        <v>0</v>
      </c>
      <c r="D9" s="96">
        <v>8</v>
      </c>
      <c r="E9" s="114">
        <v>15</v>
      </c>
      <c r="F9" s="113">
        <v>1</v>
      </c>
      <c r="G9" s="88">
        <v>4</v>
      </c>
      <c r="H9" s="96">
        <v>1</v>
      </c>
      <c r="I9" s="114">
        <v>2</v>
      </c>
      <c r="J9" s="113">
        <v>37</v>
      </c>
      <c r="K9" s="88">
        <v>58</v>
      </c>
      <c r="L9" s="96">
        <v>1</v>
      </c>
      <c r="M9" s="114">
        <v>0</v>
      </c>
      <c r="N9" s="113">
        <v>122</v>
      </c>
      <c r="O9" s="88">
        <v>196</v>
      </c>
      <c r="P9" s="96">
        <v>10</v>
      </c>
      <c r="Q9" s="114">
        <v>22</v>
      </c>
      <c r="R9" s="113">
        <v>6</v>
      </c>
      <c r="S9" s="88">
        <v>7</v>
      </c>
      <c r="T9" s="96">
        <v>187</v>
      </c>
      <c r="U9" s="114">
        <v>304</v>
      </c>
      <c r="V9" s="115">
        <v>491</v>
      </c>
    </row>
    <row r="10" spans="1:22" ht="15" customHeight="1" x14ac:dyDescent="0.3">
      <c r="A10" s="41" t="s">
        <v>13</v>
      </c>
      <c r="B10" s="113">
        <v>4</v>
      </c>
      <c r="C10" s="88">
        <v>2</v>
      </c>
      <c r="D10" s="96">
        <v>81</v>
      </c>
      <c r="E10" s="114">
        <v>72</v>
      </c>
      <c r="F10" s="113">
        <v>5</v>
      </c>
      <c r="G10" s="88">
        <v>6</v>
      </c>
      <c r="H10" s="96">
        <v>7</v>
      </c>
      <c r="I10" s="114">
        <v>5</v>
      </c>
      <c r="J10" s="113">
        <v>86</v>
      </c>
      <c r="K10" s="88">
        <v>111</v>
      </c>
      <c r="L10" s="96">
        <v>1</v>
      </c>
      <c r="M10" s="114">
        <v>0</v>
      </c>
      <c r="N10" s="113">
        <v>1044</v>
      </c>
      <c r="O10" s="88">
        <v>795</v>
      </c>
      <c r="P10" s="96">
        <v>25</v>
      </c>
      <c r="Q10" s="114">
        <v>22</v>
      </c>
      <c r="R10" s="113">
        <v>29</v>
      </c>
      <c r="S10" s="88">
        <v>16</v>
      </c>
      <c r="T10" s="96">
        <v>1282</v>
      </c>
      <c r="U10" s="114">
        <v>1029</v>
      </c>
      <c r="V10" s="115">
        <v>2311</v>
      </c>
    </row>
    <row r="11" spans="1:22" ht="15" customHeight="1" x14ac:dyDescent="0.3">
      <c r="A11" s="41" t="s">
        <v>14</v>
      </c>
      <c r="B11" s="113">
        <v>0</v>
      </c>
      <c r="C11" s="88">
        <v>0</v>
      </c>
      <c r="D11" s="96">
        <v>5</v>
      </c>
      <c r="E11" s="114">
        <v>6</v>
      </c>
      <c r="F11" s="113">
        <v>0</v>
      </c>
      <c r="G11" s="88">
        <v>1</v>
      </c>
      <c r="H11" s="96">
        <v>0</v>
      </c>
      <c r="I11" s="114">
        <v>0</v>
      </c>
      <c r="J11" s="113">
        <v>1</v>
      </c>
      <c r="K11" s="88">
        <v>2</v>
      </c>
      <c r="L11" s="96">
        <v>1</v>
      </c>
      <c r="M11" s="114">
        <v>0</v>
      </c>
      <c r="N11" s="113">
        <v>35</v>
      </c>
      <c r="O11" s="88">
        <v>53</v>
      </c>
      <c r="P11" s="96">
        <v>3</v>
      </c>
      <c r="Q11" s="114">
        <v>0</v>
      </c>
      <c r="R11" s="113">
        <v>0</v>
      </c>
      <c r="S11" s="88">
        <v>1</v>
      </c>
      <c r="T11" s="96">
        <v>45</v>
      </c>
      <c r="U11" s="114">
        <v>63</v>
      </c>
      <c r="V11" s="115">
        <v>108</v>
      </c>
    </row>
    <row r="12" spans="1:22" ht="15" customHeight="1" x14ac:dyDescent="0.3">
      <c r="A12" s="41" t="s">
        <v>15</v>
      </c>
      <c r="B12" s="113">
        <v>2</v>
      </c>
      <c r="C12" s="88">
        <v>0</v>
      </c>
      <c r="D12" s="96">
        <v>4</v>
      </c>
      <c r="E12" s="114">
        <v>4</v>
      </c>
      <c r="F12" s="113">
        <v>6</v>
      </c>
      <c r="G12" s="88">
        <v>5</v>
      </c>
      <c r="H12" s="96">
        <v>0</v>
      </c>
      <c r="I12" s="114">
        <v>0</v>
      </c>
      <c r="J12" s="113">
        <v>5</v>
      </c>
      <c r="K12" s="88">
        <v>0</v>
      </c>
      <c r="L12" s="96">
        <v>0</v>
      </c>
      <c r="M12" s="114">
        <v>1</v>
      </c>
      <c r="N12" s="113">
        <v>107</v>
      </c>
      <c r="O12" s="88">
        <v>116</v>
      </c>
      <c r="P12" s="96">
        <v>2</v>
      </c>
      <c r="Q12" s="114">
        <v>2</v>
      </c>
      <c r="R12" s="113">
        <v>3</v>
      </c>
      <c r="S12" s="88">
        <v>0</v>
      </c>
      <c r="T12" s="96">
        <v>129</v>
      </c>
      <c r="U12" s="114">
        <v>128</v>
      </c>
      <c r="V12" s="115">
        <v>257</v>
      </c>
    </row>
    <row r="13" spans="1:22" ht="15" customHeight="1" x14ac:dyDescent="0.3">
      <c r="A13" s="41" t="s">
        <v>16</v>
      </c>
      <c r="B13" s="113">
        <v>19</v>
      </c>
      <c r="C13" s="88">
        <v>8</v>
      </c>
      <c r="D13" s="96">
        <v>110</v>
      </c>
      <c r="E13" s="114">
        <v>38</v>
      </c>
      <c r="F13" s="113">
        <v>211</v>
      </c>
      <c r="G13" s="88">
        <v>134</v>
      </c>
      <c r="H13" s="96">
        <v>3</v>
      </c>
      <c r="I13" s="114">
        <v>0</v>
      </c>
      <c r="J13" s="113">
        <v>297</v>
      </c>
      <c r="K13" s="88">
        <v>112</v>
      </c>
      <c r="L13" s="96">
        <v>18</v>
      </c>
      <c r="M13" s="114">
        <v>2</v>
      </c>
      <c r="N13" s="113">
        <v>105</v>
      </c>
      <c r="O13" s="88">
        <v>34</v>
      </c>
      <c r="P13" s="96">
        <v>2167</v>
      </c>
      <c r="Q13" s="114">
        <v>707</v>
      </c>
      <c r="R13" s="113">
        <v>64</v>
      </c>
      <c r="S13" s="88">
        <v>30</v>
      </c>
      <c r="T13" s="96">
        <v>2994</v>
      </c>
      <c r="U13" s="114">
        <v>1065</v>
      </c>
      <c r="V13" s="115">
        <v>4059</v>
      </c>
    </row>
    <row r="14" spans="1:22" ht="15" customHeight="1" x14ac:dyDescent="0.3">
      <c r="A14" s="41" t="s">
        <v>17</v>
      </c>
      <c r="B14" s="113">
        <v>48</v>
      </c>
      <c r="C14" s="88">
        <v>48</v>
      </c>
      <c r="D14" s="96">
        <v>149</v>
      </c>
      <c r="E14" s="114">
        <v>329</v>
      </c>
      <c r="F14" s="113">
        <v>12</v>
      </c>
      <c r="G14" s="88">
        <v>18</v>
      </c>
      <c r="H14" s="96">
        <v>59</v>
      </c>
      <c r="I14" s="114">
        <v>55</v>
      </c>
      <c r="J14" s="113">
        <v>416</v>
      </c>
      <c r="K14" s="88">
        <v>1117</v>
      </c>
      <c r="L14" s="96">
        <v>3</v>
      </c>
      <c r="M14" s="114">
        <v>2</v>
      </c>
      <c r="N14" s="113">
        <v>1079</v>
      </c>
      <c r="O14" s="88">
        <v>1830</v>
      </c>
      <c r="P14" s="96">
        <v>59</v>
      </c>
      <c r="Q14" s="114">
        <v>122</v>
      </c>
      <c r="R14" s="113">
        <v>236</v>
      </c>
      <c r="S14" s="88">
        <v>375</v>
      </c>
      <c r="T14" s="96">
        <v>2061</v>
      </c>
      <c r="U14" s="114">
        <v>3896</v>
      </c>
      <c r="V14" s="115">
        <v>5957</v>
      </c>
    </row>
    <row r="15" spans="1:22" ht="15" customHeight="1" x14ac:dyDescent="0.3">
      <c r="A15" s="41" t="s">
        <v>18</v>
      </c>
      <c r="B15" s="113">
        <v>1</v>
      </c>
      <c r="C15" s="88">
        <v>1</v>
      </c>
      <c r="D15" s="96">
        <v>21</v>
      </c>
      <c r="E15" s="114">
        <v>33</v>
      </c>
      <c r="F15" s="113">
        <v>2</v>
      </c>
      <c r="G15" s="88">
        <v>3</v>
      </c>
      <c r="H15" s="96">
        <v>4</v>
      </c>
      <c r="I15" s="114">
        <v>2</v>
      </c>
      <c r="J15" s="113">
        <v>59</v>
      </c>
      <c r="K15" s="88">
        <v>32</v>
      </c>
      <c r="L15" s="96">
        <v>0</v>
      </c>
      <c r="M15" s="114">
        <v>1</v>
      </c>
      <c r="N15" s="113">
        <v>374</v>
      </c>
      <c r="O15" s="88">
        <v>546</v>
      </c>
      <c r="P15" s="96">
        <v>12</v>
      </c>
      <c r="Q15" s="114">
        <v>20</v>
      </c>
      <c r="R15" s="113">
        <v>137</v>
      </c>
      <c r="S15" s="88">
        <v>29</v>
      </c>
      <c r="T15" s="96">
        <v>610</v>
      </c>
      <c r="U15" s="114">
        <v>667</v>
      </c>
      <c r="V15" s="115">
        <v>1277</v>
      </c>
    </row>
    <row r="16" spans="1:22" ht="15" customHeight="1" x14ac:dyDescent="0.3">
      <c r="A16" s="41" t="s">
        <v>19</v>
      </c>
      <c r="B16" s="113">
        <v>4</v>
      </c>
      <c r="C16" s="88">
        <v>4</v>
      </c>
      <c r="D16" s="96">
        <v>38</v>
      </c>
      <c r="E16" s="114">
        <v>34</v>
      </c>
      <c r="F16" s="113">
        <v>7</v>
      </c>
      <c r="G16" s="88">
        <v>6</v>
      </c>
      <c r="H16" s="96">
        <v>18</v>
      </c>
      <c r="I16" s="114">
        <v>9</v>
      </c>
      <c r="J16" s="113">
        <v>100</v>
      </c>
      <c r="K16" s="88">
        <v>107</v>
      </c>
      <c r="L16" s="96">
        <v>0</v>
      </c>
      <c r="M16" s="114">
        <v>1</v>
      </c>
      <c r="N16" s="113">
        <v>656</v>
      </c>
      <c r="O16" s="88">
        <v>469</v>
      </c>
      <c r="P16" s="96">
        <v>26</v>
      </c>
      <c r="Q16" s="114">
        <v>19</v>
      </c>
      <c r="R16" s="113">
        <v>20</v>
      </c>
      <c r="S16" s="88">
        <v>19</v>
      </c>
      <c r="T16" s="96">
        <v>869</v>
      </c>
      <c r="U16" s="114">
        <v>668</v>
      </c>
      <c r="V16" s="115">
        <v>1537</v>
      </c>
    </row>
    <row r="17" spans="1:22" ht="15" customHeight="1" x14ac:dyDescent="0.3">
      <c r="A17" s="41" t="s">
        <v>20</v>
      </c>
      <c r="B17" s="113">
        <v>1</v>
      </c>
      <c r="C17" s="88">
        <v>1</v>
      </c>
      <c r="D17" s="96">
        <v>20</v>
      </c>
      <c r="E17" s="114">
        <v>26</v>
      </c>
      <c r="F17" s="113">
        <v>5</v>
      </c>
      <c r="G17" s="88">
        <v>2</v>
      </c>
      <c r="H17" s="96">
        <v>12</v>
      </c>
      <c r="I17" s="114">
        <v>4</v>
      </c>
      <c r="J17" s="113">
        <v>28</v>
      </c>
      <c r="K17" s="88">
        <v>66</v>
      </c>
      <c r="L17" s="96">
        <v>1</v>
      </c>
      <c r="M17" s="114">
        <v>0</v>
      </c>
      <c r="N17" s="113">
        <v>289</v>
      </c>
      <c r="O17" s="88">
        <v>315</v>
      </c>
      <c r="P17" s="96">
        <v>14</v>
      </c>
      <c r="Q17" s="114">
        <v>18</v>
      </c>
      <c r="R17" s="113">
        <v>18</v>
      </c>
      <c r="S17" s="88">
        <v>13</v>
      </c>
      <c r="T17" s="96">
        <v>388</v>
      </c>
      <c r="U17" s="114">
        <v>445</v>
      </c>
      <c r="V17" s="115">
        <v>833</v>
      </c>
    </row>
    <row r="18" spans="1:22" ht="15" customHeight="1" x14ac:dyDescent="0.3">
      <c r="A18" s="41" t="s">
        <v>21</v>
      </c>
      <c r="B18" s="113">
        <v>0</v>
      </c>
      <c r="C18" s="88">
        <v>0</v>
      </c>
      <c r="D18" s="96">
        <v>1</v>
      </c>
      <c r="E18" s="114">
        <v>3</v>
      </c>
      <c r="F18" s="113">
        <v>4</v>
      </c>
      <c r="G18" s="88">
        <v>5</v>
      </c>
      <c r="H18" s="96">
        <v>0</v>
      </c>
      <c r="I18" s="114">
        <v>1</v>
      </c>
      <c r="J18" s="113">
        <v>0</v>
      </c>
      <c r="K18" s="88">
        <v>8</v>
      </c>
      <c r="L18" s="96">
        <v>0</v>
      </c>
      <c r="M18" s="114">
        <v>1</v>
      </c>
      <c r="N18" s="113">
        <v>137</v>
      </c>
      <c r="O18" s="88">
        <v>362</v>
      </c>
      <c r="P18" s="96">
        <v>0</v>
      </c>
      <c r="Q18" s="114">
        <v>0</v>
      </c>
      <c r="R18" s="113">
        <v>0</v>
      </c>
      <c r="S18" s="88">
        <v>2</v>
      </c>
      <c r="T18" s="96">
        <v>142</v>
      </c>
      <c r="U18" s="114">
        <v>382</v>
      </c>
      <c r="V18" s="115">
        <v>524</v>
      </c>
    </row>
    <row r="19" spans="1:22" ht="15" customHeight="1" x14ac:dyDescent="0.3">
      <c r="A19" s="41" t="s">
        <v>22</v>
      </c>
      <c r="B19" s="113">
        <v>0</v>
      </c>
      <c r="C19" s="88">
        <v>0</v>
      </c>
      <c r="D19" s="96">
        <v>65</v>
      </c>
      <c r="E19" s="114">
        <v>120</v>
      </c>
      <c r="F19" s="113">
        <v>3</v>
      </c>
      <c r="G19" s="88">
        <v>8</v>
      </c>
      <c r="H19" s="96">
        <v>17</v>
      </c>
      <c r="I19" s="114">
        <v>23</v>
      </c>
      <c r="J19" s="113">
        <v>96</v>
      </c>
      <c r="K19" s="88">
        <v>240</v>
      </c>
      <c r="L19" s="96">
        <v>1</v>
      </c>
      <c r="M19" s="114">
        <v>1</v>
      </c>
      <c r="N19" s="113">
        <v>506</v>
      </c>
      <c r="O19" s="88">
        <v>789</v>
      </c>
      <c r="P19" s="96">
        <v>24</v>
      </c>
      <c r="Q19" s="114">
        <v>32</v>
      </c>
      <c r="R19" s="113">
        <v>22</v>
      </c>
      <c r="S19" s="88">
        <v>43</v>
      </c>
      <c r="T19" s="96">
        <v>734</v>
      </c>
      <c r="U19" s="114">
        <v>1256</v>
      </c>
      <c r="V19" s="115">
        <v>1990</v>
      </c>
    </row>
    <row r="20" spans="1:22" ht="15" customHeight="1" x14ac:dyDescent="0.3">
      <c r="A20" s="41" t="s">
        <v>23</v>
      </c>
      <c r="B20" s="113">
        <v>28</v>
      </c>
      <c r="C20" s="88">
        <v>33</v>
      </c>
      <c r="D20" s="96">
        <v>281</v>
      </c>
      <c r="E20" s="114">
        <v>269</v>
      </c>
      <c r="F20" s="113">
        <v>21</v>
      </c>
      <c r="G20" s="88">
        <v>35</v>
      </c>
      <c r="H20" s="96">
        <v>102</v>
      </c>
      <c r="I20" s="114">
        <v>104</v>
      </c>
      <c r="J20" s="113">
        <v>416</v>
      </c>
      <c r="K20" s="88">
        <v>365</v>
      </c>
      <c r="L20" s="96">
        <v>12</v>
      </c>
      <c r="M20" s="114">
        <v>9</v>
      </c>
      <c r="N20" s="113">
        <v>3095</v>
      </c>
      <c r="O20" s="88">
        <v>2571</v>
      </c>
      <c r="P20" s="96">
        <v>123</v>
      </c>
      <c r="Q20" s="114">
        <v>116</v>
      </c>
      <c r="R20" s="113">
        <v>263</v>
      </c>
      <c r="S20" s="88">
        <v>221</v>
      </c>
      <c r="T20" s="96">
        <v>4341</v>
      </c>
      <c r="U20" s="114">
        <v>3723</v>
      </c>
      <c r="V20" s="115">
        <v>8064</v>
      </c>
    </row>
    <row r="21" spans="1:22" ht="15" customHeight="1" x14ac:dyDescent="0.3">
      <c r="A21" s="41" t="s">
        <v>24</v>
      </c>
      <c r="B21" s="113">
        <v>124</v>
      </c>
      <c r="C21" s="88">
        <v>165</v>
      </c>
      <c r="D21" s="96">
        <v>58</v>
      </c>
      <c r="E21" s="114">
        <v>37</v>
      </c>
      <c r="F21" s="113">
        <v>12</v>
      </c>
      <c r="G21" s="88">
        <v>11</v>
      </c>
      <c r="H21" s="96">
        <v>71</v>
      </c>
      <c r="I21" s="114">
        <v>52</v>
      </c>
      <c r="J21" s="113">
        <v>237</v>
      </c>
      <c r="K21" s="88">
        <v>315</v>
      </c>
      <c r="L21" s="96">
        <v>0</v>
      </c>
      <c r="M21" s="114">
        <v>5</v>
      </c>
      <c r="N21" s="113">
        <v>1375</v>
      </c>
      <c r="O21" s="88">
        <v>1018</v>
      </c>
      <c r="P21" s="96">
        <v>30</v>
      </c>
      <c r="Q21" s="114">
        <v>37</v>
      </c>
      <c r="R21" s="113">
        <v>157</v>
      </c>
      <c r="S21" s="88">
        <v>134</v>
      </c>
      <c r="T21" s="96">
        <v>2064</v>
      </c>
      <c r="U21" s="114">
        <v>1774</v>
      </c>
      <c r="V21" s="115">
        <v>3838</v>
      </c>
    </row>
    <row r="22" spans="1:22" ht="15" customHeight="1" x14ac:dyDescent="0.3">
      <c r="A22" s="41" t="s">
        <v>25</v>
      </c>
      <c r="B22" s="113">
        <v>44</v>
      </c>
      <c r="C22" s="88">
        <v>12</v>
      </c>
      <c r="D22" s="96">
        <v>24</v>
      </c>
      <c r="E22" s="114">
        <v>24</v>
      </c>
      <c r="F22" s="113">
        <v>27</v>
      </c>
      <c r="G22" s="88">
        <v>32</v>
      </c>
      <c r="H22" s="96">
        <v>3</v>
      </c>
      <c r="I22" s="114">
        <v>2</v>
      </c>
      <c r="J22" s="113">
        <v>59</v>
      </c>
      <c r="K22" s="88">
        <v>34</v>
      </c>
      <c r="L22" s="96">
        <v>0</v>
      </c>
      <c r="M22" s="114">
        <v>1</v>
      </c>
      <c r="N22" s="113">
        <v>966</v>
      </c>
      <c r="O22" s="88">
        <v>1298</v>
      </c>
      <c r="P22" s="96">
        <v>26</v>
      </c>
      <c r="Q22" s="114">
        <v>43</v>
      </c>
      <c r="R22" s="113">
        <v>44</v>
      </c>
      <c r="S22" s="88">
        <v>68</v>
      </c>
      <c r="T22" s="96">
        <v>1193</v>
      </c>
      <c r="U22" s="114">
        <v>1514</v>
      </c>
      <c r="V22" s="115">
        <v>2707</v>
      </c>
    </row>
    <row r="23" spans="1:22" ht="15" customHeight="1" x14ac:dyDescent="0.3">
      <c r="A23" s="41" t="s">
        <v>26</v>
      </c>
      <c r="B23" s="113">
        <v>1</v>
      </c>
      <c r="C23" s="88">
        <v>1</v>
      </c>
      <c r="D23" s="96">
        <v>4</v>
      </c>
      <c r="E23" s="114">
        <v>10</v>
      </c>
      <c r="F23" s="113">
        <v>4</v>
      </c>
      <c r="G23" s="88">
        <v>1</v>
      </c>
      <c r="H23" s="96">
        <v>0</v>
      </c>
      <c r="I23" s="114">
        <v>1</v>
      </c>
      <c r="J23" s="113">
        <v>15</v>
      </c>
      <c r="K23" s="88">
        <v>12</v>
      </c>
      <c r="L23" s="96">
        <v>0</v>
      </c>
      <c r="M23" s="114">
        <v>1</v>
      </c>
      <c r="N23" s="113">
        <v>290</v>
      </c>
      <c r="O23" s="88">
        <v>288</v>
      </c>
      <c r="P23" s="96">
        <v>3</v>
      </c>
      <c r="Q23" s="114">
        <v>1</v>
      </c>
      <c r="R23" s="113">
        <v>26</v>
      </c>
      <c r="S23" s="88">
        <v>20</v>
      </c>
      <c r="T23" s="96">
        <v>343</v>
      </c>
      <c r="U23" s="114">
        <v>335</v>
      </c>
      <c r="V23" s="115">
        <v>678</v>
      </c>
    </row>
    <row r="24" spans="1:22" ht="15" customHeight="1" x14ac:dyDescent="0.3">
      <c r="A24" s="41" t="s">
        <v>27</v>
      </c>
      <c r="B24" s="113">
        <v>0</v>
      </c>
      <c r="C24" s="88">
        <v>0</v>
      </c>
      <c r="D24" s="96">
        <v>1</v>
      </c>
      <c r="E24" s="114">
        <v>3</v>
      </c>
      <c r="F24" s="113">
        <v>2</v>
      </c>
      <c r="G24" s="88">
        <v>5</v>
      </c>
      <c r="H24" s="96">
        <v>1</v>
      </c>
      <c r="I24" s="114">
        <v>2</v>
      </c>
      <c r="J24" s="113">
        <v>3</v>
      </c>
      <c r="K24" s="88">
        <v>11</v>
      </c>
      <c r="L24" s="96">
        <v>0</v>
      </c>
      <c r="M24" s="114">
        <v>1</v>
      </c>
      <c r="N24" s="113">
        <v>329</v>
      </c>
      <c r="O24" s="88">
        <v>475</v>
      </c>
      <c r="P24" s="96">
        <v>15</v>
      </c>
      <c r="Q24" s="114">
        <v>15</v>
      </c>
      <c r="R24" s="113">
        <v>5</v>
      </c>
      <c r="S24" s="88">
        <v>5</v>
      </c>
      <c r="T24" s="96">
        <v>356</v>
      </c>
      <c r="U24" s="114">
        <v>517</v>
      </c>
      <c r="V24" s="115">
        <v>873</v>
      </c>
    </row>
    <row r="25" spans="1:22" ht="15" customHeight="1" x14ac:dyDescent="0.3">
      <c r="A25" s="41" t="s">
        <v>28</v>
      </c>
      <c r="B25" s="113">
        <v>4</v>
      </c>
      <c r="C25" s="88">
        <v>2</v>
      </c>
      <c r="D25" s="96">
        <v>21</v>
      </c>
      <c r="E25" s="114">
        <v>23</v>
      </c>
      <c r="F25" s="113">
        <v>9</v>
      </c>
      <c r="G25" s="88">
        <v>4</v>
      </c>
      <c r="H25" s="96">
        <v>3</v>
      </c>
      <c r="I25" s="114">
        <v>3</v>
      </c>
      <c r="J25" s="113">
        <v>59</v>
      </c>
      <c r="K25" s="88">
        <v>62</v>
      </c>
      <c r="L25" s="96">
        <v>0</v>
      </c>
      <c r="M25" s="114">
        <v>0</v>
      </c>
      <c r="N25" s="113">
        <v>414</v>
      </c>
      <c r="O25" s="88">
        <v>397</v>
      </c>
      <c r="P25" s="96">
        <v>16</v>
      </c>
      <c r="Q25" s="114">
        <v>28</v>
      </c>
      <c r="R25" s="113">
        <v>32</v>
      </c>
      <c r="S25" s="88">
        <v>18</v>
      </c>
      <c r="T25" s="96">
        <v>558</v>
      </c>
      <c r="U25" s="114">
        <v>537</v>
      </c>
      <c r="V25" s="115">
        <v>1095</v>
      </c>
    </row>
    <row r="26" spans="1:22" ht="15" customHeight="1" x14ac:dyDescent="0.3">
      <c r="A26" s="41" t="s">
        <v>29</v>
      </c>
      <c r="B26" s="113">
        <v>0</v>
      </c>
      <c r="C26" s="88">
        <v>0</v>
      </c>
      <c r="D26" s="96">
        <v>2</v>
      </c>
      <c r="E26" s="114">
        <v>4</v>
      </c>
      <c r="F26" s="113">
        <v>4</v>
      </c>
      <c r="G26" s="88">
        <v>9</v>
      </c>
      <c r="H26" s="96">
        <v>0</v>
      </c>
      <c r="I26" s="114">
        <v>0</v>
      </c>
      <c r="J26" s="113">
        <v>1</v>
      </c>
      <c r="K26" s="88">
        <v>0</v>
      </c>
      <c r="L26" s="96">
        <v>0</v>
      </c>
      <c r="M26" s="114">
        <v>1</v>
      </c>
      <c r="N26" s="113">
        <v>71</v>
      </c>
      <c r="O26" s="88">
        <v>179</v>
      </c>
      <c r="P26" s="96">
        <v>3</v>
      </c>
      <c r="Q26" s="114">
        <v>5</v>
      </c>
      <c r="R26" s="113">
        <v>1</v>
      </c>
      <c r="S26" s="88">
        <v>9</v>
      </c>
      <c r="T26" s="96">
        <v>82</v>
      </c>
      <c r="U26" s="114">
        <v>207</v>
      </c>
      <c r="V26" s="115">
        <v>289</v>
      </c>
    </row>
    <row r="27" spans="1:22" ht="15" customHeight="1" x14ac:dyDescent="0.3">
      <c r="A27" s="41" t="s">
        <v>30</v>
      </c>
      <c r="B27" s="113">
        <v>12</v>
      </c>
      <c r="C27" s="88">
        <v>6</v>
      </c>
      <c r="D27" s="96">
        <v>54</v>
      </c>
      <c r="E27" s="114">
        <v>55</v>
      </c>
      <c r="F27" s="113">
        <v>22</v>
      </c>
      <c r="G27" s="88">
        <v>24</v>
      </c>
      <c r="H27" s="96">
        <v>11</v>
      </c>
      <c r="I27" s="114">
        <v>10</v>
      </c>
      <c r="J27" s="113">
        <v>26</v>
      </c>
      <c r="K27" s="88">
        <v>13</v>
      </c>
      <c r="L27" s="96">
        <v>2</v>
      </c>
      <c r="M27" s="114">
        <v>0</v>
      </c>
      <c r="N27" s="113">
        <v>1285</v>
      </c>
      <c r="O27" s="88">
        <v>1072</v>
      </c>
      <c r="P27" s="96">
        <v>41</v>
      </c>
      <c r="Q27" s="114">
        <v>38</v>
      </c>
      <c r="R27" s="113">
        <v>64</v>
      </c>
      <c r="S27" s="88">
        <v>37</v>
      </c>
      <c r="T27" s="96">
        <v>1517</v>
      </c>
      <c r="U27" s="114">
        <v>1255</v>
      </c>
      <c r="V27" s="115">
        <v>2772</v>
      </c>
    </row>
    <row r="28" spans="1:22" ht="15" customHeight="1" x14ac:dyDescent="0.3">
      <c r="A28" s="41" t="s">
        <v>31</v>
      </c>
      <c r="B28" s="113">
        <v>193</v>
      </c>
      <c r="C28" s="88">
        <v>237</v>
      </c>
      <c r="D28" s="96">
        <v>158</v>
      </c>
      <c r="E28" s="114">
        <v>172</v>
      </c>
      <c r="F28" s="113">
        <v>28</v>
      </c>
      <c r="G28" s="88">
        <v>23</v>
      </c>
      <c r="H28" s="96">
        <v>239</v>
      </c>
      <c r="I28" s="114">
        <v>221</v>
      </c>
      <c r="J28" s="113">
        <v>939</v>
      </c>
      <c r="K28" s="88">
        <v>1244</v>
      </c>
      <c r="L28" s="96">
        <v>5</v>
      </c>
      <c r="M28" s="114">
        <v>6</v>
      </c>
      <c r="N28" s="113">
        <v>3322</v>
      </c>
      <c r="O28" s="88">
        <v>2581</v>
      </c>
      <c r="P28" s="96">
        <v>140</v>
      </c>
      <c r="Q28" s="114">
        <v>154</v>
      </c>
      <c r="R28" s="113">
        <v>199</v>
      </c>
      <c r="S28" s="88">
        <v>147</v>
      </c>
      <c r="T28" s="96">
        <v>5223</v>
      </c>
      <c r="U28" s="114">
        <v>4785</v>
      </c>
      <c r="V28" s="115">
        <v>10008</v>
      </c>
    </row>
    <row r="29" spans="1:22" ht="15" customHeight="1" x14ac:dyDescent="0.3">
      <c r="A29" s="41" t="s">
        <v>32</v>
      </c>
      <c r="B29" s="113">
        <v>24</v>
      </c>
      <c r="C29" s="88">
        <v>18</v>
      </c>
      <c r="D29" s="96">
        <v>61</v>
      </c>
      <c r="E29" s="114">
        <v>54</v>
      </c>
      <c r="F29" s="113">
        <v>12</v>
      </c>
      <c r="G29" s="88">
        <v>7</v>
      </c>
      <c r="H29" s="96">
        <v>52</v>
      </c>
      <c r="I29" s="114">
        <v>38</v>
      </c>
      <c r="J29" s="113">
        <v>160</v>
      </c>
      <c r="K29" s="88">
        <v>223</v>
      </c>
      <c r="L29" s="96">
        <v>1</v>
      </c>
      <c r="M29" s="114">
        <v>2</v>
      </c>
      <c r="N29" s="113">
        <v>945</v>
      </c>
      <c r="O29" s="88">
        <v>612</v>
      </c>
      <c r="P29" s="96">
        <v>31</v>
      </c>
      <c r="Q29" s="114">
        <v>32</v>
      </c>
      <c r="R29" s="113">
        <v>103</v>
      </c>
      <c r="S29" s="88">
        <v>70</v>
      </c>
      <c r="T29" s="96">
        <v>1389</v>
      </c>
      <c r="U29" s="114">
        <v>1056</v>
      </c>
      <c r="V29" s="115">
        <v>2445</v>
      </c>
    </row>
    <row r="30" spans="1:22" ht="15" customHeight="1" x14ac:dyDescent="0.3">
      <c r="A30" s="41" t="s">
        <v>33</v>
      </c>
      <c r="B30" s="113">
        <v>0</v>
      </c>
      <c r="C30" s="88">
        <v>0</v>
      </c>
      <c r="D30" s="96">
        <v>21</v>
      </c>
      <c r="E30" s="114">
        <v>25</v>
      </c>
      <c r="F30" s="113">
        <v>9</v>
      </c>
      <c r="G30" s="88">
        <v>8</v>
      </c>
      <c r="H30" s="96">
        <v>4</v>
      </c>
      <c r="I30" s="114">
        <v>7</v>
      </c>
      <c r="J30" s="113">
        <v>39</v>
      </c>
      <c r="K30" s="88">
        <v>49</v>
      </c>
      <c r="L30" s="96">
        <v>1</v>
      </c>
      <c r="M30" s="114">
        <v>0</v>
      </c>
      <c r="N30" s="113">
        <v>233</v>
      </c>
      <c r="O30" s="88">
        <v>250</v>
      </c>
      <c r="P30" s="96">
        <v>8</v>
      </c>
      <c r="Q30" s="114">
        <v>20</v>
      </c>
      <c r="R30" s="113">
        <v>14</v>
      </c>
      <c r="S30" s="88">
        <v>14</v>
      </c>
      <c r="T30" s="96">
        <v>329</v>
      </c>
      <c r="U30" s="114">
        <v>373</v>
      </c>
      <c r="V30" s="115">
        <v>702</v>
      </c>
    </row>
    <row r="31" spans="1:22" ht="15" customHeight="1" x14ac:dyDescent="0.3">
      <c r="A31" s="41" t="s">
        <v>34</v>
      </c>
      <c r="B31" s="113">
        <v>0</v>
      </c>
      <c r="C31" s="88">
        <v>0</v>
      </c>
      <c r="D31" s="96">
        <v>13</v>
      </c>
      <c r="E31" s="114">
        <v>17</v>
      </c>
      <c r="F31" s="113">
        <v>4</v>
      </c>
      <c r="G31" s="88">
        <v>2</v>
      </c>
      <c r="H31" s="96">
        <v>2</v>
      </c>
      <c r="I31" s="114">
        <v>0</v>
      </c>
      <c r="J31" s="113">
        <v>8</v>
      </c>
      <c r="K31" s="88">
        <v>11</v>
      </c>
      <c r="L31" s="96">
        <v>0</v>
      </c>
      <c r="M31" s="114">
        <v>0</v>
      </c>
      <c r="N31" s="113">
        <v>267</v>
      </c>
      <c r="O31" s="88">
        <v>298</v>
      </c>
      <c r="P31" s="96">
        <v>2</v>
      </c>
      <c r="Q31" s="114">
        <v>7</v>
      </c>
      <c r="R31" s="113">
        <v>25</v>
      </c>
      <c r="S31" s="88">
        <v>22</v>
      </c>
      <c r="T31" s="96">
        <v>321</v>
      </c>
      <c r="U31" s="114">
        <v>357</v>
      </c>
      <c r="V31" s="115">
        <v>678</v>
      </c>
    </row>
    <row r="32" spans="1:22" ht="15" customHeight="1" x14ac:dyDescent="0.3">
      <c r="A32" s="41" t="s">
        <v>35</v>
      </c>
      <c r="B32" s="113">
        <v>126</v>
      </c>
      <c r="C32" s="88">
        <v>56</v>
      </c>
      <c r="D32" s="96">
        <v>219</v>
      </c>
      <c r="E32" s="114">
        <v>158</v>
      </c>
      <c r="F32" s="113">
        <v>29</v>
      </c>
      <c r="G32" s="88">
        <v>13</v>
      </c>
      <c r="H32" s="96">
        <v>106</v>
      </c>
      <c r="I32" s="114">
        <v>100</v>
      </c>
      <c r="J32" s="113">
        <v>423</v>
      </c>
      <c r="K32" s="88">
        <v>586</v>
      </c>
      <c r="L32" s="96">
        <v>8</v>
      </c>
      <c r="M32" s="114">
        <v>5</v>
      </c>
      <c r="N32" s="113">
        <v>2541</v>
      </c>
      <c r="O32" s="88">
        <v>1700</v>
      </c>
      <c r="P32" s="96">
        <v>123</v>
      </c>
      <c r="Q32" s="114">
        <v>148</v>
      </c>
      <c r="R32" s="113">
        <v>963</v>
      </c>
      <c r="S32" s="88">
        <v>85</v>
      </c>
      <c r="T32" s="96">
        <v>4538</v>
      </c>
      <c r="U32" s="114">
        <v>2851</v>
      </c>
      <c r="V32" s="115">
        <v>7389</v>
      </c>
    </row>
    <row r="33" spans="1:22" ht="15" customHeight="1" x14ac:dyDescent="0.3">
      <c r="A33" s="41" t="s">
        <v>36</v>
      </c>
      <c r="B33" s="113">
        <v>13</v>
      </c>
      <c r="C33" s="88">
        <v>5</v>
      </c>
      <c r="D33" s="96">
        <v>22</v>
      </c>
      <c r="E33" s="114">
        <v>39</v>
      </c>
      <c r="F33" s="113">
        <v>1</v>
      </c>
      <c r="G33" s="88">
        <v>9</v>
      </c>
      <c r="H33" s="96">
        <v>15</v>
      </c>
      <c r="I33" s="114">
        <v>21</v>
      </c>
      <c r="J33" s="113">
        <v>1176</v>
      </c>
      <c r="K33" s="88">
        <v>1554</v>
      </c>
      <c r="L33" s="96">
        <v>0</v>
      </c>
      <c r="M33" s="114">
        <v>1</v>
      </c>
      <c r="N33" s="113">
        <v>266</v>
      </c>
      <c r="O33" s="88">
        <v>349</v>
      </c>
      <c r="P33" s="96">
        <v>106</v>
      </c>
      <c r="Q33" s="114">
        <v>107</v>
      </c>
      <c r="R33" s="113">
        <v>100</v>
      </c>
      <c r="S33" s="88">
        <v>120</v>
      </c>
      <c r="T33" s="96">
        <v>1699</v>
      </c>
      <c r="U33" s="114">
        <v>2205</v>
      </c>
      <c r="V33" s="115">
        <v>3904</v>
      </c>
    </row>
    <row r="34" spans="1:22" ht="15" customHeight="1" thickBot="1" x14ac:dyDescent="0.35">
      <c r="A34" s="46" t="s">
        <v>37</v>
      </c>
      <c r="B34" s="116">
        <v>0</v>
      </c>
      <c r="C34" s="90">
        <v>0</v>
      </c>
      <c r="D34" s="97">
        <v>16</v>
      </c>
      <c r="E34" s="117">
        <v>15</v>
      </c>
      <c r="F34" s="116">
        <v>4</v>
      </c>
      <c r="G34" s="90">
        <v>5</v>
      </c>
      <c r="H34" s="97">
        <v>2</v>
      </c>
      <c r="I34" s="117">
        <v>0</v>
      </c>
      <c r="J34" s="116">
        <v>1</v>
      </c>
      <c r="K34" s="90">
        <v>6</v>
      </c>
      <c r="L34" s="97">
        <v>0</v>
      </c>
      <c r="M34" s="117">
        <v>0</v>
      </c>
      <c r="N34" s="116">
        <v>87</v>
      </c>
      <c r="O34" s="90">
        <v>146</v>
      </c>
      <c r="P34" s="97">
        <v>2</v>
      </c>
      <c r="Q34" s="117">
        <v>5</v>
      </c>
      <c r="R34" s="116">
        <v>2</v>
      </c>
      <c r="S34" s="90">
        <v>7</v>
      </c>
      <c r="T34" s="97">
        <v>114</v>
      </c>
      <c r="U34" s="117">
        <v>184</v>
      </c>
      <c r="V34" s="118">
        <v>298</v>
      </c>
    </row>
    <row r="35" spans="1:22" ht="15" customHeight="1" thickBot="1" x14ac:dyDescent="0.35">
      <c r="A35" s="51" t="s">
        <v>38</v>
      </c>
      <c r="B35" s="119">
        <v>649</v>
      </c>
      <c r="C35" s="92">
        <v>599</v>
      </c>
      <c r="D35" s="98">
        <v>1471</v>
      </c>
      <c r="E35" s="120">
        <v>1609</v>
      </c>
      <c r="F35" s="119">
        <v>464</v>
      </c>
      <c r="G35" s="92">
        <v>411</v>
      </c>
      <c r="H35" s="98">
        <v>735</v>
      </c>
      <c r="I35" s="120">
        <v>671</v>
      </c>
      <c r="J35" s="119">
        <v>4697</v>
      </c>
      <c r="K35" s="92">
        <v>6344</v>
      </c>
      <c r="L35" s="98">
        <v>57</v>
      </c>
      <c r="M35" s="120">
        <v>44</v>
      </c>
      <c r="N35" s="119">
        <v>20871</v>
      </c>
      <c r="O35" s="92">
        <v>19689</v>
      </c>
      <c r="P35" s="98">
        <v>3020</v>
      </c>
      <c r="Q35" s="120">
        <v>1751</v>
      </c>
      <c r="R35" s="119">
        <v>2539</v>
      </c>
      <c r="S35" s="92">
        <v>1517</v>
      </c>
      <c r="T35" s="98">
        <v>34503</v>
      </c>
      <c r="U35" s="120">
        <v>32635</v>
      </c>
      <c r="V35" s="121">
        <v>67138</v>
      </c>
    </row>
  </sheetData>
  <mergeCells count="13">
    <mergeCell ref="V5:V6"/>
    <mergeCell ref="A5:A6"/>
    <mergeCell ref="A1:E1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L5:M5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3"/>
  <sheetViews>
    <sheetView workbookViewId="0">
      <selection activeCell="C4" sqref="C4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04" t="s">
        <v>39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4" customFormat="1" ht="30.75" customHeight="1" x14ac:dyDescent="0.3">
      <c r="A3" s="207" t="s">
        <v>1</v>
      </c>
      <c r="B3" s="211" t="s">
        <v>40</v>
      </c>
      <c r="C3" s="212"/>
      <c r="D3" s="213" t="s">
        <v>41</v>
      </c>
      <c r="E3" s="214"/>
      <c r="F3" s="211" t="s">
        <v>42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08"/>
      <c r="B4" s="146" t="s">
        <v>50</v>
      </c>
      <c r="C4" s="72" t="s">
        <v>788</v>
      </c>
      <c r="D4" s="71" t="s">
        <v>50</v>
      </c>
      <c r="E4" s="147" t="s">
        <v>788</v>
      </c>
      <c r="F4" s="146" t="s">
        <v>50</v>
      </c>
      <c r="G4" s="72" t="s">
        <v>788</v>
      </c>
      <c r="H4" s="71" t="s">
        <v>50</v>
      </c>
      <c r="I4" s="147" t="s">
        <v>788</v>
      </c>
      <c r="J4" s="146" t="s">
        <v>50</v>
      </c>
      <c r="K4" s="72" t="s">
        <v>788</v>
      </c>
      <c r="L4" s="71" t="s">
        <v>50</v>
      </c>
      <c r="M4" s="147" t="s">
        <v>788</v>
      </c>
      <c r="N4" s="146" t="s">
        <v>50</v>
      </c>
      <c r="O4" s="72" t="s">
        <v>788</v>
      </c>
      <c r="P4" s="71" t="s">
        <v>50</v>
      </c>
      <c r="Q4" s="147" t="s">
        <v>788</v>
      </c>
      <c r="R4" s="146" t="s">
        <v>50</v>
      </c>
      <c r="S4" s="72" t="s">
        <v>788</v>
      </c>
      <c r="T4" s="71" t="s">
        <v>50</v>
      </c>
      <c r="U4" s="147" t="s">
        <v>788</v>
      </c>
      <c r="V4" s="210"/>
    </row>
    <row r="5" spans="1:22" ht="15" customHeight="1" x14ac:dyDescent="0.3">
      <c r="A5" s="100" t="s">
        <v>10</v>
      </c>
      <c r="B5" s="123">
        <v>0</v>
      </c>
      <c r="C5" s="94">
        <v>0</v>
      </c>
      <c r="D5" s="95">
        <v>16</v>
      </c>
      <c r="E5" s="124">
        <v>11</v>
      </c>
      <c r="F5" s="123">
        <v>14</v>
      </c>
      <c r="G5" s="94">
        <v>7</v>
      </c>
      <c r="H5" s="95">
        <v>4</v>
      </c>
      <c r="I5" s="124">
        <v>8</v>
      </c>
      <c r="J5" s="123">
        <v>14</v>
      </c>
      <c r="K5" s="94">
        <v>4</v>
      </c>
      <c r="L5" s="95">
        <v>1</v>
      </c>
      <c r="M5" s="124">
        <v>1</v>
      </c>
      <c r="N5" s="123">
        <v>692</v>
      </c>
      <c r="O5" s="94">
        <v>825</v>
      </c>
      <c r="P5" s="95">
        <v>0</v>
      </c>
      <c r="Q5" s="124">
        <v>0</v>
      </c>
      <c r="R5" s="123">
        <v>10</v>
      </c>
      <c r="S5" s="94">
        <v>4</v>
      </c>
      <c r="T5" s="95">
        <v>751</v>
      </c>
      <c r="U5" s="124">
        <v>860</v>
      </c>
      <c r="V5" s="125">
        <v>1611</v>
      </c>
    </row>
    <row r="6" spans="1:22" ht="15" customHeight="1" x14ac:dyDescent="0.3">
      <c r="A6" s="41" t="s">
        <v>11</v>
      </c>
      <c r="B6" s="113">
        <v>0</v>
      </c>
      <c r="C6" s="88">
        <v>0</v>
      </c>
      <c r="D6" s="96">
        <v>13</v>
      </c>
      <c r="E6" s="114">
        <v>29</v>
      </c>
      <c r="F6" s="113">
        <v>22</v>
      </c>
      <c r="G6" s="88">
        <v>36</v>
      </c>
      <c r="H6" s="96">
        <v>4</v>
      </c>
      <c r="I6" s="114">
        <v>10</v>
      </c>
      <c r="J6" s="113">
        <v>6</v>
      </c>
      <c r="K6" s="88">
        <v>11</v>
      </c>
      <c r="L6" s="96">
        <v>1</v>
      </c>
      <c r="M6" s="114">
        <v>1</v>
      </c>
      <c r="N6" s="113">
        <v>599</v>
      </c>
      <c r="O6" s="88">
        <v>1039</v>
      </c>
      <c r="P6" s="96">
        <v>22</v>
      </c>
      <c r="Q6" s="114">
        <v>49</v>
      </c>
      <c r="R6" s="113">
        <v>7</v>
      </c>
      <c r="S6" s="88">
        <v>4</v>
      </c>
      <c r="T6" s="96">
        <v>674</v>
      </c>
      <c r="U6" s="114">
        <v>1179</v>
      </c>
      <c r="V6" s="115">
        <v>1853</v>
      </c>
    </row>
    <row r="7" spans="1:22" ht="15" customHeight="1" x14ac:dyDescent="0.3">
      <c r="A7" s="41" t="s">
        <v>12</v>
      </c>
      <c r="B7" s="113">
        <v>12</v>
      </c>
      <c r="C7" s="88">
        <v>13</v>
      </c>
      <c r="D7" s="96">
        <v>122</v>
      </c>
      <c r="E7" s="114">
        <v>227</v>
      </c>
      <c r="F7" s="113">
        <v>12</v>
      </c>
      <c r="G7" s="88">
        <v>22</v>
      </c>
      <c r="H7" s="96">
        <v>15</v>
      </c>
      <c r="I7" s="114">
        <v>34</v>
      </c>
      <c r="J7" s="113">
        <v>508</v>
      </c>
      <c r="K7" s="88">
        <v>747</v>
      </c>
      <c r="L7" s="96">
        <v>4</v>
      </c>
      <c r="M7" s="114">
        <v>2</v>
      </c>
      <c r="N7" s="113">
        <v>2214</v>
      </c>
      <c r="O7" s="88">
        <v>3010</v>
      </c>
      <c r="P7" s="96">
        <v>129</v>
      </c>
      <c r="Q7" s="114">
        <v>192</v>
      </c>
      <c r="R7" s="113">
        <v>173</v>
      </c>
      <c r="S7" s="88">
        <v>253</v>
      </c>
      <c r="T7" s="96">
        <v>3189</v>
      </c>
      <c r="U7" s="114">
        <v>4500</v>
      </c>
      <c r="V7" s="115">
        <v>7689</v>
      </c>
    </row>
    <row r="8" spans="1:22" ht="15" customHeight="1" x14ac:dyDescent="0.3">
      <c r="A8" s="41" t="s">
        <v>13</v>
      </c>
      <c r="B8" s="113">
        <v>20</v>
      </c>
      <c r="C8" s="88">
        <v>11</v>
      </c>
      <c r="D8" s="96">
        <v>264</v>
      </c>
      <c r="E8" s="114">
        <v>329</v>
      </c>
      <c r="F8" s="113">
        <v>19</v>
      </c>
      <c r="G8" s="88">
        <v>30</v>
      </c>
      <c r="H8" s="96">
        <v>37</v>
      </c>
      <c r="I8" s="114">
        <v>33</v>
      </c>
      <c r="J8" s="113">
        <v>216</v>
      </c>
      <c r="K8" s="88">
        <v>379</v>
      </c>
      <c r="L8" s="96">
        <v>2</v>
      </c>
      <c r="M8" s="114">
        <v>3</v>
      </c>
      <c r="N8" s="113">
        <v>2996</v>
      </c>
      <c r="O8" s="88">
        <v>3919</v>
      </c>
      <c r="P8" s="96">
        <v>92</v>
      </c>
      <c r="Q8" s="114">
        <v>108</v>
      </c>
      <c r="R8" s="113">
        <v>114</v>
      </c>
      <c r="S8" s="88">
        <v>105</v>
      </c>
      <c r="T8" s="96">
        <v>3760</v>
      </c>
      <c r="U8" s="114">
        <v>4917</v>
      </c>
      <c r="V8" s="115">
        <v>8677</v>
      </c>
    </row>
    <row r="9" spans="1:22" ht="15" customHeight="1" x14ac:dyDescent="0.3">
      <c r="A9" s="41" t="s">
        <v>14</v>
      </c>
      <c r="B9" s="113">
        <v>1</v>
      </c>
      <c r="C9" s="88">
        <v>0</v>
      </c>
      <c r="D9" s="96">
        <v>60</v>
      </c>
      <c r="E9" s="114">
        <v>78</v>
      </c>
      <c r="F9" s="113">
        <v>3</v>
      </c>
      <c r="G9" s="88">
        <v>3</v>
      </c>
      <c r="H9" s="96">
        <v>4</v>
      </c>
      <c r="I9" s="114">
        <v>13</v>
      </c>
      <c r="J9" s="113">
        <v>29</v>
      </c>
      <c r="K9" s="88">
        <v>28</v>
      </c>
      <c r="L9" s="96">
        <v>1</v>
      </c>
      <c r="M9" s="114">
        <v>1</v>
      </c>
      <c r="N9" s="113">
        <v>366</v>
      </c>
      <c r="O9" s="88">
        <v>563</v>
      </c>
      <c r="P9" s="96">
        <v>13</v>
      </c>
      <c r="Q9" s="114">
        <v>20</v>
      </c>
      <c r="R9" s="113">
        <v>15</v>
      </c>
      <c r="S9" s="88">
        <v>9</v>
      </c>
      <c r="T9" s="96">
        <v>492</v>
      </c>
      <c r="U9" s="114">
        <v>715</v>
      </c>
      <c r="V9" s="115">
        <v>1207</v>
      </c>
    </row>
    <row r="10" spans="1:22" ht="15" customHeight="1" x14ac:dyDescent="0.3">
      <c r="A10" s="41" t="s">
        <v>15</v>
      </c>
      <c r="B10" s="113">
        <v>0</v>
      </c>
      <c r="C10" s="88">
        <v>0</v>
      </c>
      <c r="D10" s="96">
        <v>7</v>
      </c>
      <c r="E10" s="114">
        <v>5</v>
      </c>
      <c r="F10" s="113">
        <v>8</v>
      </c>
      <c r="G10" s="88">
        <v>13</v>
      </c>
      <c r="H10" s="96">
        <v>1</v>
      </c>
      <c r="I10" s="114">
        <v>2</v>
      </c>
      <c r="J10" s="113">
        <v>14</v>
      </c>
      <c r="K10" s="88">
        <v>4</v>
      </c>
      <c r="L10" s="96">
        <v>0</v>
      </c>
      <c r="M10" s="114">
        <v>0</v>
      </c>
      <c r="N10" s="113">
        <v>389</v>
      </c>
      <c r="O10" s="88">
        <v>520</v>
      </c>
      <c r="P10" s="96">
        <v>17</v>
      </c>
      <c r="Q10" s="114">
        <v>13</v>
      </c>
      <c r="R10" s="113">
        <v>21</v>
      </c>
      <c r="S10" s="88">
        <v>29</v>
      </c>
      <c r="T10" s="96">
        <v>457</v>
      </c>
      <c r="U10" s="114">
        <v>586</v>
      </c>
      <c r="V10" s="115">
        <v>1043</v>
      </c>
    </row>
    <row r="11" spans="1:22" ht="15" customHeight="1" x14ac:dyDescent="0.3">
      <c r="A11" s="41" t="s">
        <v>16</v>
      </c>
      <c r="B11" s="113">
        <v>30</v>
      </c>
      <c r="C11" s="88">
        <v>18</v>
      </c>
      <c r="D11" s="96">
        <v>837</v>
      </c>
      <c r="E11" s="114">
        <v>1115</v>
      </c>
      <c r="F11" s="113">
        <v>31</v>
      </c>
      <c r="G11" s="88">
        <v>29</v>
      </c>
      <c r="H11" s="96">
        <v>303</v>
      </c>
      <c r="I11" s="114">
        <v>286</v>
      </c>
      <c r="J11" s="113">
        <v>565</v>
      </c>
      <c r="K11" s="88">
        <v>709</v>
      </c>
      <c r="L11" s="96">
        <v>3</v>
      </c>
      <c r="M11" s="114">
        <v>5</v>
      </c>
      <c r="N11" s="113">
        <v>4734</v>
      </c>
      <c r="O11" s="88">
        <v>4761</v>
      </c>
      <c r="P11" s="96">
        <v>201</v>
      </c>
      <c r="Q11" s="114">
        <v>247</v>
      </c>
      <c r="R11" s="113">
        <v>203</v>
      </c>
      <c r="S11" s="88">
        <v>192</v>
      </c>
      <c r="T11" s="96">
        <v>6907</v>
      </c>
      <c r="U11" s="114">
        <v>7362</v>
      </c>
      <c r="V11" s="115">
        <v>14269</v>
      </c>
    </row>
    <row r="12" spans="1:22" ht="15" customHeight="1" x14ac:dyDescent="0.3">
      <c r="A12" s="41" t="s">
        <v>17</v>
      </c>
      <c r="B12" s="113">
        <v>149</v>
      </c>
      <c r="C12" s="88">
        <v>86</v>
      </c>
      <c r="D12" s="96">
        <v>109</v>
      </c>
      <c r="E12" s="114">
        <v>161</v>
      </c>
      <c r="F12" s="113">
        <v>26</v>
      </c>
      <c r="G12" s="88">
        <v>29</v>
      </c>
      <c r="H12" s="96">
        <v>178</v>
      </c>
      <c r="I12" s="114">
        <v>149</v>
      </c>
      <c r="J12" s="113">
        <v>902</v>
      </c>
      <c r="K12" s="88">
        <v>1411</v>
      </c>
      <c r="L12" s="96">
        <v>8</v>
      </c>
      <c r="M12" s="114">
        <v>7</v>
      </c>
      <c r="N12" s="113">
        <v>3480</v>
      </c>
      <c r="O12" s="88">
        <v>3679</v>
      </c>
      <c r="P12" s="96">
        <v>194</v>
      </c>
      <c r="Q12" s="114">
        <v>243</v>
      </c>
      <c r="R12" s="113">
        <v>919</v>
      </c>
      <c r="S12" s="88">
        <v>1056</v>
      </c>
      <c r="T12" s="96">
        <v>5965</v>
      </c>
      <c r="U12" s="114">
        <v>6821</v>
      </c>
      <c r="V12" s="115">
        <v>12786</v>
      </c>
    </row>
    <row r="13" spans="1:22" ht="15" customHeight="1" x14ac:dyDescent="0.3">
      <c r="A13" s="41" t="s">
        <v>18</v>
      </c>
      <c r="B13" s="113">
        <v>2</v>
      </c>
      <c r="C13" s="88">
        <v>2</v>
      </c>
      <c r="D13" s="96">
        <v>75</v>
      </c>
      <c r="E13" s="114">
        <v>149</v>
      </c>
      <c r="F13" s="113">
        <v>8</v>
      </c>
      <c r="G13" s="88">
        <v>8</v>
      </c>
      <c r="H13" s="96">
        <v>37</v>
      </c>
      <c r="I13" s="114">
        <v>25</v>
      </c>
      <c r="J13" s="113">
        <v>194</v>
      </c>
      <c r="K13" s="88">
        <v>232</v>
      </c>
      <c r="L13" s="96">
        <v>1</v>
      </c>
      <c r="M13" s="114">
        <v>2</v>
      </c>
      <c r="N13" s="113">
        <v>1176</v>
      </c>
      <c r="O13" s="88">
        <v>2117</v>
      </c>
      <c r="P13" s="96">
        <v>68</v>
      </c>
      <c r="Q13" s="114">
        <v>112</v>
      </c>
      <c r="R13" s="113">
        <v>318</v>
      </c>
      <c r="S13" s="88">
        <v>261</v>
      </c>
      <c r="T13" s="96">
        <v>1879</v>
      </c>
      <c r="U13" s="114">
        <v>2908</v>
      </c>
      <c r="V13" s="115">
        <v>4787</v>
      </c>
    </row>
    <row r="14" spans="1:22" ht="15" customHeight="1" x14ac:dyDescent="0.3">
      <c r="A14" s="41" t="s">
        <v>19</v>
      </c>
      <c r="B14" s="113">
        <v>86</v>
      </c>
      <c r="C14" s="88">
        <v>39</v>
      </c>
      <c r="D14" s="96">
        <v>228</v>
      </c>
      <c r="E14" s="114">
        <v>239</v>
      </c>
      <c r="F14" s="113">
        <v>19</v>
      </c>
      <c r="G14" s="88">
        <v>33</v>
      </c>
      <c r="H14" s="96">
        <v>80</v>
      </c>
      <c r="I14" s="114">
        <v>79</v>
      </c>
      <c r="J14" s="113">
        <v>448</v>
      </c>
      <c r="K14" s="88">
        <v>600</v>
      </c>
      <c r="L14" s="96">
        <v>2</v>
      </c>
      <c r="M14" s="114">
        <v>5</v>
      </c>
      <c r="N14" s="113">
        <v>2880</v>
      </c>
      <c r="O14" s="88">
        <v>3094</v>
      </c>
      <c r="P14" s="96">
        <v>131</v>
      </c>
      <c r="Q14" s="114">
        <v>170</v>
      </c>
      <c r="R14" s="113">
        <v>89</v>
      </c>
      <c r="S14" s="88">
        <v>94</v>
      </c>
      <c r="T14" s="96">
        <v>3963</v>
      </c>
      <c r="U14" s="114">
        <v>4353</v>
      </c>
      <c r="V14" s="115">
        <v>8316</v>
      </c>
    </row>
    <row r="15" spans="1:22" ht="15" customHeight="1" x14ac:dyDescent="0.3">
      <c r="A15" s="41" t="s">
        <v>20</v>
      </c>
      <c r="B15" s="113">
        <v>5</v>
      </c>
      <c r="C15" s="88">
        <v>15</v>
      </c>
      <c r="D15" s="96">
        <v>74</v>
      </c>
      <c r="E15" s="114">
        <v>157</v>
      </c>
      <c r="F15" s="113">
        <v>14</v>
      </c>
      <c r="G15" s="88">
        <v>33</v>
      </c>
      <c r="H15" s="96">
        <v>32</v>
      </c>
      <c r="I15" s="114">
        <v>61</v>
      </c>
      <c r="J15" s="113">
        <v>135</v>
      </c>
      <c r="K15" s="88">
        <v>294</v>
      </c>
      <c r="L15" s="96">
        <v>3</v>
      </c>
      <c r="M15" s="114">
        <v>2</v>
      </c>
      <c r="N15" s="113">
        <v>1150</v>
      </c>
      <c r="O15" s="88">
        <v>2251</v>
      </c>
      <c r="P15" s="96">
        <v>47</v>
      </c>
      <c r="Q15" s="114">
        <v>123</v>
      </c>
      <c r="R15" s="113">
        <v>148</v>
      </c>
      <c r="S15" s="88">
        <v>270</v>
      </c>
      <c r="T15" s="96">
        <v>1608</v>
      </c>
      <c r="U15" s="114">
        <v>3206</v>
      </c>
      <c r="V15" s="115">
        <v>4814</v>
      </c>
    </row>
    <row r="16" spans="1:22" ht="15" customHeight="1" x14ac:dyDescent="0.3">
      <c r="A16" s="41" t="s">
        <v>21</v>
      </c>
      <c r="B16" s="113">
        <v>0</v>
      </c>
      <c r="C16" s="88">
        <v>0</v>
      </c>
      <c r="D16" s="96">
        <v>12</v>
      </c>
      <c r="E16" s="114">
        <v>19</v>
      </c>
      <c r="F16" s="113">
        <v>5</v>
      </c>
      <c r="G16" s="88">
        <v>10</v>
      </c>
      <c r="H16" s="96">
        <v>5</v>
      </c>
      <c r="I16" s="114">
        <v>6</v>
      </c>
      <c r="J16" s="113">
        <v>4</v>
      </c>
      <c r="K16" s="88">
        <v>14</v>
      </c>
      <c r="L16" s="96">
        <v>0</v>
      </c>
      <c r="M16" s="114">
        <v>0</v>
      </c>
      <c r="N16" s="113">
        <v>579</v>
      </c>
      <c r="O16" s="88">
        <v>839</v>
      </c>
      <c r="P16" s="96">
        <v>9</v>
      </c>
      <c r="Q16" s="114">
        <v>8</v>
      </c>
      <c r="R16" s="113">
        <v>5</v>
      </c>
      <c r="S16" s="88">
        <v>13</v>
      </c>
      <c r="T16" s="96">
        <v>619</v>
      </c>
      <c r="U16" s="114">
        <v>909</v>
      </c>
      <c r="V16" s="115">
        <v>1528</v>
      </c>
    </row>
    <row r="17" spans="1:22" ht="15" customHeight="1" x14ac:dyDescent="0.3">
      <c r="A17" s="41" t="s">
        <v>22</v>
      </c>
      <c r="B17" s="113">
        <v>0</v>
      </c>
      <c r="C17" s="88">
        <v>0</v>
      </c>
      <c r="D17" s="96">
        <v>121</v>
      </c>
      <c r="E17" s="114">
        <v>209</v>
      </c>
      <c r="F17" s="113">
        <v>4</v>
      </c>
      <c r="G17" s="88">
        <v>11</v>
      </c>
      <c r="H17" s="96">
        <v>29</v>
      </c>
      <c r="I17" s="114">
        <v>40</v>
      </c>
      <c r="J17" s="113">
        <v>167</v>
      </c>
      <c r="K17" s="88">
        <v>276</v>
      </c>
      <c r="L17" s="96">
        <v>1</v>
      </c>
      <c r="M17" s="114">
        <v>1</v>
      </c>
      <c r="N17" s="113">
        <v>944</v>
      </c>
      <c r="O17" s="88">
        <v>1312</v>
      </c>
      <c r="P17" s="96">
        <v>43</v>
      </c>
      <c r="Q17" s="114">
        <v>74</v>
      </c>
      <c r="R17" s="113">
        <v>122</v>
      </c>
      <c r="S17" s="88">
        <v>121</v>
      </c>
      <c r="T17" s="96">
        <v>1431</v>
      </c>
      <c r="U17" s="114">
        <v>2044</v>
      </c>
      <c r="V17" s="115">
        <v>3475</v>
      </c>
    </row>
    <row r="18" spans="1:22" ht="15" customHeight="1" x14ac:dyDescent="0.3">
      <c r="A18" s="41" t="s">
        <v>23</v>
      </c>
      <c r="B18" s="113">
        <v>94</v>
      </c>
      <c r="C18" s="88">
        <v>100</v>
      </c>
      <c r="D18" s="96">
        <v>457</v>
      </c>
      <c r="E18" s="114">
        <v>614</v>
      </c>
      <c r="F18" s="113">
        <v>29</v>
      </c>
      <c r="G18" s="88">
        <v>37</v>
      </c>
      <c r="H18" s="96">
        <v>176</v>
      </c>
      <c r="I18" s="114">
        <v>220</v>
      </c>
      <c r="J18" s="113">
        <v>538</v>
      </c>
      <c r="K18" s="88">
        <v>651</v>
      </c>
      <c r="L18" s="96">
        <v>13</v>
      </c>
      <c r="M18" s="114">
        <v>18</v>
      </c>
      <c r="N18" s="113">
        <v>4105</v>
      </c>
      <c r="O18" s="88">
        <v>4740</v>
      </c>
      <c r="P18" s="96">
        <v>187</v>
      </c>
      <c r="Q18" s="114">
        <v>276</v>
      </c>
      <c r="R18" s="113">
        <v>327</v>
      </c>
      <c r="S18" s="88">
        <v>300</v>
      </c>
      <c r="T18" s="96">
        <v>5926</v>
      </c>
      <c r="U18" s="114">
        <v>6956</v>
      </c>
      <c r="V18" s="115">
        <v>12882</v>
      </c>
    </row>
    <row r="19" spans="1:22" ht="15" customHeight="1" x14ac:dyDescent="0.3">
      <c r="A19" s="41" t="s">
        <v>24</v>
      </c>
      <c r="B19" s="113">
        <v>166</v>
      </c>
      <c r="C19" s="88">
        <v>259</v>
      </c>
      <c r="D19" s="96">
        <v>280</v>
      </c>
      <c r="E19" s="114">
        <v>342</v>
      </c>
      <c r="F19" s="113">
        <v>48</v>
      </c>
      <c r="G19" s="88">
        <v>60</v>
      </c>
      <c r="H19" s="96">
        <v>539</v>
      </c>
      <c r="I19" s="114">
        <v>487</v>
      </c>
      <c r="J19" s="113">
        <v>895</v>
      </c>
      <c r="K19" s="88">
        <v>1477</v>
      </c>
      <c r="L19" s="96">
        <v>15</v>
      </c>
      <c r="M19" s="114">
        <v>15</v>
      </c>
      <c r="N19" s="113">
        <v>6983</v>
      </c>
      <c r="O19" s="88">
        <v>7475</v>
      </c>
      <c r="P19" s="96">
        <v>194</v>
      </c>
      <c r="Q19" s="114">
        <v>245</v>
      </c>
      <c r="R19" s="113">
        <v>753</v>
      </c>
      <c r="S19" s="88">
        <v>775</v>
      </c>
      <c r="T19" s="96">
        <v>9873</v>
      </c>
      <c r="U19" s="114">
        <v>11135</v>
      </c>
      <c r="V19" s="115">
        <v>21008</v>
      </c>
    </row>
    <row r="20" spans="1:22" ht="15" customHeight="1" x14ac:dyDescent="0.3">
      <c r="A20" s="41" t="s">
        <v>25</v>
      </c>
      <c r="B20" s="113">
        <v>18</v>
      </c>
      <c r="C20" s="88">
        <v>9</v>
      </c>
      <c r="D20" s="96">
        <v>75</v>
      </c>
      <c r="E20" s="114">
        <v>94</v>
      </c>
      <c r="F20" s="113">
        <v>22</v>
      </c>
      <c r="G20" s="88">
        <v>27</v>
      </c>
      <c r="H20" s="96">
        <v>9</v>
      </c>
      <c r="I20" s="114">
        <v>8</v>
      </c>
      <c r="J20" s="113">
        <v>88</v>
      </c>
      <c r="K20" s="88">
        <v>69</v>
      </c>
      <c r="L20" s="96">
        <v>3</v>
      </c>
      <c r="M20" s="114">
        <v>3</v>
      </c>
      <c r="N20" s="113">
        <v>1342</v>
      </c>
      <c r="O20" s="88">
        <v>1919</v>
      </c>
      <c r="P20" s="96">
        <v>43</v>
      </c>
      <c r="Q20" s="114">
        <v>41</v>
      </c>
      <c r="R20" s="113">
        <v>142</v>
      </c>
      <c r="S20" s="88">
        <v>136</v>
      </c>
      <c r="T20" s="96">
        <v>1742</v>
      </c>
      <c r="U20" s="114">
        <v>2306</v>
      </c>
      <c r="V20" s="115">
        <v>4048</v>
      </c>
    </row>
    <row r="21" spans="1:22" ht="15" customHeight="1" x14ac:dyDescent="0.3">
      <c r="A21" s="41" t="s">
        <v>26</v>
      </c>
      <c r="B21" s="113">
        <v>2</v>
      </c>
      <c r="C21" s="88">
        <v>2</v>
      </c>
      <c r="D21" s="96">
        <v>30</v>
      </c>
      <c r="E21" s="114">
        <v>53</v>
      </c>
      <c r="F21" s="113">
        <v>5</v>
      </c>
      <c r="G21" s="88">
        <v>8</v>
      </c>
      <c r="H21" s="96">
        <v>5</v>
      </c>
      <c r="I21" s="114">
        <v>13</v>
      </c>
      <c r="J21" s="113">
        <v>33</v>
      </c>
      <c r="K21" s="88">
        <v>65</v>
      </c>
      <c r="L21" s="96">
        <v>0</v>
      </c>
      <c r="M21" s="114">
        <v>0</v>
      </c>
      <c r="N21" s="113">
        <v>1146</v>
      </c>
      <c r="O21" s="88">
        <v>1535</v>
      </c>
      <c r="P21" s="96">
        <v>8</v>
      </c>
      <c r="Q21" s="114">
        <v>9</v>
      </c>
      <c r="R21" s="113">
        <v>81</v>
      </c>
      <c r="S21" s="88">
        <v>127</v>
      </c>
      <c r="T21" s="96">
        <v>1310</v>
      </c>
      <c r="U21" s="114">
        <v>1812</v>
      </c>
      <c r="V21" s="115">
        <v>3122</v>
      </c>
    </row>
    <row r="22" spans="1:22" ht="15" customHeight="1" x14ac:dyDescent="0.3">
      <c r="A22" s="41" t="s">
        <v>27</v>
      </c>
      <c r="B22" s="113">
        <v>2</v>
      </c>
      <c r="C22" s="88">
        <v>2</v>
      </c>
      <c r="D22" s="96">
        <v>2</v>
      </c>
      <c r="E22" s="114">
        <v>8</v>
      </c>
      <c r="F22" s="113">
        <v>2</v>
      </c>
      <c r="G22" s="88">
        <v>3</v>
      </c>
      <c r="H22" s="96">
        <v>1</v>
      </c>
      <c r="I22" s="114">
        <v>3</v>
      </c>
      <c r="J22" s="113">
        <v>6</v>
      </c>
      <c r="K22" s="88">
        <v>8</v>
      </c>
      <c r="L22" s="96">
        <v>2</v>
      </c>
      <c r="M22" s="114">
        <v>3</v>
      </c>
      <c r="N22" s="113">
        <v>558</v>
      </c>
      <c r="O22" s="88">
        <v>964</v>
      </c>
      <c r="P22" s="96">
        <v>26</v>
      </c>
      <c r="Q22" s="114">
        <v>25</v>
      </c>
      <c r="R22" s="113">
        <v>37</v>
      </c>
      <c r="S22" s="88">
        <v>39</v>
      </c>
      <c r="T22" s="96">
        <v>636</v>
      </c>
      <c r="U22" s="114">
        <v>1055</v>
      </c>
      <c r="V22" s="115">
        <v>1691</v>
      </c>
    </row>
    <row r="23" spans="1:22" ht="15" customHeight="1" x14ac:dyDescent="0.3">
      <c r="A23" s="41" t="s">
        <v>28</v>
      </c>
      <c r="B23" s="113">
        <v>4</v>
      </c>
      <c r="C23" s="88">
        <v>6</v>
      </c>
      <c r="D23" s="96">
        <v>88</v>
      </c>
      <c r="E23" s="114">
        <v>98</v>
      </c>
      <c r="F23" s="113">
        <v>14</v>
      </c>
      <c r="G23" s="88">
        <v>15</v>
      </c>
      <c r="H23" s="96">
        <v>4</v>
      </c>
      <c r="I23" s="114">
        <v>14</v>
      </c>
      <c r="J23" s="113">
        <v>122</v>
      </c>
      <c r="K23" s="88">
        <v>180</v>
      </c>
      <c r="L23" s="96">
        <v>0</v>
      </c>
      <c r="M23" s="114">
        <v>2</v>
      </c>
      <c r="N23" s="113">
        <v>1169</v>
      </c>
      <c r="O23" s="88">
        <v>1429</v>
      </c>
      <c r="P23" s="96">
        <v>53</v>
      </c>
      <c r="Q23" s="114">
        <v>76</v>
      </c>
      <c r="R23" s="113">
        <v>73</v>
      </c>
      <c r="S23" s="88">
        <v>64</v>
      </c>
      <c r="T23" s="96">
        <v>1527</v>
      </c>
      <c r="U23" s="114">
        <v>1884</v>
      </c>
      <c r="V23" s="115">
        <v>3411</v>
      </c>
    </row>
    <row r="24" spans="1:22" ht="15" customHeight="1" x14ac:dyDescent="0.3">
      <c r="A24" s="41" t="s">
        <v>29</v>
      </c>
      <c r="B24" s="113">
        <v>1</v>
      </c>
      <c r="C24" s="88">
        <v>1</v>
      </c>
      <c r="D24" s="96">
        <v>29</v>
      </c>
      <c r="E24" s="114">
        <v>46</v>
      </c>
      <c r="F24" s="113">
        <v>23</v>
      </c>
      <c r="G24" s="88">
        <v>43</v>
      </c>
      <c r="H24" s="96">
        <v>8</v>
      </c>
      <c r="I24" s="114">
        <v>6</v>
      </c>
      <c r="J24" s="113">
        <v>16</v>
      </c>
      <c r="K24" s="88">
        <v>30</v>
      </c>
      <c r="L24" s="96">
        <v>0</v>
      </c>
      <c r="M24" s="114">
        <v>2</v>
      </c>
      <c r="N24" s="113">
        <v>845</v>
      </c>
      <c r="O24" s="88">
        <v>1304</v>
      </c>
      <c r="P24" s="96">
        <v>34</v>
      </c>
      <c r="Q24" s="114">
        <v>58</v>
      </c>
      <c r="R24" s="113">
        <v>38</v>
      </c>
      <c r="S24" s="88">
        <v>43</v>
      </c>
      <c r="T24" s="96">
        <v>994</v>
      </c>
      <c r="U24" s="114">
        <v>1533</v>
      </c>
      <c r="V24" s="115">
        <v>2527</v>
      </c>
    </row>
    <row r="25" spans="1:22" ht="15" customHeight="1" x14ac:dyDescent="0.3">
      <c r="A25" s="41" t="s">
        <v>30</v>
      </c>
      <c r="B25" s="113">
        <v>34</v>
      </c>
      <c r="C25" s="88">
        <v>17</v>
      </c>
      <c r="D25" s="96">
        <v>62</v>
      </c>
      <c r="E25" s="114">
        <v>70</v>
      </c>
      <c r="F25" s="113">
        <v>26</v>
      </c>
      <c r="G25" s="88">
        <v>43</v>
      </c>
      <c r="H25" s="96">
        <v>11</v>
      </c>
      <c r="I25" s="114">
        <v>24</v>
      </c>
      <c r="J25" s="113">
        <v>26</v>
      </c>
      <c r="K25" s="88">
        <v>17</v>
      </c>
      <c r="L25" s="96">
        <v>3</v>
      </c>
      <c r="M25" s="114">
        <v>0</v>
      </c>
      <c r="N25" s="113">
        <v>1615</v>
      </c>
      <c r="O25" s="88">
        <v>1688</v>
      </c>
      <c r="P25" s="96">
        <v>41</v>
      </c>
      <c r="Q25" s="114">
        <v>78</v>
      </c>
      <c r="R25" s="113">
        <v>104</v>
      </c>
      <c r="S25" s="88">
        <v>95</v>
      </c>
      <c r="T25" s="96">
        <v>1922</v>
      </c>
      <c r="U25" s="114">
        <v>2032</v>
      </c>
      <c r="V25" s="115">
        <v>3954</v>
      </c>
    </row>
    <row r="26" spans="1:22" ht="15" customHeight="1" x14ac:dyDescent="0.3">
      <c r="A26" s="41" t="s">
        <v>31</v>
      </c>
      <c r="B26" s="113">
        <v>179</v>
      </c>
      <c r="C26" s="88">
        <v>274</v>
      </c>
      <c r="D26" s="96">
        <v>258</v>
      </c>
      <c r="E26" s="114">
        <v>366</v>
      </c>
      <c r="F26" s="113">
        <v>29</v>
      </c>
      <c r="G26" s="88">
        <v>38</v>
      </c>
      <c r="H26" s="96">
        <v>358</v>
      </c>
      <c r="I26" s="114">
        <v>368</v>
      </c>
      <c r="J26" s="113">
        <v>1195</v>
      </c>
      <c r="K26" s="88">
        <v>2083</v>
      </c>
      <c r="L26" s="96">
        <v>12</v>
      </c>
      <c r="M26" s="114">
        <v>18</v>
      </c>
      <c r="N26" s="113">
        <v>5090</v>
      </c>
      <c r="O26" s="88">
        <v>5369</v>
      </c>
      <c r="P26" s="96">
        <v>241</v>
      </c>
      <c r="Q26" s="114">
        <v>345</v>
      </c>
      <c r="R26" s="113">
        <v>451</v>
      </c>
      <c r="S26" s="88">
        <v>375</v>
      </c>
      <c r="T26" s="96">
        <v>7813</v>
      </c>
      <c r="U26" s="114">
        <v>9236</v>
      </c>
      <c r="V26" s="115">
        <v>17049</v>
      </c>
    </row>
    <row r="27" spans="1:22" ht="15" customHeight="1" x14ac:dyDescent="0.3">
      <c r="A27" s="41" t="s">
        <v>32</v>
      </c>
      <c r="B27" s="113">
        <v>69</v>
      </c>
      <c r="C27" s="88">
        <v>99</v>
      </c>
      <c r="D27" s="96">
        <v>233</v>
      </c>
      <c r="E27" s="114">
        <v>272</v>
      </c>
      <c r="F27" s="113">
        <v>37</v>
      </c>
      <c r="G27" s="88">
        <v>28</v>
      </c>
      <c r="H27" s="96">
        <v>241</v>
      </c>
      <c r="I27" s="114">
        <v>234</v>
      </c>
      <c r="J27" s="113">
        <v>518</v>
      </c>
      <c r="K27" s="88">
        <v>934</v>
      </c>
      <c r="L27" s="96">
        <v>2</v>
      </c>
      <c r="M27" s="114">
        <v>4</v>
      </c>
      <c r="N27" s="113">
        <v>3392</v>
      </c>
      <c r="O27" s="88">
        <v>3525</v>
      </c>
      <c r="P27" s="96">
        <v>109</v>
      </c>
      <c r="Q27" s="114">
        <v>163</v>
      </c>
      <c r="R27" s="113">
        <v>321</v>
      </c>
      <c r="S27" s="88">
        <v>377</v>
      </c>
      <c r="T27" s="96">
        <v>4922</v>
      </c>
      <c r="U27" s="114">
        <v>5636</v>
      </c>
      <c r="V27" s="115">
        <v>10558</v>
      </c>
    </row>
    <row r="28" spans="1:22" ht="15" customHeight="1" x14ac:dyDescent="0.3">
      <c r="A28" s="41" t="s">
        <v>33</v>
      </c>
      <c r="B28" s="113">
        <v>0</v>
      </c>
      <c r="C28" s="88">
        <v>0</v>
      </c>
      <c r="D28" s="96">
        <v>45</v>
      </c>
      <c r="E28" s="114">
        <v>59</v>
      </c>
      <c r="F28" s="113">
        <v>14</v>
      </c>
      <c r="G28" s="88">
        <v>20</v>
      </c>
      <c r="H28" s="96">
        <v>13</v>
      </c>
      <c r="I28" s="114">
        <v>13</v>
      </c>
      <c r="J28" s="113">
        <v>110</v>
      </c>
      <c r="K28" s="88">
        <v>159</v>
      </c>
      <c r="L28" s="96">
        <v>1</v>
      </c>
      <c r="M28" s="114">
        <v>3</v>
      </c>
      <c r="N28" s="113">
        <v>689</v>
      </c>
      <c r="O28" s="88">
        <v>927</v>
      </c>
      <c r="P28" s="96">
        <v>43</v>
      </c>
      <c r="Q28" s="114">
        <v>66</v>
      </c>
      <c r="R28" s="113">
        <v>81</v>
      </c>
      <c r="S28" s="88">
        <v>87</v>
      </c>
      <c r="T28" s="96">
        <v>996</v>
      </c>
      <c r="U28" s="114">
        <v>1334</v>
      </c>
      <c r="V28" s="115">
        <v>2330</v>
      </c>
    </row>
    <row r="29" spans="1:22" ht="15" customHeight="1" x14ac:dyDescent="0.3">
      <c r="A29" s="41" t="s">
        <v>34</v>
      </c>
      <c r="B29" s="113">
        <v>0</v>
      </c>
      <c r="C29" s="88">
        <v>0</v>
      </c>
      <c r="D29" s="96">
        <v>46</v>
      </c>
      <c r="E29" s="114">
        <v>55</v>
      </c>
      <c r="F29" s="113">
        <v>19</v>
      </c>
      <c r="G29" s="88">
        <v>15</v>
      </c>
      <c r="H29" s="96">
        <v>7</v>
      </c>
      <c r="I29" s="114">
        <v>9</v>
      </c>
      <c r="J29" s="113">
        <v>29</v>
      </c>
      <c r="K29" s="88">
        <v>28</v>
      </c>
      <c r="L29" s="96">
        <v>2</v>
      </c>
      <c r="M29" s="114">
        <v>1</v>
      </c>
      <c r="N29" s="113">
        <v>1037</v>
      </c>
      <c r="O29" s="88">
        <v>1737</v>
      </c>
      <c r="P29" s="96">
        <v>20</v>
      </c>
      <c r="Q29" s="114">
        <v>23</v>
      </c>
      <c r="R29" s="113">
        <v>251</v>
      </c>
      <c r="S29" s="88">
        <v>322</v>
      </c>
      <c r="T29" s="96">
        <v>1411</v>
      </c>
      <c r="U29" s="114">
        <v>2190</v>
      </c>
      <c r="V29" s="115">
        <v>3601</v>
      </c>
    </row>
    <row r="30" spans="1:22" ht="15" customHeight="1" x14ac:dyDescent="0.3">
      <c r="A30" s="41" t="s">
        <v>35</v>
      </c>
      <c r="B30" s="113">
        <v>128</v>
      </c>
      <c r="C30" s="88">
        <v>153</v>
      </c>
      <c r="D30" s="96">
        <v>362</v>
      </c>
      <c r="E30" s="114">
        <v>369</v>
      </c>
      <c r="F30" s="113">
        <v>28</v>
      </c>
      <c r="G30" s="88">
        <v>32</v>
      </c>
      <c r="H30" s="96">
        <v>188</v>
      </c>
      <c r="I30" s="114">
        <v>252</v>
      </c>
      <c r="J30" s="113">
        <v>763</v>
      </c>
      <c r="K30" s="88">
        <v>1076</v>
      </c>
      <c r="L30" s="96">
        <v>13</v>
      </c>
      <c r="M30" s="114">
        <v>9</v>
      </c>
      <c r="N30" s="113">
        <v>4051</v>
      </c>
      <c r="O30" s="88">
        <v>4041</v>
      </c>
      <c r="P30" s="96">
        <v>262</v>
      </c>
      <c r="Q30" s="114">
        <v>371</v>
      </c>
      <c r="R30" s="113">
        <v>119</v>
      </c>
      <c r="S30" s="88">
        <v>118</v>
      </c>
      <c r="T30" s="96">
        <v>5914</v>
      </c>
      <c r="U30" s="114">
        <v>6421</v>
      </c>
      <c r="V30" s="115">
        <v>12335</v>
      </c>
    </row>
    <row r="31" spans="1:22" ht="15" customHeight="1" x14ac:dyDescent="0.3">
      <c r="A31" s="41" t="s">
        <v>36</v>
      </c>
      <c r="B31" s="113">
        <v>72</v>
      </c>
      <c r="C31" s="88">
        <v>41</v>
      </c>
      <c r="D31" s="96">
        <v>130</v>
      </c>
      <c r="E31" s="114">
        <v>347</v>
      </c>
      <c r="F31" s="113">
        <v>6</v>
      </c>
      <c r="G31" s="88">
        <v>25</v>
      </c>
      <c r="H31" s="96">
        <v>41</v>
      </c>
      <c r="I31" s="114">
        <v>101</v>
      </c>
      <c r="J31" s="113">
        <v>3674</v>
      </c>
      <c r="K31" s="88">
        <v>5999</v>
      </c>
      <c r="L31" s="96">
        <v>5</v>
      </c>
      <c r="M31" s="114">
        <v>18</v>
      </c>
      <c r="N31" s="113">
        <v>733</v>
      </c>
      <c r="O31" s="88">
        <v>1681</v>
      </c>
      <c r="P31" s="96">
        <v>210</v>
      </c>
      <c r="Q31" s="114">
        <v>533</v>
      </c>
      <c r="R31" s="113">
        <v>462</v>
      </c>
      <c r="S31" s="88">
        <v>728</v>
      </c>
      <c r="T31" s="96">
        <v>5333</v>
      </c>
      <c r="U31" s="114">
        <v>9473</v>
      </c>
      <c r="V31" s="115">
        <v>14806</v>
      </c>
    </row>
    <row r="32" spans="1:22" ht="15" customHeight="1" thickBot="1" x14ac:dyDescent="0.35">
      <c r="A32" s="46" t="s">
        <v>37</v>
      </c>
      <c r="B32" s="116">
        <v>2</v>
      </c>
      <c r="C32" s="90">
        <v>6</v>
      </c>
      <c r="D32" s="97">
        <v>34</v>
      </c>
      <c r="E32" s="117">
        <v>49</v>
      </c>
      <c r="F32" s="116">
        <v>6</v>
      </c>
      <c r="G32" s="90">
        <v>8</v>
      </c>
      <c r="H32" s="97">
        <v>4</v>
      </c>
      <c r="I32" s="117">
        <v>3</v>
      </c>
      <c r="J32" s="116">
        <v>2</v>
      </c>
      <c r="K32" s="90">
        <v>12</v>
      </c>
      <c r="L32" s="97">
        <v>0</v>
      </c>
      <c r="M32" s="117">
        <v>1</v>
      </c>
      <c r="N32" s="116">
        <v>351</v>
      </c>
      <c r="O32" s="90">
        <v>579</v>
      </c>
      <c r="P32" s="97">
        <v>12</v>
      </c>
      <c r="Q32" s="117">
        <v>27</v>
      </c>
      <c r="R32" s="116">
        <v>10</v>
      </c>
      <c r="S32" s="90">
        <v>17</v>
      </c>
      <c r="T32" s="97">
        <v>421</v>
      </c>
      <c r="U32" s="117">
        <v>702</v>
      </c>
      <c r="V32" s="118">
        <v>1123</v>
      </c>
    </row>
    <row r="33" spans="1:22" ht="15" customHeight="1" thickBot="1" x14ac:dyDescent="0.35">
      <c r="A33" s="51" t="s">
        <v>38</v>
      </c>
      <c r="B33" s="119">
        <v>1076</v>
      </c>
      <c r="C33" s="92">
        <v>1153</v>
      </c>
      <c r="D33" s="98">
        <v>4069</v>
      </c>
      <c r="E33" s="120">
        <v>5570</v>
      </c>
      <c r="F33" s="119">
        <v>493</v>
      </c>
      <c r="G33" s="92">
        <v>666</v>
      </c>
      <c r="H33" s="98">
        <v>2334</v>
      </c>
      <c r="I33" s="120">
        <v>2501</v>
      </c>
      <c r="J33" s="119">
        <v>11217</v>
      </c>
      <c r="K33" s="92">
        <v>17497</v>
      </c>
      <c r="L33" s="98">
        <v>98</v>
      </c>
      <c r="M33" s="120">
        <v>127</v>
      </c>
      <c r="N33" s="119">
        <v>55305</v>
      </c>
      <c r="O33" s="92">
        <v>66842</v>
      </c>
      <c r="P33" s="98">
        <v>2449</v>
      </c>
      <c r="Q33" s="120">
        <v>3695</v>
      </c>
      <c r="R33" s="119">
        <v>5394</v>
      </c>
      <c r="S33" s="92">
        <v>6014</v>
      </c>
      <c r="T33" s="98">
        <v>82435</v>
      </c>
      <c r="U33" s="120">
        <v>104065</v>
      </c>
      <c r="V33" s="121">
        <v>186500</v>
      </c>
    </row>
  </sheetData>
  <mergeCells count="13">
    <mergeCell ref="A3:A4"/>
    <mergeCell ref="A1:D1"/>
    <mergeCell ref="V3:V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scale="41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3"/>
  <sheetViews>
    <sheetView workbookViewId="0">
      <selection activeCell="G7" sqref="G7"/>
    </sheetView>
  </sheetViews>
  <sheetFormatPr defaultRowHeight="14.4" x14ac:dyDescent="0.3"/>
  <cols>
    <col min="1" max="1" width="37.44140625" customWidth="1"/>
    <col min="2" max="4" width="12.33203125" customWidth="1"/>
  </cols>
  <sheetData>
    <row r="1" spans="1:4" ht="15" customHeight="1" x14ac:dyDescent="0.3">
      <c r="A1" s="254" t="s">
        <v>625</v>
      </c>
      <c r="B1" s="255"/>
      <c r="C1" s="255"/>
      <c r="D1" s="256"/>
    </row>
    <row r="2" spans="1:4" ht="15" customHeight="1" thickBot="1" x14ac:dyDescent="0.35">
      <c r="A2" s="257"/>
      <c r="B2" s="258"/>
      <c r="C2" s="258"/>
      <c r="D2" s="259"/>
    </row>
    <row r="3" spans="1:4" ht="15" customHeight="1" thickBot="1" x14ac:dyDescent="0.35">
      <c r="A3" s="193"/>
      <c r="B3" s="191"/>
      <c r="C3" s="5"/>
      <c r="D3" s="6"/>
    </row>
    <row r="4" spans="1:4" ht="43.8" thickBot="1" x14ac:dyDescent="0.35">
      <c r="A4" s="75" t="s">
        <v>1</v>
      </c>
      <c r="B4" s="86" t="s">
        <v>616</v>
      </c>
      <c r="C4" s="128" t="s">
        <v>617</v>
      </c>
      <c r="D4" s="75" t="s">
        <v>618</v>
      </c>
    </row>
    <row r="5" spans="1:4" ht="15" customHeight="1" x14ac:dyDescent="0.3">
      <c r="A5" s="58" t="s">
        <v>10</v>
      </c>
      <c r="B5" s="95">
        <v>0</v>
      </c>
      <c r="C5" s="124">
        <v>94</v>
      </c>
      <c r="D5" s="134">
        <f>SUM(B5/C5)</f>
        <v>0</v>
      </c>
    </row>
    <row r="6" spans="1:4" ht="15" customHeight="1" x14ac:dyDescent="0.3">
      <c r="A6" s="59" t="s">
        <v>11</v>
      </c>
      <c r="B6" s="96">
        <v>1164</v>
      </c>
      <c r="C6" s="114">
        <v>1546</v>
      </c>
      <c r="D6" s="135">
        <f t="shared" ref="D6:D33" si="0">SUM(B6/C6)</f>
        <v>0.7529107373868047</v>
      </c>
    </row>
    <row r="7" spans="1:4" ht="15" customHeight="1" x14ac:dyDescent="0.3">
      <c r="A7" s="59" t="s">
        <v>12</v>
      </c>
      <c r="B7" s="96">
        <v>238</v>
      </c>
      <c r="C7" s="114">
        <v>3608</v>
      </c>
      <c r="D7" s="135">
        <f t="shared" si="0"/>
        <v>6.5964523281596452E-2</v>
      </c>
    </row>
    <row r="8" spans="1:4" ht="15" customHeight="1" x14ac:dyDescent="0.3">
      <c r="A8" s="59" t="s">
        <v>13</v>
      </c>
      <c r="B8" s="96">
        <v>1583</v>
      </c>
      <c r="C8" s="114">
        <v>2528</v>
      </c>
      <c r="D8" s="135">
        <f t="shared" si="0"/>
        <v>0.62618670886075944</v>
      </c>
    </row>
    <row r="9" spans="1:4" ht="15" customHeight="1" x14ac:dyDescent="0.3">
      <c r="A9" s="59" t="s">
        <v>14</v>
      </c>
      <c r="B9" s="96">
        <v>330</v>
      </c>
      <c r="C9" s="114">
        <v>702</v>
      </c>
      <c r="D9" s="135">
        <f t="shared" si="0"/>
        <v>0.47008547008547008</v>
      </c>
    </row>
    <row r="10" spans="1:4" ht="15" customHeight="1" x14ac:dyDescent="0.3">
      <c r="A10" s="59" t="s">
        <v>15</v>
      </c>
      <c r="B10" s="96">
        <v>51</v>
      </c>
      <c r="C10" s="114">
        <v>165</v>
      </c>
      <c r="D10" s="135">
        <f t="shared" si="0"/>
        <v>0.30909090909090908</v>
      </c>
    </row>
    <row r="11" spans="1:4" ht="15" customHeight="1" x14ac:dyDescent="0.3">
      <c r="A11" s="59" t="s">
        <v>16</v>
      </c>
      <c r="B11" s="96">
        <v>4817</v>
      </c>
      <c r="C11" s="114">
        <v>9449</v>
      </c>
      <c r="D11" s="135">
        <f t="shared" si="0"/>
        <v>0.50978939570324899</v>
      </c>
    </row>
    <row r="12" spans="1:4" ht="15" customHeight="1" x14ac:dyDescent="0.3">
      <c r="A12" s="59" t="s">
        <v>17</v>
      </c>
      <c r="B12" s="96">
        <v>610</v>
      </c>
      <c r="C12" s="114">
        <v>3987</v>
      </c>
      <c r="D12" s="135">
        <f t="shared" si="0"/>
        <v>0.15299724103335841</v>
      </c>
    </row>
    <row r="13" spans="1:4" ht="15" customHeight="1" x14ac:dyDescent="0.3">
      <c r="A13" s="59" t="s">
        <v>18</v>
      </c>
      <c r="B13" s="96">
        <v>638</v>
      </c>
      <c r="C13" s="114">
        <v>1587</v>
      </c>
      <c r="D13" s="135">
        <f t="shared" si="0"/>
        <v>0.40201638311279142</v>
      </c>
    </row>
    <row r="14" spans="1:4" ht="15" customHeight="1" x14ac:dyDescent="0.3">
      <c r="A14" s="59" t="s">
        <v>19</v>
      </c>
      <c r="B14" s="96">
        <v>1079</v>
      </c>
      <c r="C14" s="114">
        <v>3756</v>
      </c>
      <c r="D14" s="135">
        <f t="shared" si="0"/>
        <v>0.28727369542066028</v>
      </c>
    </row>
    <row r="15" spans="1:4" ht="15" customHeight="1" x14ac:dyDescent="0.3">
      <c r="A15" s="59" t="s">
        <v>20</v>
      </c>
      <c r="B15" s="96">
        <v>1233</v>
      </c>
      <c r="C15" s="114">
        <v>4785</v>
      </c>
      <c r="D15" s="135">
        <f t="shared" si="0"/>
        <v>0.25768025078369905</v>
      </c>
    </row>
    <row r="16" spans="1:4" ht="15" customHeight="1" x14ac:dyDescent="0.3">
      <c r="A16" s="59" t="s">
        <v>21</v>
      </c>
      <c r="B16" s="96">
        <v>0</v>
      </c>
      <c r="C16" s="114">
        <v>801</v>
      </c>
      <c r="D16" s="135">
        <f t="shared" si="0"/>
        <v>0</v>
      </c>
    </row>
    <row r="17" spans="1:4" ht="15" customHeight="1" x14ac:dyDescent="0.3">
      <c r="A17" s="59" t="s">
        <v>22</v>
      </c>
      <c r="B17" s="96">
        <v>3</v>
      </c>
      <c r="C17" s="114">
        <v>831</v>
      </c>
      <c r="D17" s="135">
        <f t="shared" si="0"/>
        <v>3.6101083032490976E-3</v>
      </c>
    </row>
    <row r="18" spans="1:4" ht="15" customHeight="1" x14ac:dyDescent="0.3">
      <c r="A18" s="59" t="s">
        <v>23</v>
      </c>
      <c r="B18" s="96">
        <v>148</v>
      </c>
      <c r="C18" s="114">
        <v>3737</v>
      </c>
      <c r="D18" s="135">
        <f t="shared" si="0"/>
        <v>3.9603960396039604E-2</v>
      </c>
    </row>
    <row r="19" spans="1:4" ht="15" customHeight="1" x14ac:dyDescent="0.3">
      <c r="A19" s="59" t="s">
        <v>24</v>
      </c>
      <c r="B19" s="96">
        <v>299</v>
      </c>
      <c r="C19" s="114">
        <v>18393</v>
      </c>
      <c r="D19" s="135">
        <f t="shared" si="0"/>
        <v>1.6256184417985101E-2</v>
      </c>
    </row>
    <row r="20" spans="1:4" ht="15" customHeight="1" x14ac:dyDescent="0.3">
      <c r="A20" s="59" t="s">
        <v>25</v>
      </c>
      <c r="B20" s="96">
        <v>367</v>
      </c>
      <c r="C20" s="114">
        <v>1621</v>
      </c>
      <c r="D20" s="135">
        <f t="shared" si="0"/>
        <v>0.22640345465761874</v>
      </c>
    </row>
    <row r="21" spans="1:4" ht="15" customHeight="1" x14ac:dyDescent="0.3">
      <c r="A21" s="59" t="s">
        <v>26</v>
      </c>
      <c r="B21" s="96">
        <v>0</v>
      </c>
      <c r="C21" s="114">
        <v>3570</v>
      </c>
      <c r="D21" s="135">
        <f t="shared" si="0"/>
        <v>0</v>
      </c>
    </row>
    <row r="22" spans="1:4" ht="15" customHeight="1" x14ac:dyDescent="0.3">
      <c r="A22" s="59" t="s">
        <v>27</v>
      </c>
      <c r="B22" s="96">
        <v>250</v>
      </c>
      <c r="C22" s="114">
        <v>919</v>
      </c>
      <c r="D22" s="135">
        <f t="shared" si="0"/>
        <v>0.27203482045701849</v>
      </c>
    </row>
    <row r="23" spans="1:4" ht="15" customHeight="1" x14ac:dyDescent="0.3">
      <c r="A23" s="59" t="s">
        <v>28</v>
      </c>
      <c r="B23" s="96">
        <v>506</v>
      </c>
      <c r="C23" s="114">
        <v>1549</v>
      </c>
      <c r="D23" s="135">
        <f t="shared" si="0"/>
        <v>0.32666236281471916</v>
      </c>
    </row>
    <row r="24" spans="1:4" ht="15" customHeight="1" x14ac:dyDescent="0.3">
      <c r="A24" s="59" t="s">
        <v>29</v>
      </c>
      <c r="B24" s="96">
        <v>1182</v>
      </c>
      <c r="C24" s="114">
        <v>1429</v>
      </c>
      <c r="D24" s="135">
        <f t="shared" si="0"/>
        <v>0.8271518544436669</v>
      </c>
    </row>
    <row r="25" spans="1:4" ht="15" customHeight="1" x14ac:dyDescent="0.3">
      <c r="A25" s="59" t="s">
        <v>30</v>
      </c>
      <c r="B25" s="96">
        <v>140</v>
      </c>
      <c r="C25" s="114">
        <v>6481</v>
      </c>
      <c r="D25" s="135">
        <f t="shared" si="0"/>
        <v>2.1601604690634161E-2</v>
      </c>
    </row>
    <row r="26" spans="1:4" ht="15" customHeight="1" x14ac:dyDescent="0.3">
      <c r="A26" s="59" t="s">
        <v>31</v>
      </c>
      <c r="B26" s="96">
        <v>6496</v>
      </c>
      <c r="C26" s="114">
        <v>12727</v>
      </c>
      <c r="D26" s="135">
        <f t="shared" si="0"/>
        <v>0.51041093737722953</v>
      </c>
    </row>
    <row r="27" spans="1:4" ht="15" customHeight="1" x14ac:dyDescent="0.3">
      <c r="A27" s="59" t="s">
        <v>32</v>
      </c>
      <c r="B27" s="96">
        <v>9077</v>
      </c>
      <c r="C27" s="114">
        <v>19583</v>
      </c>
      <c r="D27" s="135">
        <f t="shared" si="0"/>
        <v>0.46351427258336314</v>
      </c>
    </row>
    <row r="28" spans="1:4" ht="15" customHeight="1" x14ac:dyDescent="0.3">
      <c r="A28" s="59" t="s">
        <v>33</v>
      </c>
      <c r="B28" s="96">
        <v>156</v>
      </c>
      <c r="C28" s="114">
        <v>775</v>
      </c>
      <c r="D28" s="135">
        <f t="shared" si="0"/>
        <v>0.20129032258064516</v>
      </c>
    </row>
    <row r="29" spans="1:4" ht="15" customHeight="1" x14ac:dyDescent="0.3">
      <c r="A29" s="59" t="s">
        <v>34</v>
      </c>
      <c r="B29" s="96">
        <v>217</v>
      </c>
      <c r="C29" s="114">
        <v>356</v>
      </c>
      <c r="D29" s="135">
        <f t="shared" si="0"/>
        <v>0.6095505617977528</v>
      </c>
    </row>
    <row r="30" spans="1:4" ht="15" customHeight="1" x14ac:dyDescent="0.3">
      <c r="A30" s="59" t="s">
        <v>35</v>
      </c>
      <c r="B30" s="96">
        <v>2674</v>
      </c>
      <c r="C30" s="114">
        <v>6230</v>
      </c>
      <c r="D30" s="135">
        <f t="shared" si="0"/>
        <v>0.42921348314606744</v>
      </c>
    </row>
    <row r="31" spans="1:4" ht="15" customHeight="1" x14ac:dyDescent="0.3">
      <c r="A31" s="59" t="s">
        <v>36</v>
      </c>
      <c r="B31" s="96">
        <v>5554</v>
      </c>
      <c r="C31" s="114">
        <v>40242</v>
      </c>
      <c r="D31" s="135">
        <f t="shared" si="0"/>
        <v>0.13801500919437404</v>
      </c>
    </row>
    <row r="32" spans="1:4" ht="15" customHeight="1" thickBot="1" x14ac:dyDescent="0.35">
      <c r="A32" s="85" t="s">
        <v>37</v>
      </c>
      <c r="B32" s="97">
        <v>471</v>
      </c>
      <c r="C32" s="117">
        <v>471</v>
      </c>
      <c r="D32" s="136">
        <f t="shared" si="0"/>
        <v>1</v>
      </c>
    </row>
    <row r="33" spans="1:4" ht="15" customHeight="1" thickBot="1" x14ac:dyDescent="0.35">
      <c r="A33" s="61" t="s">
        <v>38</v>
      </c>
      <c r="B33" s="98">
        <f>SUM(B5:B32)</f>
        <v>39283</v>
      </c>
      <c r="C33" s="120">
        <f>SUM(C5:C32)</f>
        <v>151922</v>
      </c>
      <c r="D33" s="137">
        <f t="shared" si="0"/>
        <v>0.25857347849554374</v>
      </c>
    </row>
  </sheetData>
  <mergeCells count="1">
    <mergeCell ref="A1:D2"/>
  </mergeCells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V11"/>
  <sheetViews>
    <sheetView workbookViewId="0">
      <selection activeCell="E20" sqref="E20"/>
    </sheetView>
  </sheetViews>
  <sheetFormatPr defaultRowHeight="14.4" x14ac:dyDescent="0.3"/>
  <cols>
    <col min="1" max="1" width="51.5546875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04" t="s">
        <v>626</v>
      </c>
      <c r="B1" s="205"/>
      <c r="C1" s="20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4" customFormat="1" ht="30" customHeight="1" x14ac:dyDescent="0.3">
      <c r="A3" s="227" t="s">
        <v>627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29" t="s">
        <v>782</v>
      </c>
    </row>
    <row r="4" spans="1:22" ht="15" customHeight="1" thickBot="1" x14ac:dyDescent="0.35">
      <c r="A4" s="228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5" t="s">
        <v>788</v>
      </c>
      <c r="N4" s="103" t="s">
        <v>50</v>
      </c>
      <c r="O4" s="104" t="s">
        <v>788</v>
      </c>
      <c r="P4" s="101" t="s">
        <v>50</v>
      </c>
      <c r="Q4" s="105" t="s">
        <v>788</v>
      </c>
      <c r="R4" s="103" t="s">
        <v>50</v>
      </c>
      <c r="S4" s="104" t="s">
        <v>788</v>
      </c>
      <c r="T4" s="101" t="s">
        <v>50</v>
      </c>
      <c r="U4" s="105" t="s">
        <v>788</v>
      </c>
      <c r="V4" s="230"/>
    </row>
    <row r="5" spans="1:22" ht="15" customHeight="1" x14ac:dyDescent="0.3">
      <c r="A5" s="40" t="s">
        <v>628</v>
      </c>
      <c r="B5" s="108">
        <v>159</v>
      </c>
      <c r="C5" s="109">
        <v>184</v>
      </c>
      <c r="D5" s="110">
        <v>372</v>
      </c>
      <c r="E5" s="111">
        <v>501</v>
      </c>
      <c r="F5" s="108">
        <v>79</v>
      </c>
      <c r="G5" s="109">
        <v>128</v>
      </c>
      <c r="H5" s="110">
        <v>239</v>
      </c>
      <c r="I5" s="111">
        <v>285</v>
      </c>
      <c r="J5" s="108">
        <v>985</v>
      </c>
      <c r="K5" s="109">
        <v>2069</v>
      </c>
      <c r="L5" s="110">
        <v>11</v>
      </c>
      <c r="M5" s="111">
        <v>20</v>
      </c>
      <c r="N5" s="108">
        <v>6789</v>
      </c>
      <c r="O5" s="109">
        <v>9880</v>
      </c>
      <c r="P5" s="110">
        <v>181</v>
      </c>
      <c r="Q5" s="111">
        <v>304</v>
      </c>
      <c r="R5" s="108">
        <v>528</v>
      </c>
      <c r="S5" s="109">
        <v>792</v>
      </c>
      <c r="T5" s="110">
        <v>9343</v>
      </c>
      <c r="U5" s="111">
        <v>14163</v>
      </c>
      <c r="V5" s="112">
        <v>23506</v>
      </c>
    </row>
    <row r="6" spans="1:22" ht="15" customHeight="1" x14ac:dyDescent="0.3">
      <c r="A6" s="41" t="s">
        <v>629</v>
      </c>
      <c r="B6" s="113">
        <v>45</v>
      </c>
      <c r="C6" s="88">
        <v>18</v>
      </c>
      <c r="D6" s="96">
        <v>84</v>
      </c>
      <c r="E6" s="114">
        <v>136</v>
      </c>
      <c r="F6" s="113">
        <v>33</v>
      </c>
      <c r="G6" s="88">
        <v>33</v>
      </c>
      <c r="H6" s="96">
        <v>42</v>
      </c>
      <c r="I6" s="114">
        <v>51</v>
      </c>
      <c r="J6" s="113">
        <v>203</v>
      </c>
      <c r="K6" s="88">
        <v>295</v>
      </c>
      <c r="L6" s="96">
        <v>6</v>
      </c>
      <c r="M6" s="114">
        <v>2</v>
      </c>
      <c r="N6" s="113">
        <v>2067</v>
      </c>
      <c r="O6" s="88">
        <v>2366</v>
      </c>
      <c r="P6" s="96">
        <v>56</v>
      </c>
      <c r="Q6" s="114">
        <v>68</v>
      </c>
      <c r="R6" s="113">
        <v>134</v>
      </c>
      <c r="S6" s="88">
        <v>144</v>
      </c>
      <c r="T6" s="96">
        <v>2670</v>
      </c>
      <c r="U6" s="114">
        <v>3113</v>
      </c>
      <c r="V6" s="115">
        <v>5783</v>
      </c>
    </row>
    <row r="7" spans="1:22" ht="15" customHeight="1" x14ac:dyDescent="0.3">
      <c r="A7" s="41" t="s">
        <v>630</v>
      </c>
      <c r="B7" s="113">
        <v>5</v>
      </c>
      <c r="C7" s="88">
        <v>6</v>
      </c>
      <c r="D7" s="96">
        <v>4</v>
      </c>
      <c r="E7" s="114">
        <v>3</v>
      </c>
      <c r="F7" s="113">
        <v>0</v>
      </c>
      <c r="G7" s="88">
        <v>1</v>
      </c>
      <c r="H7" s="96">
        <v>5</v>
      </c>
      <c r="I7" s="114">
        <v>16</v>
      </c>
      <c r="J7" s="113">
        <v>6</v>
      </c>
      <c r="K7" s="88">
        <v>30</v>
      </c>
      <c r="L7" s="96">
        <v>0</v>
      </c>
      <c r="M7" s="114">
        <v>0</v>
      </c>
      <c r="N7" s="113">
        <v>84</v>
      </c>
      <c r="O7" s="88">
        <v>147</v>
      </c>
      <c r="P7" s="96">
        <v>0</v>
      </c>
      <c r="Q7" s="114">
        <v>8</v>
      </c>
      <c r="R7" s="113">
        <v>4</v>
      </c>
      <c r="S7" s="88">
        <v>2</v>
      </c>
      <c r="T7" s="96">
        <v>108</v>
      </c>
      <c r="U7" s="114">
        <v>213</v>
      </c>
      <c r="V7" s="115">
        <v>321</v>
      </c>
    </row>
    <row r="8" spans="1:22" ht="15" customHeight="1" x14ac:dyDescent="0.3">
      <c r="A8" s="41" t="s">
        <v>631</v>
      </c>
      <c r="B8" s="113">
        <v>15</v>
      </c>
      <c r="C8" s="88">
        <v>23</v>
      </c>
      <c r="D8" s="96">
        <v>61</v>
      </c>
      <c r="E8" s="114">
        <v>87</v>
      </c>
      <c r="F8" s="113">
        <v>30</v>
      </c>
      <c r="G8" s="88">
        <v>23</v>
      </c>
      <c r="H8" s="96">
        <v>42</v>
      </c>
      <c r="I8" s="114">
        <v>56</v>
      </c>
      <c r="J8" s="113">
        <v>297</v>
      </c>
      <c r="K8" s="88">
        <v>323</v>
      </c>
      <c r="L8" s="96">
        <v>6</v>
      </c>
      <c r="M8" s="114">
        <v>1</v>
      </c>
      <c r="N8" s="113">
        <v>1165</v>
      </c>
      <c r="O8" s="88">
        <v>1306</v>
      </c>
      <c r="P8" s="96">
        <v>40</v>
      </c>
      <c r="Q8" s="114">
        <v>56</v>
      </c>
      <c r="R8" s="113">
        <v>201</v>
      </c>
      <c r="S8" s="88">
        <v>100</v>
      </c>
      <c r="T8" s="96">
        <v>1857</v>
      </c>
      <c r="U8" s="114">
        <v>1975</v>
      </c>
      <c r="V8" s="115">
        <v>3832</v>
      </c>
    </row>
    <row r="9" spans="1:22" ht="15" customHeight="1" x14ac:dyDescent="0.3">
      <c r="A9" s="41" t="s">
        <v>632</v>
      </c>
      <c r="B9" s="113">
        <v>0</v>
      </c>
      <c r="C9" s="88">
        <v>0</v>
      </c>
      <c r="D9" s="96">
        <v>2</v>
      </c>
      <c r="E9" s="114">
        <v>0</v>
      </c>
      <c r="F9" s="113">
        <v>1</v>
      </c>
      <c r="G9" s="88">
        <v>0</v>
      </c>
      <c r="H9" s="96">
        <v>0</v>
      </c>
      <c r="I9" s="114">
        <v>0</v>
      </c>
      <c r="J9" s="113">
        <v>1</v>
      </c>
      <c r="K9" s="88">
        <v>0</v>
      </c>
      <c r="L9" s="96">
        <v>0</v>
      </c>
      <c r="M9" s="114">
        <v>0</v>
      </c>
      <c r="N9" s="113">
        <v>46</v>
      </c>
      <c r="O9" s="88">
        <v>4</v>
      </c>
      <c r="P9" s="96">
        <v>2</v>
      </c>
      <c r="Q9" s="114">
        <v>0</v>
      </c>
      <c r="R9" s="113">
        <v>0</v>
      </c>
      <c r="S9" s="88">
        <v>0</v>
      </c>
      <c r="T9" s="96">
        <v>52</v>
      </c>
      <c r="U9" s="114">
        <v>4</v>
      </c>
      <c r="V9" s="115">
        <v>56</v>
      </c>
    </row>
    <row r="10" spans="1:22" ht="15" customHeight="1" thickBot="1" x14ac:dyDescent="0.35">
      <c r="A10" s="46" t="s">
        <v>633</v>
      </c>
      <c r="B10" s="116">
        <v>0</v>
      </c>
      <c r="C10" s="90">
        <v>1</v>
      </c>
      <c r="D10" s="97">
        <v>14</v>
      </c>
      <c r="E10" s="117">
        <v>5</v>
      </c>
      <c r="F10" s="116">
        <v>4</v>
      </c>
      <c r="G10" s="90">
        <v>3</v>
      </c>
      <c r="H10" s="97">
        <v>4</v>
      </c>
      <c r="I10" s="117">
        <v>1</v>
      </c>
      <c r="J10" s="116">
        <v>455</v>
      </c>
      <c r="K10" s="90">
        <v>151</v>
      </c>
      <c r="L10" s="97">
        <v>1</v>
      </c>
      <c r="M10" s="117">
        <v>0</v>
      </c>
      <c r="N10" s="116">
        <v>443</v>
      </c>
      <c r="O10" s="90">
        <v>130</v>
      </c>
      <c r="P10" s="97">
        <v>26</v>
      </c>
      <c r="Q10" s="117">
        <v>12</v>
      </c>
      <c r="R10" s="116">
        <v>202</v>
      </c>
      <c r="S10" s="90">
        <v>54</v>
      </c>
      <c r="T10" s="97">
        <v>1149</v>
      </c>
      <c r="U10" s="117">
        <v>357</v>
      </c>
      <c r="V10" s="118">
        <v>1506</v>
      </c>
    </row>
    <row r="11" spans="1:22" ht="15" customHeight="1" thickBot="1" x14ac:dyDescent="0.35">
      <c r="A11" s="51" t="s">
        <v>38</v>
      </c>
      <c r="B11" s="119">
        <v>224</v>
      </c>
      <c r="C11" s="92">
        <v>232</v>
      </c>
      <c r="D11" s="98">
        <v>537</v>
      </c>
      <c r="E11" s="120">
        <v>732</v>
      </c>
      <c r="F11" s="119">
        <v>147</v>
      </c>
      <c r="G11" s="92">
        <v>188</v>
      </c>
      <c r="H11" s="98">
        <v>332</v>
      </c>
      <c r="I11" s="120">
        <v>409</v>
      </c>
      <c r="J11" s="119">
        <v>1947</v>
      </c>
      <c r="K11" s="92">
        <v>2868</v>
      </c>
      <c r="L11" s="98">
        <v>24</v>
      </c>
      <c r="M11" s="120">
        <v>23</v>
      </c>
      <c r="N11" s="119">
        <v>10594</v>
      </c>
      <c r="O11" s="92">
        <v>13833</v>
      </c>
      <c r="P11" s="98">
        <v>305</v>
      </c>
      <c r="Q11" s="120">
        <v>448</v>
      </c>
      <c r="R11" s="119">
        <v>1069</v>
      </c>
      <c r="S11" s="92">
        <v>1092</v>
      </c>
      <c r="T11" s="98">
        <v>15179</v>
      </c>
      <c r="U11" s="120">
        <v>19825</v>
      </c>
      <c r="V11" s="121">
        <v>35004</v>
      </c>
    </row>
  </sheetData>
  <mergeCells count="13">
    <mergeCell ref="A3:A4"/>
    <mergeCell ref="V3:V4"/>
    <mergeCell ref="A1:C1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V33"/>
  <sheetViews>
    <sheetView workbookViewId="0">
      <selection activeCell="A3" sqref="A3:A4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04" t="s">
        <v>634</v>
      </c>
      <c r="B1" s="205"/>
      <c r="C1" s="205"/>
      <c r="D1" s="205"/>
      <c r="E1" s="20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5" customForma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42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19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5" t="s">
        <v>788</v>
      </c>
      <c r="N4" s="103" t="s">
        <v>50</v>
      </c>
      <c r="O4" s="104" t="s">
        <v>788</v>
      </c>
      <c r="P4" s="101" t="s">
        <v>50</v>
      </c>
      <c r="Q4" s="105" t="s">
        <v>788</v>
      </c>
      <c r="R4" s="103" t="s">
        <v>50</v>
      </c>
      <c r="S4" s="104" t="s">
        <v>788</v>
      </c>
      <c r="T4" s="101" t="s">
        <v>50</v>
      </c>
      <c r="U4" s="105" t="s">
        <v>788</v>
      </c>
      <c r="V4" s="210"/>
    </row>
    <row r="5" spans="1:22" ht="15" customHeight="1" x14ac:dyDescent="0.3">
      <c r="A5" s="100" t="s">
        <v>10</v>
      </c>
      <c r="B5" s="35">
        <v>0</v>
      </c>
      <c r="C5" s="37">
        <v>0</v>
      </c>
      <c r="D5" s="102">
        <v>0</v>
      </c>
      <c r="E5" s="106">
        <v>0</v>
      </c>
      <c r="F5" s="35">
        <v>1</v>
      </c>
      <c r="G5" s="37">
        <v>0</v>
      </c>
      <c r="H5" s="102">
        <v>2</v>
      </c>
      <c r="I5" s="106">
        <v>0</v>
      </c>
      <c r="J5" s="35">
        <v>2</v>
      </c>
      <c r="K5" s="37">
        <v>0</v>
      </c>
      <c r="L5" s="102">
        <v>0</v>
      </c>
      <c r="M5" s="106">
        <v>1</v>
      </c>
      <c r="N5" s="35">
        <v>177</v>
      </c>
      <c r="O5" s="37">
        <v>155</v>
      </c>
      <c r="P5" s="102">
        <v>0</v>
      </c>
      <c r="Q5" s="106">
        <v>0</v>
      </c>
      <c r="R5" s="35">
        <v>2</v>
      </c>
      <c r="S5" s="37">
        <v>0</v>
      </c>
      <c r="T5" s="102">
        <v>184</v>
      </c>
      <c r="U5" s="106">
        <v>156</v>
      </c>
      <c r="V5" s="107">
        <v>340</v>
      </c>
    </row>
    <row r="6" spans="1:22" ht="15" customHeight="1" x14ac:dyDescent="0.3">
      <c r="A6" s="41" t="s">
        <v>11</v>
      </c>
      <c r="B6" s="14">
        <v>0</v>
      </c>
      <c r="C6" s="27">
        <v>0</v>
      </c>
      <c r="D6" s="43">
        <v>0</v>
      </c>
      <c r="E6" s="45">
        <v>7</v>
      </c>
      <c r="F6" s="14">
        <v>3</v>
      </c>
      <c r="G6" s="27">
        <v>7</v>
      </c>
      <c r="H6" s="43">
        <v>1</v>
      </c>
      <c r="I6" s="45">
        <v>4</v>
      </c>
      <c r="J6" s="14">
        <v>0</v>
      </c>
      <c r="K6" s="27">
        <v>0</v>
      </c>
      <c r="L6" s="43">
        <v>1</v>
      </c>
      <c r="M6" s="45">
        <v>0</v>
      </c>
      <c r="N6" s="14">
        <v>131</v>
      </c>
      <c r="O6" s="27">
        <v>225</v>
      </c>
      <c r="P6" s="43">
        <v>6</v>
      </c>
      <c r="Q6" s="45">
        <v>12</v>
      </c>
      <c r="R6" s="14">
        <v>5</v>
      </c>
      <c r="S6" s="27">
        <v>1</v>
      </c>
      <c r="T6" s="43">
        <v>147</v>
      </c>
      <c r="U6" s="45">
        <v>256</v>
      </c>
      <c r="V6" s="59">
        <v>403</v>
      </c>
    </row>
    <row r="7" spans="1:22" ht="15" customHeight="1" x14ac:dyDescent="0.3">
      <c r="A7" s="41" t="s">
        <v>12</v>
      </c>
      <c r="B7" s="14">
        <v>1</v>
      </c>
      <c r="C7" s="27">
        <v>3</v>
      </c>
      <c r="D7" s="43">
        <v>28</v>
      </c>
      <c r="E7" s="45">
        <v>36</v>
      </c>
      <c r="F7" s="14">
        <v>6</v>
      </c>
      <c r="G7" s="27">
        <v>13</v>
      </c>
      <c r="H7" s="43">
        <v>6</v>
      </c>
      <c r="I7" s="45">
        <v>4</v>
      </c>
      <c r="J7" s="14">
        <v>98</v>
      </c>
      <c r="K7" s="27">
        <v>150</v>
      </c>
      <c r="L7" s="43">
        <v>1</v>
      </c>
      <c r="M7" s="45">
        <v>1</v>
      </c>
      <c r="N7" s="14">
        <v>476</v>
      </c>
      <c r="O7" s="27">
        <v>772</v>
      </c>
      <c r="P7" s="43">
        <v>13</v>
      </c>
      <c r="Q7" s="45">
        <v>24</v>
      </c>
      <c r="R7" s="14">
        <v>35</v>
      </c>
      <c r="S7" s="27">
        <v>56</v>
      </c>
      <c r="T7" s="43">
        <v>664</v>
      </c>
      <c r="U7" s="45">
        <v>1059</v>
      </c>
      <c r="V7" s="59">
        <v>1723</v>
      </c>
    </row>
    <row r="8" spans="1:22" ht="15" customHeight="1" x14ac:dyDescent="0.3">
      <c r="A8" s="41" t="s">
        <v>13</v>
      </c>
      <c r="B8" s="14">
        <v>2</v>
      </c>
      <c r="C8" s="27">
        <v>3</v>
      </c>
      <c r="D8" s="43">
        <v>43</v>
      </c>
      <c r="E8" s="45">
        <v>43</v>
      </c>
      <c r="F8" s="14">
        <v>4</v>
      </c>
      <c r="G8" s="27">
        <v>4</v>
      </c>
      <c r="H8" s="43">
        <v>3</v>
      </c>
      <c r="I8" s="45">
        <v>4</v>
      </c>
      <c r="J8" s="14">
        <v>43</v>
      </c>
      <c r="K8" s="27">
        <v>70</v>
      </c>
      <c r="L8" s="43">
        <v>0</v>
      </c>
      <c r="M8" s="45">
        <v>0</v>
      </c>
      <c r="N8" s="14">
        <v>495</v>
      </c>
      <c r="O8" s="27">
        <v>688</v>
      </c>
      <c r="P8" s="43">
        <v>11</v>
      </c>
      <c r="Q8" s="45">
        <v>15</v>
      </c>
      <c r="R8" s="14">
        <v>7</v>
      </c>
      <c r="S8" s="27">
        <v>5</v>
      </c>
      <c r="T8" s="43">
        <v>608</v>
      </c>
      <c r="U8" s="45">
        <v>832</v>
      </c>
      <c r="V8" s="59">
        <v>1440</v>
      </c>
    </row>
    <row r="9" spans="1:22" ht="15" customHeight="1" x14ac:dyDescent="0.3">
      <c r="A9" s="41" t="s">
        <v>14</v>
      </c>
      <c r="B9" s="14">
        <v>0</v>
      </c>
      <c r="C9" s="27">
        <v>0</v>
      </c>
      <c r="D9" s="43">
        <v>10</v>
      </c>
      <c r="E9" s="45">
        <v>2</v>
      </c>
      <c r="F9" s="14">
        <v>0</v>
      </c>
      <c r="G9" s="27">
        <v>1</v>
      </c>
      <c r="H9" s="43">
        <v>1</v>
      </c>
      <c r="I9" s="45">
        <v>1</v>
      </c>
      <c r="J9" s="14">
        <v>2</v>
      </c>
      <c r="K9" s="27">
        <v>2</v>
      </c>
      <c r="L9" s="43">
        <v>0</v>
      </c>
      <c r="M9" s="45">
        <v>0</v>
      </c>
      <c r="N9" s="14">
        <v>24</v>
      </c>
      <c r="O9" s="27">
        <v>90</v>
      </c>
      <c r="P9" s="43">
        <v>1</v>
      </c>
      <c r="Q9" s="45">
        <v>0</v>
      </c>
      <c r="R9" s="14">
        <v>1</v>
      </c>
      <c r="S9" s="27">
        <v>3</v>
      </c>
      <c r="T9" s="43">
        <v>39</v>
      </c>
      <c r="U9" s="45">
        <v>99</v>
      </c>
      <c r="V9" s="59">
        <v>138</v>
      </c>
    </row>
    <row r="10" spans="1:22" ht="15" customHeight="1" x14ac:dyDescent="0.3">
      <c r="A10" s="41" t="s">
        <v>15</v>
      </c>
      <c r="B10" s="14">
        <v>0</v>
      </c>
      <c r="C10" s="27">
        <v>0</v>
      </c>
      <c r="D10" s="43">
        <v>0</v>
      </c>
      <c r="E10" s="45">
        <v>2</v>
      </c>
      <c r="F10" s="14">
        <v>4</v>
      </c>
      <c r="G10" s="27">
        <v>2</v>
      </c>
      <c r="H10" s="43">
        <v>0</v>
      </c>
      <c r="I10" s="45">
        <v>1</v>
      </c>
      <c r="J10" s="14">
        <v>3</v>
      </c>
      <c r="K10" s="27">
        <v>1</v>
      </c>
      <c r="L10" s="43">
        <v>0</v>
      </c>
      <c r="M10" s="45">
        <v>0</v>
      </c>
      <c r="N10" s="14">
        <v>79</v>
      </c>
      <c r="O10" s="27">
        <v>90</v>
      </c>
      <c r="P10" s="43">
        <v>0</v>
      </c>
      <c r="Q10" s="45">
        <v>0</v>
      </c>
      <c r="R10" s="14">
        <v>2</v>
      </c>
      <c r="S10" s="27">
        <v>0</v>
      </c>
      <c r="T10" s="43">
        <v>88</v>
      </c>
      <c r="U10" s="45">
        <v>96</v>
      </c>
      <c r="V10" s="59">
        <v>184</v>
      </c>
    </row>
    <row r="11" spans="1:22" ht="15" customHeight="1" x14ac:dyDescent="0.3">
      <c r="A11" s="41" t="s">
        <v>16</v>
      </c>
      <c r="B11" s="14">
        <v>0</v>
      </c>
      <c r="C11" s="27">
        <v>0</v>
      </c>
      <c r="D11" s="43">
        <v>62</v>
      </c>
      <c r="E11" s="45">
        <v>88</v>
      </c>
      <c r="F11" s="14">
        <v>11</v>
      </c>
      <c r="G11" s="27">
        <v>14</v>
      </c>
      <c r="H11" s="43">
        <v>35</v>
      </c>
      <c r="I11" s="45">
        <v>36</v>
      </c>
      <c r="J11" s="14">
        <v>45</v>
      </c>
      <c r="K11" s="27">
        <v>81</v>
      </c>
      <c r="L11" s="43">
        <v>3</v>
      </c>
      <c r="M11" s="45">
        <v>0</v>
      </c>
      <c r="N11" s="14">
        <v>647</v>
      </c>
      <c r="O11" s="27">
        <v>769</v>
      </c>
      <c r="P11" s="43">
        <v>1</v>
      </c>
      <c r="Q11" s="45">
        <v>0</v>
      </c>
      <c r="R11" s="14">
        <v>41</v>
      </c>
      <c r="S11" s="27">
        <v>43</v>
      </c>
      <c r="T11" s="43">
        <v>845</v>
      </c>
      <c r="U11" s="45">
        <v>1031</v>
      </c>
      <c r="V11" s="59">
        <v>1876</v>
      </c>
    </row>
    <row r="12" spans="1:22" ht="15" customHeight="1" x14ac:dyDescent="0.3">
      <c r="A12" s="41" t="s">
        <v>17</v>
      </c>
      <c r="B12" s="14">
        <v>18</v>
      </c>
      <c r="C12" s="27">
        <v>11</v>
      </c>
      <c r="D12" s="43">
        <v>29</v>
      </c>
      <c r="E12" s="45">
        <v>16</v>
      </c>
      <c r="F12" s="14">
        <v>1</v>
      </c>
      <c r="G12" s="27">
        <v>7</v>
      </c>
      <c r="H12" s="43">
        <v>17</v>
      </c>
      <c r="I12" s="45">
        <v>14</v>
      </c>
      <c r="J12" s="14">
        <v>541</v>
      </c>
      <c r="K12" s="27">
        <v>330</v>
      </c>
      <c r="L12" s="43">
        <v>1</v>
      </c>
      <c r="M12" s="45">
        <v>3</v>
      </c>
      <c r="N12" s="14">
        <v>738</v>
      </c>
      <c r="O12" s="27">
        <v>548</v>
      </c>
      <c r="P12" s="43">
        <v>27</v>
      </c>
      <c r="Q12" s="45">
        <v>18</v>
      </c>
      <c r="R12" s="14">
        <v>294</v>
      </c>
      <c r="S12" s="27">
        <v>228</v>
      </c>
      <c r="T12" s="43">
        <v>1666</v>
      </c>
      <c r="U12" s="45">
        <v>1175</v>
      </c>
      <c r="V12" s="59">
        <v>2841</v>
      </c>
    </row>
    <row r="13" spans="1:22" ht="15" customHeight="1" x14ac:dyDescent="0.3">
      <c r="A13" s="41" t="s">
        <v>18</v>
      </c>
      <c r="B13" s="14">
        <v>0</v>
      </c>
      <c r="C13" s="27">
        <v>1</v>
      </c>
      <c r="D13" s="43">
        <v>5</v>
      </c>
      <c r="E13" s="45">
        <v>19</v>
      </c>
      <c r="F13" s="14">
        <v>1</v>
      </c>
      <c r="G13" s="27">
        <v>5</v>
      </c>
      <c r="H13" s="43">
        <v>6</v>
      </c>
      <c r="I13" s="45">
        <v>2</v>
      </c>
      <c r="J13" s="14">
        <v>11</v>
      </c>
      <c r="K13" s="27">
        <v>16</v>
      </c>
      <c r="L13" s="43">
        <v>0</v>
      </c>
      <c r="M13" s="45">
        <v>0</v>
      </c>
      <c r="N13" s="14">
        <v>232</v>
      </c>
      <c r="O13" s="27">
        <v>400</v>
      </c>
      <c r="P13" s="43">
        <v>7</v>
      </c>
      <c r="Q13" s="45">
        <v>10</v>
      </c>
      <c r="R13" s="14">
        <v>124</v>
      </c>
      <c r="S13" s="27">
        <v>30</v>
      </c>
      <c r="T13" s="43">
        <v>386</v>
      </c>
      <c r="U13" s="45">
        <v>483</v>
      </c>
      <c r="V13" s="59">
        <v>869</v>
      </c>
    </row>
    <row r="14" spans="1:22" ht="15" customHeight="1" x14ac:dyDescent="0.3">
      <c r="A14" s="41" t="s">
        <v>19</v>
      </c>
      <c r="B14" s="14">
        <v>3</v>
      </c>
      <c r="C14" s="27">
        <v>1</v>
      </c>
      <c r="D14" s="43">
        <v>9</v>
      </c>
      <c r="E14" s="45">
        <v>18</v>
      </c>
      <c r="F14" s="14">
        <v>6</v>
      </c>
      <c r="G14" s="27">
        <v>2</v>
      </c>
      <c r="H14" s="43">
        <v>5</v>
      </c>
      <c r="I14" s="45">
        <v>12</v>
      </c>
      <c r="J14" s="14">
        <v>27</v>
      </c>
      <c r="K14" s="27">
        <v>54</v>
      </c>
      <c r="L14" s="43">
        <v>0</v>
      </c>
      <c r="M14" s="45">
        <v>0</v>
      </c>
      <c r="N14" s="14">
        <v>333</v>
      </c>
      <c r="O14" s="27">
        <v>424</v>
      </c>
      <c r="P14" s="43">
        <v>5</v>
      </c>
      <c r="Q14" s="45">
        <v>7</v>
      </c>
      <c r="R14" s="14">
        <v>47</v>
      </c>
      <c r="S14" s="27">
        <v>57</v>
      </c>
      <c r="T14" s="43">
        <v>435</v>
      </c>
      <c r="U14" s="45">
        <v>575</v>
      </c>
      <c r="V14" s="59">
        <v>1010</v>
      </c>
    </row>
    <row r="15" spans="1:22" ht="15" customHeight="1" x14ac:dyDescent="0.3">
      <c r="A15" s="41" t="s">
        <v>20</v>
      </c>
      <c r="B15" s="14">
        <v>0</v>
      </c>
      <c r="C15" s="27">
        <v>0</v>
      </c>
      <c r="D15" s="43">
        <v>16</v>
      </c>
      <c r="E15" s="45">
        <v>26</v>
      </c>
      <c r="F15" s="14">
        <v>1</v>
      </c>
      <c r="G15" s="27">
        <v>5</v>
      </c>
      <c r="H15" s="43">
        <v>8</v>
      </c>
      <c r="I15" s="45">
        <v>13</v>
      </c>
      <c r="J15" s="14">
        <v>19</v>
      </c>
      <c r="K15" s="27">
        <v>51</v>
      </c>
      <c r="L15" s="43">
        <v>0</v>
      </c>
      <c r="M15" s="45">
        <v>0</v>
      </c>
      <c r="N15" s="14">
        <v>211</v>
      </c>
      <c r="O15" s="27">
        <v>527</v>
      </c>
      <c r="P15" s="43">
        <v>0</v>
      </c>
      <c r="Q15" s="45">
        <v>0</v>
      </c>
      <c r="R15" s="14">
        <v>19</v>
      </c>
      <c r="S15" s="27">
        <v>31</v>
      </c>
      <c r="T15" s="43">
        <v>274</v>
      </c>
      <c r="U15" s="45">
        <v>653</v>
      </c>
      <c r="V15" s="59">
        <v>927</v>
      </c>
    </row>
    <row r="16" spans="1:22" ht="15" customHeight="1" x14ac:dyDescent="0.3">
      <c r="A16" s="41" t="s">
        <v>21</v>
      </c>
      <c r="B16" s="14">
        <v>0</v>
      </c>
      <c r="C16" s="27">
        <v>0</v>
      </c>
      <c r="D16" s="43">
        <v>1</v>
      </c>
      <c r="E16" s="45">
        <v>2</v>
      </c>
      <c r="F16" s="14">
        <v>8</v>
      </c>
      <c r="G16" s="27">
        <v>3</v>
      </c>
      <c r="H16" s="43">
        <v>1</v>
      </c>
      <c r="I16" s="45">
        <v>1</v>
      </c>
      <c r="J16" s="14">
        <v>0</v>
      </c>
      <c r="K16" s="27">
        <v>2</v>
      </c>
      <c r="L16" s="43">
        <v>0</v>
      </c>
      <c r="M16" s="45">
        <v>0</v>
      </c>
      <c r="N16" s="14">
        <v>142</v>
      </c>
      <c r="O16" s="27">
        <v>165</v>
      </c>
      <c r="P16" s="43">
        <v>0</v>
      </c>
      <c r="Q16" s="45">
        <v>0</v>
      </c>
      <c r="R16" s="14">
        <v>0</v>
      </c>
      <c r="S16" s="27">
        <v>0</v>
      </c>
      <c r="T16" s="43">
        <v>152</v>
      </c>
      <c r="U16" s="45">
        <v>173</v>
      </c>
      <c r="V16" s="59">
        <v>325</v>
      </c>
    </row>
    <row r="17" spans="1:22" ht="15" customHeight="1" x14ac:dyDescent="0.3">
      <c r="A17" s="41" t="s">
        <v>22</v>
      </c>
      <c r="B17" s="14">
        <v>0</v>
      </c>
      <c r="C17" s="27">
        <v>0</v>
      </c>
      <c r="D17" s="43">
        <v>10</v>
      </c>
      <c r="E17" s="45">
        <v>17</v>
      </c>
      <c r="F17" s="14">
        <v>1</v>
      </c>
      <c r="G17" s="27">
        <v>7</v>
      </c>
      <c r="H17" s="43">
        <v>1</v>
      </c>
      <c r="I17" s="45">
        <v>3</v>
      </c>
      <c r="J17" s="14">
        <v>17</v>
      </c>
      <c r="K17" s="27">
        <v>41</v>
      </c>
      <c r="L17" s="43">
        <v>1</v>
      </c>
      <c r="M17" s="45">
        <v>0</v>
      </c>
      <c r="N17" s="14">
        <v>131</v>
      </c>
      <c r="O17" s="27">
        <v>237</v>
      </c>
      <c r="P17" s="43">
        <v>1</v>
      </c>
      <c r="Q17" s="45">
        <v>4</v>
      </c>
      <c r="R17" s="14">
        <v>9</v>
      </c>
      <c r="S17" s="27">
        <v>11</v>
      </c>
      <c r="T17" s="43">
        <v>171</v>
      </c>
      <c r="U17" s="45">
        <v>320</v>
      </c>
      <c r="V17" s="59">
        <v>491</v>
      </c>
    </row>
    <row r="18" spans="1:22" ht="15" customHeight="1" x14ac:dyDescent="0.3">
      <c r="A18" s="41" t="s">
        <v>23</v>
      </c>
      <c r="B18" s="14">
        <v>4</v>
      </c>
      <c r="C18" s="27">
        <v>10</v>
      </c>
      <c r="D18" s="43">
        <v>63</v>
      </c>
      <c r="E18" s="45">
        <v>119</v>
      </c>
      <c r="F18" s="14">
        <v>2</v>
      </c>
      <c r="G18" s="27">
        <v>13</v>
      </c>
      <c r="H18" s="43">
        <v>35</v>
      </c>
      <c r="I18" s="45">
        <v>41</v>
      </c>
      <c r="J18" s="14">
        <v>79</v>
      </c>
      <c r="K18" s="27">
        <v>113</v>
      </c>
      <c r="L18" s="43">
        <v>6</v>
      </c>
      <c r="M18" s="45">
        <v>8</v>
      </c>
      <c r="N18" s="14">
        <v>867</v>
      </c>
      <c r="O18" s="27">
        <v>1236</v>
      </c>
      <c r="P18" s="43">
        <v>34</v>
      </c>
      <c r="Q18" s="45">
        <v>38</v>
      </c>
      <c r="R18" s="14">
        <v>86</v>
      </c>
      <c r="S18" s="27">
        <v>116</v>
      </c>
      <c r="T18" s="43">
        <v>1176</v>
      </c>
      <c r="U18" s="45">
        <v>1694</v>
      </c>
      <c r="V18" s="59">
        <v>2870</v>
      </c>
    </row>
    <row r="19" spans="1:22" ht="15" customHeight="1" x14ac:dyDescent="0.3">
      <c r="A19" s="41" t="s">
        <v>24</v>
      </c>
      <c r="B19" s="14">
        <v>63</v>
      </c>
      <c r="C19" s="27">
        <v>71</v>
      </c>
      <c r="D19" s="43">
        <v>32</v>
      </c>
      <c r="E19" s="45">
        <v>34</v>
      </c>
      <c r="F19" s="14">
        <v>6</v>
      </c>
      <c r="G19" s="27">
        <v>10</v>
      </c>
      <c r="H19" s="43">
        <v>48</v>
      </c>
      <c r="I19" s="45">
        <v>42</v>
      </c>
      <c r="J19" s="14">
        <v>101</v>
      </c>
      <c r="K19" s="27">
        <v>135</v>
      </c>
      <c r="L19" s="43">
        <v>3</v>
      </c>
      <c r="M19" s="45">
        <v>2</v>
      </c>
      <c r="N19" s="14">
        <v>1010</v>
      </c>
      <c r="O19" s="27">
        <v>1131</v>
      </c>
      <c r="P19" s="43">
        <v>16</v>
      </c>
      <c r="Q19" s="45">
        <v>38</v>
      </c>
      <c r="R19" s="14">
        <v>104</v>
      </c>
      <c r="S19" s="27">
        <v>135</v>
      </c>
      <c r="T19" s="43">
        <v>1383</v>
      </c>
      <c r="U19" s="45">
        <v>1598</v>
      </c>
      <c r="V19" s="59">
        <v>2981</v>
      </c>
    </row>
    <row r="20" spans="1:22" ht="15" customHeight="1" x14ac:dyDescent="0.3">
      <c r="A20" s="41" t="s">
        <v>25</v>
      </c>
      <c r="B20" s="14">
        <v>1</v>
      </c>
      <c r="C20" s="27">
        <v>3</v>
      </c>
      <c r="D20" s="43">
        <v>6</v>
      </c>
      <c r="E20" s="45">
        <v>3</v>
      </c>
      <c r="F20" s="14">
        <v>6</v>
      </c>
      <c r="G20" s="27">
        <v>3</v>
      </c>
      <c r="H20" s="43">
        <v>3</v>
      </c>
      <c r="I20" s="45">
        <v>2</v>
      </c>
      <c r="J20" s="14">
        <v>7</v>
      </c>
      <c r="K20" s="27">
        <v>17</v>
      </c>
      <c r="L20" s="43">
        <v>0</v>
      </c>
      <c r="M20" s="45">
        <v>0</v>
      </c>
      <c r="N20" s="14">
        <v>184</v>
      </c>
      <c r="O20" s="27">
        <v>295</v>
      </c>
      <c r="P20" s="43">
        <v>7</v>
      </c>
      <c r="Q20" s="45">
        <v>7</v>
      </c>
      <c r="R20" s="14">
        <v>8</v>
      </c>
      <c r="S20" s="27">
        <v>13</v>
      </c>
      <c r="T20" s="43">
        <v>222</v>
      </c>
      <c r="U20" s="45">
        <v>343</v>
      </c>
      <c r="V20" s="59">
        <v>565</v>
      </c>
    </row>
    <row r="21" spans="1:22" ht="15" customHeight="1" x14ac:dyDescent="0.3">
      <c r="A21" s="41" t="s">
        <v>26</v>
      </c>
      <c r="B21" s="14">
        <v>0</v>
      </c>
      <c r="C21" s="27">
        <v>0</v>
      </c>
      <c r="D21" s="43">
        <v>0</v>
      </c>
      <c r="E21" s="45">
        <v>8</v>
      </c>
      <c r="F21" s="14">
        <v>0</v>
      </c>
      <c r="G21" s="27">
        <v>1</v>
      </c>
      <c r="H21" s="43">
        <v>0</v>
      </c>
      <c r="I21" s="45">
        <v>1</v>
      </c>
      <c r="J21" s="14">
        <v>2</v>
      </c>
      <c r="K21" s="27">
        <v>5</v>
      </c>
      <c r="L21" s="43">
        <v>0</v>
      </c>
      <c r="M21" s="45">
        <v>0</v>
      </c>
      <c r="N21" s="14">
        <v>149</v>
      </c>
      <c r="O21" s="27">
        <v>244</v>
      </c>
      <c r="P21" s="43">
        <v>2</v>
      </c>
      <c r="Q21" s="45">
        <v>1</v>
      </c>
      <c r="R21" s="14">
        <v>16</v>
      </c>
      <c r="S21" s="27">
        <v>26</v>
      </c>
      <c r="T21" s="43">
        <v>169</v>
      </c>
      <c r="U21" s="45">
        <v>286</v>
      </c>
      <c r="V21" s="59">
        <v>455</v>
      </c>
    </row>
    <row r="22" spans="1:22" ht="15" customHeight="1" x14ac:dyDescent="0.3">
      <c r="A22" s="41" t="s">
        <v>27</v>
      </c>
      <c r="B22" s="14">
        <v>0</v>
      </c>
      <c r="C22" s="27">
        <v>0</v>
      </c>
      <c r="D22" s="43">
        <v>2</v>
      </c>
      <c r="E22" s="45">
        <v>1</v>
      </c>
      <c r="F22" s="14">
        <v>0</v>
      </c>
      <c r="G22" s="27">
        <v>1</v>
      </c>
      <c r="H22" s="43">
        <v>0</v>
      </c>
      <c r="I22" s="45">
        <v>0</v>
      </c>
      <c r="J22" s="14">
        <v>3</v>
      </c>
      <c r="K22" s="27">
        <v>3</v>
      </c>
      <c r="L22" s="43">
        <v>1</v>
      </c>
      <c r="M22" s="45">
        <v>0</v>
      </c>
      <c r="N22" s="14">
        <v>82</v>
      </c>
      <c r="O22" s="27">
        <v>226</v>
      </c>
      <c r="P22" s="43">
        <v>2</v>
      </c>
      <c r="Q22" s="45">
        <v>10</v>
      </c>
      <c r="R22" s="14">
        <v>5</v>
      </c>
      <c r="S22" s="27">
        <v>7</v>
      </c>
      <c r="T22" s="43">
        <v>95</v>
      </c>
      <c r="U22" s="45">
        <v>248</v>
      </c>
      <c r="V22" s="59">
        <v>343</v>
      </c>
    </row>
    <row r="23" spans="1:22" ht="15" customHeight="1" x14ac:dyDescent="0.3">
      <c r="A23" s="41" t="s">
        <v>28</v>
      </c>
      <c r="B23" s="14">
        <v>0</v>
      </c>
      <c r="C23" s="27">
        <v>2</v>
      </c>
      <c r="D23" s="43">
        <v>6</v>
      </c>
      <c r="E23" s="45">
        <v>11</v>
      </c>
      <c r="F23" s="14">
        <v>9</v>
      </c>
      <c r="G23" s="27">
        <v>3</v>
      </c>
      <c r="H23" s="43">
        <v>2</v>
      </c>
      <c r="I23" s="45">
        <v>2</v>
      </c>
      <c r="J23" s="14">
        <v>11</v>
      </c>
      <c r="K23" s="27">
        <v>20</v>
      </c>
      <c r="L23" s="43">
        <v>0</v>
      </c>
      <c r="M23" s="45">
        <v>0</v>
      </c>
      <c r="N23" s="14">
        <v>187</v>
      </c>
      <c r="O23" s="27">
        <v>323</v>
      </c>
      <c r="P23" s="43">
        <v>6</v>
      </c>
      <c r="Q23" s="45">
        <v>11</v>
      </c>
      <c r="R23" s="14">
        <v>17</v>
      </c>
      <c r="S23" s="27">
        <v>16</v>
      </c>
      <c r="T23" s="43">
        <v>238</v>
      </c>
      <c r="U23" s="45">
        <v>388</v>
      </c>
      <c r="V23" s="59">
        <v>626</v>
      </c>
    </row>
    <row r="24" spans="1:22" ht="15" customHeight="1" x14ac:dyDescent="0.3">
      <c r="A24" s="41" t="s">
        <v>29</v>
      </c>
      <c r="B24" s="14">
        <v>1</v>
      </c>
      <c r="C24" s="27">
        <v>0</v>
      </c>
      <c r="D24" s="43">
        <v>4</v>
      </c>
      <c r="E24" s="45">
        <v>3</v>
      </c>
      <c r="F24" s="14">
        <v>4</v>
      </c>
      <c r="G24" s="27">
        <v>5</v>
      </c>
      <c r="H24" s="43">
        <v>0</v>
      </c>
      <c r="I24" s="45">
        <v>0</v>
      </c>
      <c r="J24" s="14">
        <v>3</v>
      </c>
      <c r="K24" s="27">
        <v>1</v>
      </c>
      <c r="L24" s="43">
        <v>0</v>
      </c>
      <c r="M24" s="45">
        <v>2</v>
      </c>
      <c r="N24" s="14">
        <v>88</v>
      </c>
      <c r="O24" s="27">
        <v>214</v>
      </c>
      <c r="P24" s="43">
        <v>4</v>
      </c>
      <c r="Q24" s="45">
        <v>4</v>
      </c>
      <c r="R24" s="14">
        <v>4</v>
      </c>
      <c r="S24" s="27">
        <v>12</v>
      </c>
      <c r="T24" s="43">
        <v>108</v>
      </c>
      <c r="U24" s="45">
        <v>241</v>
      </c>
      <c r="V24" s="59">
        <v>349</v>
      </c>
    </row>
    <row r="25" spans="1:22" ht="15" customHeight="1" x14ac:dyDescent="0.3">
      <c r="A25" s="41" t="s">
        <v>30</v>
      </c>
      <c r="B25" s="14">
        <v>3</v>
      </c>
      <c r="C25" s="27">
        <v>4</v>
      </c>
      <c r="D25" s="43">
        <v>11</v>
      </c>
      <c r="E25" s="45">
        <v>16</v>
      </c>
      <c r="F25" s="14">
        <v>10</v>
      </c>
      <c r="G25" s="27">
        <v>6</v>
      </c>
      <c r="H25" s="43">
        <v>1</v>
      </c>
      <c r="I25" s="45">
        <v>0</v>
      </c>
      <c r="J25" s="14">
        <v>3</v>
      </c>
      <c r="K25" s="27">
        <v>3</v>
      </c>
      <c r="L25" s="43">
        <v>0</v>
      </c>
      <c r="M25" s="45">
        <v>0</v>
      </c>
      <c r="N25" s="14">
        <v>364</v>
      </c>
      <c r="O25" s="27">
        <v>377</v>
      </c>
      <c r="P25" s="43">
        <v>20</v>
      </c>
      <c r="Q25" s="45">
        <v>10</v>
      </c>
      <c r="R25" s="14">
        <v>12</v>
      </c>
      <c r="S25" s="27">
        <v>12</v>
      </c>
      <c r="T25" s="43">
        <v>424</v>
      </c>
      <c r="U25" s="45">
        <v>428</v>
      </c>
      <c r="V25" s="59">
        <v>852</v>
      </c>
    </row>
    <row r="26" spans="1:22" ht="15" customHeight="1" x14ac:dyDescent="0.3">
      <c r="A26" s="41" t="s">
        <v>31</v>
      </c>
      <c r="B26" s="14">
        <v>52</v>
      </c>
      <c r="C26" s="27">
        <v>87</v>
      </c>
      <c r="D26" s="43">
        <v>45</v>
      </c>
      <c r="E26" s="45">
        <v>59</v>
      </c>
      <c r="F26" s="14">
        <v>11</v>
      </c>
      <c r="G26" s="27">
        <v>7</v>
      </c>
      <c r="H26" s="43">
        <v>67</v>
      </c>
      <c r="I26" s="45">
        <v>91</v>
      </c>
      <c r="J26" s="14">
        <v>164</v>
      </c>
      <c r="K26" s="27">
        <v>373</v>
      </c>
      <c r="L26" s="43">
        <v>1</v>
      </c>
      <c r="M26" s="45">
        <v>1</v>
      </c>
      <c r="N26" s="14">
        <v>1195</v>
      </c>
      <c r="O26" s="27">
        <v>1289</v>
      </c>
      <c r="P26" s="43">
        <v>40</v>
      </c>
      <c r="Q26" s="45">
        <v>48</v>
      </c>
      <c r="R26" s="14">
        <v>70</v>
      </c>
      <c r="S26" s="27">
        <v>54</v>
      </c>
      <c r="T26" s="43">
        <v>1645</v>
      </c>
      <c r="U26" s="45">
        <v>2009</v>
      </c>
      <c r="V26" s="59">
        <v>3654</v>
      </c>
    </row>
    <row r="27" spans="1:22" ht="15" customHeight="1" x14ac:dyDescent="0.3">
      <c r="A27" s="41" t="s">
        <v>32</v>
      </c>
      <c r="B27" s="14">
        <v>13</v>
      </c>
      <c r="C27" s="27">
        <v>15</v>
      </c>
      <c r="D27" s="43">
        <v>25</v>
      </c>
      <c r="E27" s="45">
        <v>37</v>
      </c>
      <c r="F27" s="14">
        <v>7</v>
      </c>
      <c r="G27" s="27">
        <v>4</v>
      </c>
      <c r="H27" s="43">
        <v>28</v>
      </c>
      <c r="I27" s="45">
        <v>49</v>
      </c>
      <c r="J27" s="14">
        <v>36</v>
      </c>
      <c r="K27" s="27">
        <v>120</v>
      </c>
      <c r="L27" s="43">
        <v>0</v>
      </c>
      <c r="M27" s="45">
        <v>2</v>
      </c>
      <c r="N27" s="14">
        <v>536</v>
      </c>
      <c r="O27" s="27">
        <v>765</v>
      </c>
      <c r="P27" s="43">
        <v>12</v>
      </c>
      <c r="Q27" s="45">
        <v>24</v>
      </c>
      <c r="R27" s="14">
        <v>46</v>
      </c>
      <c r="S27" s="27">
        <v>72</v>
      </c>
      <c r="T27" s="43">
        <v>703</v>
      </c>
      <c r="U27" s="45">
        <v>1088</v>
      </c>
      <c r="V27" s="59">
        <v>1791</v>
      </c>
    </row>
    <row r="28" spans="1:22" ht="15" customHeight="1" x14ac:dyDescent="0.3">
      <c r="A28" s="41" t="s">
        <v>33</v>
      </c>
      <c r="B28" s="14">
        <v>0</v>
      </c>
      <c r="C28" s="27">
        <v>2</v>
      </c>
      <c r="D28" s="43">
        <v>16</v>
      </c>
      <c r="E28" s="45">
        <v>24</v>
      </c>
      <c r="F28" s="14">
        <v>3</v>
      </c>
      <c r="G28" s="27">
        <v>7</v>
      </c>
      <c r="H28" s="43">
        <v>1</v>
      </c>
      <c r="I28" s="45">
        <v>3</v>
      </c>
      <c r="J28" s="14">
        <v>18</v>
      </c>
      <c r="K28" s="27">
        <v>14</v>
      </c>
      <c r="L28" s="43">
        <v>0</v>
      </c>
      <c r="M28" s="45">
        <v>0</v>
      </c>
      <c r="N28" s="14">
        <v>180</v>
      </c>
      <c r="O28" s="27">
        <v>286</v>
      </c>
      <c r="P28" s="43">
        <v>8</v>
      </c>
      <c r="Q28" s="45">
        <v>22</v>
      </c>
      <c r="R28" s="14">
        <v>7</v>
      </c>
      <c r="S28" s="27">
        <v>6</v>
      </c>
      <c r="T28" s="43">
        <v>233</v>
      </c>
      <c r="U28" s="45">
        <v>364</v>
      </c>
      <c r="V28" s="59">
        <v>597</v>
      </c>
    </row>
    <row r="29" spans="1:22" ht="15" customHeight="1" x14ac:dyDescent="0.3">
      <c r="A29" s="41" t="s">
        <v>34</v>
      </c>
      <c r="B29" s="14">
        <v>0</v>
      </c>
      <c r="C29" s="27">
        <v>2</v>
      </c>
      <c r="D29" s="43">
        <v>9</v>
      </c>
      <c r="E29" s="45">
        <v>11</v>
      </c>
      <c r="F29" s="14">
        <v>5</v>
      </c>
      <c r="G29" s="27">
        <v>1</v>
      </c>
      <c r="H29" s="43">
        <v>0</v>
      </c>
      <c r="I29" s="45">
        <v>1</v>
      </c>
      <c r="J29" s="14">
        <v>5</v>
      </c>
      <c r="K29" s="27">
        <v>6</v>
      </c>
      <c r="L29" s="43">
        <v>0</v>
      </c>
      <c r="M29" s="45">
        <v>0</v>
      </c>
      <c r="N29" s="14">
        <v>226</v>
      </c>
      <c r="O29" s="27">
        <v>411</v>
      </c>
      <c r="P29" s="43">
        <v>4</v>
      </c>
      <c r="Q29" s="45">
        <v>7</v>
      </c>
      <c r="R29" s="14">
        <v>12</v>
      </c>
      <c r="S29" s="27">
        <v>16</v>
      </c>
      <c r="T29" s="43">
        <v>261</v>
      </c>
      <c r="U29" s="45">
        <v>455</v>
      </c>
      <c r="V29" s="59">
        <v>716</v>
      </c>
    </row>
    <row r="30" spans="1:22" ht="15" customHeight="1" x14ac:dyDescent="0.3">
      <c r="A30" s="41" t="s">
        <v>35</v>
      </c>
      <c r="B30" s="14">
        <v>41</v>
      </c>
      <c r="C30" s="27">
        <v>13</v>
      </c>
      <c r="D30" s="43">
        <v>76</v>
      </c>
      <c r="E30" s="45">
        <v>93</v>
      </c>
      <c r="F30" s="14">
        <v>8</v>
      </c>
      <c r="G30" s="27">
        <v>9</v>
      </c>
      <c r="H30" s="43">
        <v>45</v>
      </c>
      <c r="I30" s="45">
        <v>70</v>
      </c>
      <c r="J30" s="14">
        <v>149</v>
      </c>
      <c r="K30" s="27">
        <v>296</v>
      </c>
      <c r="L30" s="43">
        <v>6</v>
      </c>
      <c r="M30" s="45">
        <v>2</v>
      </c>
      <c r="N30" s="14">
        <v>1118</v>
      </c>
      <c r="O30" s="27">
        <v>1364</v>
      </c>
      <c r="P30" s="43">
        <v>42</v>
      </c>
      <c r="Q30" s="45">
        <v>81</v>
      </c>
      <c r="R30" s="14">
        <v>59</v>
      </c>
      <c r="S30" s="27">
        <v>58</v>
      </c>
      <c r="T30" s="43">
        <v>1544</v>
      </c>
      <c r="U30" s="45">
        <v>1986</v>
      </c>
      <c r="V30" s="59">
        <v>3530</v>
      </c>
    </row>
    <row r="31" spans="1:22" ht="15" customHeight="1" x14ac:dyDescent="0.3">
      <c r="A31" s="41" t="s">
        <v>36</v>
      </c>
      <c r="B31" s="14">
        <v>3</v>
      </c>
      <c r="C31" s="27">
        <v>2</v>
      </c>
      <c r="D31" s="43">
        <v>14</v>
      </c>
      <c r="E31" s="45">
        <v>28</v>
      </c>
      <c r="F31" s="14">
        <v>5</v>
      </c>
      <c r="G31" s="27">
        <v>9</v>
      </c>
      <c r="H31" s="43">
        <v>13</v>
      </c>
      <c r="I31" s="45">
        <v>9</v>
      </c>
      <c r="J31" s="14">
        <v>550</v>
      </c>
      <c r="K31" s="27">
        <v>954</v>
      </c>
      <c r="L31" s="43">
        <v>0</v>
      </c>
      <c r="M31" s="45">
        <v>1</v>
      </c>
      <c r="N31" s="14">
        <v>178</v>
      </c>
      <c r="O31" s="27">
        <v>278</v>
      </c>
      <c r="P31" s="43">
        <v>31</v>
      </c>
      <c r="Q31" s="45">
        <v>53</v>
      </c>
      <c r="R31" s="14">
        <v>29</v>
      </c>
      <c r="S31" s="27">
        <v>75</v>
      </c>
      <c r="T31" s="43">
        <v>823</v>
      </c>
      <c r="U31" s="45">
        <v>1409</v>
      </c>
      <c r="V31" s="59">
        <v>2232</v>
      </c>
    </row>
    <row r="32" spans="1:22" ht="15" customHeight="1" thickBot="1" x14ac:dyDescent="0.35">
      <c r="A32" s="46" t="s">
        <v>37</v>
      </c>
      <c r="B32" s="16">
        <v>0</v>
      </c>
      <c r="C32" s="28">
        <v>1</v>
      </c>
      <c r="D32" s="47">
        <v>7</v>
      </c>
      <c r="E32" s="48">
        <v>7</v>
      </c>
      <c r="F32" s="16">
        <v>1</v>
      </c>
      <c r="G32" s="28">
        <v>2</v>
      </c>
      <c r="H32" s="47">
        <v>1</v>
      </c>
      <c r="I32" s="48">
        <v>0</v>
      </c>
      <c r="J32" s="16">
        <v>1</v>
      </c>
      <c r="K32" s="28">
        <v>1</v>
      </c>
      <c r="L32" s="47">
        <v>0</v>
      </c>
      <c r="M32" s="48">
        <v>0</v>
      </c>
      <c r="N32" s="16">
        <v>61</v>
      </c>
      <c r="O32" s="28">
        <v>111</v>
      </c>
      <c r="P32" s="47">
        <v>0</v>
      </c>
      <c r="Q32" s="48">
        <v>1</v>
      </c>
      <c r="R32" s="16">
        <v>4</v>
      </c>
      <c r="S32" s="28">
        <v>4</v>
      </c>
      <c r="T32" s="47">
        <v>75</v>
      </c>
      <c r="U32" s="48">
        <v>127</v>
      </c>
      <c r="V32" s="60">
        <v>202</v>
      </c>
    </row>
    <row r="33" spans="1:22" ht="15" customHeight="1" thickBot="1" x14ac:dyDescent="0.35">
      <c r="A33" s="51" t="s">
        <v>38</v>
      </c>
      <c r="B33" s="20">
        <v>205</v>
      </c>
      <c r="C33" s="29">
        <v>231</v>
      </c>
      <c r="D33" s="52">
        <v>529</v>
      </c>
      <c r="E33" s="53">
        <v>730</v>
      </c>
      <c r="F33" s="20">
        <v>124</v>
      </c>
      <c r="G33" s="29">
        <v>151</v>
      </c>
      <c r="H33" s="52">
        <v>330</v>
      </c>
      <c r="I33" s="53">
        <v>406</v>
      </c>
      <c r="J33" s="20">
        <v>1940</v>
      </c>
      <c r="K33" s="29">
        <v>2859</v>
      </c>
      <c r="L33" s="52">
        <v>24</v>
      </c>
      <c r="M33" s="53">
        <v>23</v>
      </c>
      <c r="N33" s="20">
        <v>10241</v>
      </c>
      <c r="O33" s="29">
        <v>13640</v>
      </c>
      <c r="P33" s="52">
        <v>300</v>
      </c>
      <c r="Q33" s="53">
        <v>445</v>
      </c>
      <c r="R33" s="20">
        <v>1065</v>
      </c>
      <c r="S33" s="29">
        <v>1087</v>
      </c>
      <c r="T33" s="52">
        <v>14758</v>
      </c>
      <c r="U33" s="53">
        <v>19572</v>
      </c>
      <c r="V33" s="61">
        <v>34330</v>
      </c>
    </row>
  </sheetData>
  <mergeCells count="13">
    <mergeCell ref="A3:A4"/>
    <mergeCell ref="V3:V4"/>
    <mergeCell ref="A1:E1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56"/>
  <sheetViews>
    <sheetView workbookViewId="0">
      <selection activeCell="A8" sqref="A8"/>
    </sheetView>
  </sheetViews>
  <sheetFormatPr defaultRowHeight="14.4" x14ac:dyDescent="0.3"/>
  <cols>
    <col min="1" max="1" width="85.6640625" bestFit="1" customWidth="1"/>
    <col min="2" max="13" width="12.33203125" customWidth="1"/>
  </cols>
  <sheetData>
    <row r="1" spans="1:13" ht="15" customHeight="1" thickBot="1" x14ac:dyDescent="0.35">
      <c r="A1" s="61" t="s">
        <v>635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25" customFormat="1" ht="58.2" thickBot="1" x14ac:dyDescent="0.35">
      <c r="A3" s="31" t="s">
        <v>620</v>
      </c>
      <c r="B3" s="32" t="s">
        <v>784</v>
      </c>
      <c r="C3" s="32" t="s">
        <v>783</v>
      </c>
      <c r="D3" s="32" t="s">
        <v>785</v>
      </c>
      <c r="E3" s="32" t="s">
        <v>636</v>
      </c>
      <c r="F3" s="32" t="s">
        <v>637</v>
      </c>
      <c r="G3" s="32" t="s">
        <v>786</v>
      </c>
      <c r="H3" s="32" t="s">
        <v>638</v>
      </c>
      <c r="I3" s="32" t="s">
        <v>639</v>
      </c>
      <c r="J3" s="32" t="s">
        <v>787</v>
      </c>
      <c r="K3" s="32" t="s">
        <v>50</v>
      </c>
      <c r="L3" s="32" t="s">
        <v>788</v>
      </c>
      <c r="M3" s="33" t="s">
        <v>782</v>
      </c>
    </row>
    <row r="4" spans="1:13" ht="15" customHeight="1" x14ac:dyDescent="0.3">
      <c r="A4" s="58" t="s">
        <v>640</v>
      </c>
      <c r="B4" s="95">
        <v>0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4</v>
      </c>
      <c r="I4" s="93">
        <v>0</v>
      </c>
      <c r="J4" s="93">
        <v>0</v>
      </c>
      <c r="K4" s="93">
        <v>2</v>
      </c>
      <c r="L4" s="93">
        <v>2</v>
      </c>
      <c r="M4" s="94">
        <v>4</v>
      </c>
    </row>
    <row r="5" spans="1:13" ht="15" customHeight="1" x14ac:dyDescent="0.3">
      <c r="A5" s="59" t="s">
        <v>84</v>
      </c>
      <c r="B5" s="96">
        <v>0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4</v>
      </c>
      <c r="I5" s="87">
        <v>0</v>
      </c>
      <c r="J5" s="87">
        <v>0</v>
      </c>
      <c r="K5" s="87">
        <v>4</v>
      </c>
      <c r="L5" s="87">
        <v>0</v>
      </c>
      <c r="M5" s="88">
        <v>4</v>
      </c>
    </row>
    <row r="6" spans="1:13" ht="15" customHeight="1" x14ac:dyDescent="0.3">
      <c r="A6" s="59" t="s">
        <v>641</v>
      </c>
      <c r="B6" s="96"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6</v>
      </c>
      <c r="I6" s="87">
        <v>0</v>
      </c>
      <c r="J6" s="87">
        <v>1</v>
      </c>
      <c r="K6" s="87">
        <v>4</v>
      </c>
      <c r="L6" s="87">
        <v>3</v>
      </c>
      <c r="M6" s="88">
        <v>7</v>
      </c>
    </row>
    <row r="7" spans="1:13" ht="15" customHeight="1" x14ac:dyDescent="0.3">
      <c r="A7" s="59" t="s">
        <v>642</v>
      </c>
      <c r="B7" s="96">
        <v>0</v>
      </c>
      <c r="C7" s="87">
        <v>0</v>
      </c>
      <c r="D7" s="87">
        <v>1</v>
      </c>
      <c r="E7" s="87">
        <v>0</v>
      </c>
      <c r="F7" s="87">
        <v>0</v>
      </c>
      <c r="G7" s="87">
        <v>0</v>
      </c>
      <c r="H7" s="87">
        <v>17</v>
      </c>
      <c r="I7" s="87">
        <v>0</v>
      </c>
      <c r="J7" s="87">
        <v>1</v>
      </c>
      <c r="K7" s="87">
        <v>16</v>
      </c>
      <c r="L7" s="87">
        <v>3</v>
      </c>
      <c r="M7" s="88">
        <v>19</v>
      </c>
    </row>
    <row r="8" spans="1:13" ht="15" customHeight="1" x14ac:dyDescent="0.3">
      <c r="A8" s="59" t="s">
        <v>643</v>
      </c>
      <c r="B8" s="96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1</v>
      </c>
      <c r="J8" s="87">
        <v>0</v>
      </c>
      <c r="K8" s="87">
        <v>0</v>
      </c>
      <c r="L8" s="87">
        <v>1</v>
      </c>
      <c r="M8" s="88">
        <v>1</v>
      </c>
    </row>
    <row r="9" spans="1:13" ht="15" customHeight="1" x14ac:dyDescent="0.3">
      <c r="A9" s="59" t="s">
        <v>90</v>
      </c>
      <c r="B9" s="96">
        <v>0</v>
      </c>
      <c r="C9" s="87">
        <v>0</v>
      </c>
      <c r="D9" s="87">
        <v>0</v>
      </c>
      <c r="E9" s="87">
        <v>0</v>
      </c>
      <c r="F9" s="87">
        <v>1</v>
      </c>
      <c r="G9" s="87">
        <v>0</v>
      </c>
      <c r="H9" s="87">
        <v>37</v>
      </c>
      <c r="I9" s="87">
        <v>3</v>
      </c>
      <c r="J9" s="87">
        <v>2</v>
      </c>
      <c r="K9" s="87">
        <v>28</v>
      </c>
      <c r="L9" s="87">
        <v>15</v>
      </c>
      <c r="M9" s="88">
        <v>43</v>
      </c>
    </row>
    <row r="10" spans="1:13" ht="15" customHeight="1" x14ac:dyDescent="0.3">
      <c r="A10" s="59" t="s">
        <v>644</v>
      </c>
      <c r="B10" s="96">
        <v>0</v>
      </c>
      <c r="C10" s="87">
        <v>0</v>
      </c>
      <c r="D10" s="87">
        <v>1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1</v>
      </c>
      <c r="L10" s="87">
        <v>0</v>
      </c>
      <c r="M10" s="88">
        <v>1</v>
      </c>
    </row>
    <row r="11" spans="1:13" ht="15" customHeight="1" x14ac:dyDescent="0.3">
      <c r="A11" s="59" t="s">
        <v>95</v>
      </c>
      <c r="B11" s="96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16</v>
      </c>
      <c r="I11" s="87">
        <v>0</v>
      </c>
      <c r="J11" s="87">
        <v>1</v>
      </c>
      <c r="K11" s="87">
        <v>5</v>
      </c>
      <c r="L11" s="87">
        <v>12</v>
      </c>
      <c r="M11" s="88">
        <v>17</v>
      </c>
    </row>
    <row r="12" spans="1:13" ht="15" customHeight="1" x14ac:dyDescent="0.3">
      <c r="A12" s="59" t="s">
        <v>96</v>
      </c>
      <c r="B12" s="96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9</v>
      </c>
      <c r="I12" s="87">
        <v>0</v>
      </c>
      <c r="J12" s="87">
        <v>0</v>
      </c>
      <c r="K12" s="87">
        <v>3</v>
      </c>
      <c r="L12" s="87">
        <v>6</v>
      </c>
      <c r="M12" s="88">
        <v>9</v>
      </c>
    </row>
    <row r="13" spans="1:13" ht="15" customHeight="1" x14ac:dyDescent="0.3">
      <c r="A13" s="59" t="s">
        <v>645</v>
      </c>
      <c r="B13" s="96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4</v>
      </c>
      <c r="I13" s="87">
        <v>0</v>
      </c>
      <c r="J13" s="87">
        <v>0</v>
      </c>
      <c r="K13" s="87">
        <v>4</v>
      </c>
      <c r="L13" s="87">
        <v>0</v>
      </c>
      <c r="M13" s="88">
        <v>4</v>
      </c>
    </row>
    <row r="14" spans="1:13" ht="15" customHeight="1" x14ac:dyDescent="0.3">
      <c r="A14" s="59" t="s">
        <v>646</v>
      </c>
      <c r="B14" s="96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2</v>
      </c>
      <c r="I14" s="87">
        <v>0</v>
      </c>
      <c r="J14" s="87">
        <v>0</v>
      </c>
      <c r="K14" s="87">
        <v>2</v>
      </c>
      <c r="L14" s="87">
        <v>0</v>
      </c>
      <c r="M14" s="88">
        <v>2</v>
      </c>
    </row>
    <row r="15" spans="1:13" ht="15" customHeight="1" x14ac:dyDescent="0.3">
      <c r="A15" s="59" t="s">
        <v>647</v>
      </c>
      <c r="B15" s="96">
        <v>0</v>
      </c>
      <c r="C15" s="87">
        <v>2</v>
      </c>
      <c r="D15" s="87">
        <v>0</v>
      </c>
      <c r="E15" s="87">
        <v>0</v>
      </c>
      <c r="F15" s="87">
        <v>2</v>
      </c>
      <c r="G15" s="87">
        <v>0</v>
      </c>
      <c r="H15" s="87">
        <v>5</v>
      </c>
      <c r="I15" s="87">
        <v>0</v>
      </c>
      <c r="J15" s="87">
        <v>5</v>
      </c>
      <c r="K15" s="87">
        <v>11</v>
      </c>
      <c r="L15" s="87">
        <v>3</v>
      </c>
      <c r="M15" s="88">
        <v>14</v>
      </c>
    </row>
    <row r="16" spans="1:13" ht="15" customHeight="1" x14ac:dyDescent="0.3">
      <c r="A16" s="59" t="s">
        <v>102</v>
      </c>
      <c r="B16" s="96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1</v>
      </c>
      <c r="K16" s="87">
        <v>0</v>
      </c>
      <c r="L16" s="87">
        <v>1</v>
      </c>
      <c r="M16" s="88">
        <v>1</v>
      </c>
    </row>
    <row r="17" spans="1:13" ht="15" customHeight="1" x14ac:dyDescent="0.3">
      <c r="A17" s="59" t="s">
        <v>104</v>
      </c>
      <c r="B17" s="96">
        <v>0</v>
      </c>
      <c r="C17" s="87">
        <v>0</v>
      </c>
      <c r="D17" s="87">
        <v>2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1</v>
      </c>
      <c r="L17" s="87">
        <v>1</v>
      </c>
      <c r="M17" s="88">
        <v>2</v>
      </c>
    </row>
    <row r="18" spans="1:13" ht="15" customHeight="1" x14ac:dyDescent="0.3">
      <c r="A18" s="59" t="s">
        <v>648</v>
      </c>
      <c r="B18" s="96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1</v>
      </c>
      <c r="I18" s="87">
        <v>0</v>
      </c>
      <c r="J18" s="87">
        <v>0</v>
      </c>
      <c r="K18" s="87">
        <v>0</v>
      </c>
      <c r="L18" s="87">
        <v>1</v>
      </c>
      <c r="M18" s="88">
        <v>1</v>
      </c>
    </row>
    <row r="19" spans="1:13" ht="15" customHeight="1" x14ac:dyDescent="0.3">
      <c r="A19" s="59" t="s">
        <v>107</v>
      </c>
      <c r="B19" s="96">
        <v>0</v>
      </c>
      <c r="C19" s="87">
        <v>0</v>
      </c>
      <c r="D19" s="87">
        <v>0</v>
      </c>
      <c r="E19" s="87">
        <v>0</v>
      </c>
      <c r="F19" s="87">
        <v>1</v>
      </c>
      <c r="G19" s="87">
        <v>0</v>
      </c>
      <c r="H19" s="87">
        <v>2</v>
      </c>
      <c r="I19" s="87">
        <v>0</v>
      </c>
      <c r="J19" s="87">
        <v>0</v>
      </c>
      <c r="K19" s="87">
        <v>1</v>
      </c>
      <c r="L19" s="87">
        <v>2</v>
      </c>
      <c r="M19" s="88">
        <v>3</v>
      </c>
    </row>
    <row r="20" spans="1:13" ht="15" customHeight="1" x14ac:dyDescent="0.3">
      <c r="A20" s="59" t="s">
        <v>108</v>
      </c>
      <c r="B20" s="96">
        <v>1</v>
      </c>
      <c r="C20" s="87">
        <v>0</v>
      </c>
      <c r="D20" s="87">
        <v>0</v>
      </c>
      <c r="E20" s="87">
        <v>0</v>
      </c>
      <c r="F20" s="87">
        <v>3</v>
      </c>
      <c r="G20" s="87">
        <v>0</v>
      </c>
      <c r="H20" s="87">
        <v>8</v>
      </c>
      <c r="I20" s="87">
        <v>0</v>
      </c>
      <c r="J20" s="87">
        <v>2</v>
      </c>
      <c r="K20" s="87">
        <v>9</v>
      </c>
      <c r="L20" s="87">
        <v>5</v>
      </c>
      <c r="M20" s="88">
        <v>14</v>
      </c>
    </row>
    <row r="21" spans="1:13" ht="15" customHeight="1" x14ac:dyDescent="0.3">
      <c r="A21" s="59" t="s">
        <v>109</v>
      </c>
      <c r="B21" s="96">
        <v>0</v>
      </c>
      <c r="C21" s="87">
        <v>1</v>
      </c>
      <c r="D21" s="87">
        <v>0</v>
      </c>
      <c r="E21" s="87">
        <v>0</v>
      </c>
      <c r="F21" s="87">
        <v>2</v>
      </c>
      <c r="G21" s="87">
        <v>0</v>
      </c>
      <c r="H21" s="87">
        <v>3</v>
      </c>
      <c r="I21" s="87">
        <v>0</v>
      </c>
      <c r="J21" s="87">
        <v>0</v>
      </c>
      <c r="K21" s="87">
        <v>3</v>
      </c>
      <c r="L21" s="87">
        <v>3</v>
      </c>
      <c r="M21" s="88">
        <v>6</v>
      </c>
    </row>
    <row r="22" spans="1:13" ht="15" customHeight="1" x14ac:dyDescent="0.3">
      <c r="A22" s="59" t="s">
        <v>110</v>
      </c>
      <c r="B22" s="96">
        <v>0</v>
      </c>
      <c r="C22" s="87">
        <v>1</v>
      </c>
      <c r="D22" s="87">
        <v>0</v>
      </c>
      <c r="E22" s="87">
        <v>0</v>
      </c>
      <c r="F22" s="87">
        <v>1</v>
      </c>
      <c r="G22" s="87">
        <v>0</v>
      </c>
      <c r="H22" s="87">
        <v>8</v>
      </c>
      <c r="I22" s="87">
        <v>0</v>
      </c>
      <c r="J22" s="87">
        <v>0</v>
      </c>
      <c r="K22" s="87">
        <v>7</v>
      </c>
      <c r="L22" s="87">
        <v>3</v>
      </c>
      <c r="M22" s="88">
        <v>10</v>
      </c>
    </row>
    <row r="23" spans="1:13" ht="15" customHeight="1" x14ac:dyDescent="0.3">
      <c r="A23" s="59" t="s">
        <v>111</v>
      </c>
      <c r="B23" s="96">
        <v>0</v>
      </c>
      <c r="C23" s="87">
        <v>1</v>
      </c>
      <c r="D23" s="87">
        <v>0</v>
      </c>
      <c r="E23" s="87">
        <v>0</v>
      </c>
      <c r="F23" s="87">
        <v>1</v>
      </c>
      <c r="G23" s="87">
        <v>0</v>
      </c>
      <c r="H23" s="87">
        <v>8</v>
      </c>
      <c r="I23" s="87">
        <v>0</v>
      </c>
      <c r="J23" s="87">
        <v>0</v>
      </c>
      <c r="K23" s="87">
        <v>9</v>
      </c>
      <c r="L23" s="87">
        <v>1</v>
      </c>
      <c r="M23" s="88">
        <v>10</v>
      </c>
    </row>
    <row r="24" spans="1:13" ht="15" customHeight="1" x14ac:dyDescent="0.3">
      <c r="A24" s="59" t="s">
        <v>649</v>
      </c>
      <c r="B24" s="96">
        <v>0</v>
      </c>
      <c r="C24" s="87">
        <v>0</v>
      </c>
      <c r="D24" s="87">
        <v>0</v>
      </c>
      <c r="E24" s="87">
        <v>0</v>
      </c>
      <c r="F24" s="87">
        <v>5</v>
      </c>
      <c r="G24" s="87">
        <v>0</v>
      </c>
      <c r="H24" s="87">
        <v>0</v>
      </c>
      <c r="I24" s="87">
        <v>0</v>
      </c>
      <c r="J24" s="87">
        <v>0</v>
      </c>
      <c r="K24" s="87">
        <v>3</v>
      </c>
      <c r="L24" s="87">
        <v>2</v>
      </c>
      <c r="M24" s="88">
        <v>5</v>
      </c>
    </row>
    <row r="25" spans="1:13" ht="15" customHeight="1" x14ac:dyDescent="0.3">
      <c r="A25" s="59" t="s">
        <v>113</v>
      </c>
      <c r="B25" s="96">
        <v>0</v>
      </c>
      <c r="C25" s="87">
        <v>0</v>
      </c>
      <c r="D25" s="87">
        <v>0</v>
      </c>
      <c r="E25" s="87">
        <v>0</v>
      </c>
      <c r="F25" s="87">
        <v>1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1</v>
      </c>
      <c r="M25" s="88">
        <v>1</v>
      </c>
    </row>
    <row r="26" spans="1:13" ht="15" customHeight="1" x14ac:dyDescent="0.3">
      <c r="A26" s="59" t="s">
        <v>650</v>
      </c>
      <c r="B26" s="96">
        <v>0</v>
      </c>
      <c r="C26" s="87">
        <v>0</v>
      </c>
      <c r="D26" s="87">
        <v>0</v>
      </c>
      <c r="E26" s="87">
        <v>0</v>
      </c>
      <c r="F26" s="87">
        <v>3</v>
      </c>
      <c r="G26" s="87">
        <v>0</v>
      </c>
      <c r="H26" s="87">
        <v>5</v>
      </c>
      <c r="I26" s="87">
        <v>2</v>
      </c>
      <c r="J26" s="87">
        <v>0</v>
      </c>
      <c r="K26" s="87">
        <v>3</v>
      </c>
      <c r="L26" s="87">
        <v>7</v>
      </c>
      <c r="M26" s="88">
        <v>10</v>
      </c>
    </row>
    <row r="27" spans="1:13" ht="15" customHeight="1" x14ac:dyDescent="0.3">
      <c r="A27" s="59" t="s">
        <v>651</v>
      </c>
      <c r="B27" s="96">
        <v>0</v>
      </c>
      <c r="C27" s="87">
        <v>1</v>
      </c>
      <c r="D27" s="87">
        <v>0</v>
      </c>
      <c r="E27" s="87">
        <v>1</v>
      </c>
      <c r="F27" s="87">
        <v>2</v>
      </c>
      <c r="G27" s="87">
        <v>0</v>
      </c>
      <c r="H27" s="87">
        <v>30</v>
      </c>
      <c r="I27" s="87">
        <v>6</v>
      </c>
      <c r="J27" s="87">
        <v>3</v>
      </c>
      <c r="K27" s="87">
        <v>39</v>
      </c>
      <c r="L27" s="87">
        <v>4</v>
      </c>
      <c r="M27" s="88">
        <v>43</v>
      </c>
    </row>
    <row r="28" spans="1:13" ht="15" customHeight="1" x14ac:dyDescent="0.3">
      <c r="A28" s="59" t="s">
        <v>121</v>
      </c>
      <c r="B28" s="96">
        <v>2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6</v>
      </c>
      <c r="I28" s="87">
        <v>0</v>
      </c>
      <c r="J28" s="87">
        <v>0</v>
      </c>
      <c r="K28" s="87">
        <v>4</v>
      </c>
      <c r="L28" s="87">
        <v>4</v>
      </c>
      <c r="M28" s="88">
        <v>8</v>
      </c>
    </row>
    <row r="29" spans="1:13" ht="15" customHeight="1" x14ac:dyDescent="0.3">
      <c r="A29" s="59" t="s">
        <v>122</v>
      </c>
      <c r="B29" s="96">
        <v>0</v>
      </c>
      <c r="C29" s="87">
        <v>0</v>
      </c>
      <c r="D29" s="87">
        <v>0</v>
      </c>
      <c r="E29" s="87">
        <v>0</v>
      </c>
      <c r="F29" s="87">
        <v>1</v>
      </c>
      <c r="G29" s="87">
        <v>0</v>
      </c>
      <c r="H29" s="87">
        <v>0</v>
      </c>
      <c r="I29" s="87">
        <v>0</v>
      </c>
      <c r="J29" s="87">
        <v>0</v>
      </c>
      <c r="K29" s="87">
        <v>1</v>
      </c>
      <c r="L29" s="87">
        <v>0</v>
      </c>
      <c r="M29" s="88">
        <v>1</v>
      </c>
    </row>
    <row r="30" spans="1:13" ht="15" customHeight="1" x14ac:dyDescent="0.3">
      <c r="A30" s="59" t="s">
        <v>123</v>
      </c>
      <c r="B30" s="96">
        <v>1</v>
      </c>
      <c r="C30" s="87">
        <v>0</v>
      </c>
      <c r="D30" s="87">
        <v>1</v>
      </c>
      <c r="E30" s="87">
        <v>0</v>
      </c>
      <c r="F30" s="87">
        <v>3</v>
      </c>
      <c r="G30" s="87">
        <v>0</v>
      </c>
      <c r="H30" s="87">
        <v>29</v>
      </c>
      <c r="I30" s="87">
        <v>1</v>
      </c>
      <c r="J30" s="87">
        <v>6</v>
      </c>
      <c r="K30" s="87">
        <v>21</v>
      </c>
      <c r="L30" s="87">
        <v>20</v>
      </c>
      <c r="M30" s="88">
        <v>41</v>
      </c>
    </row>
    <row r="31" spans="1:13" ht="15" customHeight="1" x14ac:dyDescent="0.3">
      <c r="A31" s="59" t="s">
        <v>652</v>
      </c>
      <c r="B31" s="96">
        <v>2</v>
      </c>
      <c r="C31" s="87">
        <v>0</v>
      </c>
      <c r="D31" s="87">
        <v>0</v>
      </c>
      <c r="E31" s="87">
        <v>2</v>
      </c>
      <c r="F31" s="87">
        <v>1</v>
      </c>
      <c r="G31" s="87">
        <v>0</v>
      </c>
      <c r="H31" s="87">
        <v>9</v>
      </c>
      <c r="I31" s="87">
        <v>0</v>
      </c>
      <c r="J31" s="87">
        <v>1</v>
      </c>
      <c r="K31" s="87">
        <v>11</v>
      </c>
      <c r="L31" s="87">
        <v>4</v>
      </c>
      <c r="M31" s="88">
        <v>15</v>
      </c>
    </row>
    <row r="32" spans="1:13" ht="15" customHeight="1" x14ac:dyDescent="0.3">
      <c r="A32" s="59" t="s">
        <v>125</v>
      </c>
      <c r="B32" s="96">
        <v>2</v>
      </c>
      <c r="C32" s="87">
        <v>0</v>
      </c>
      <c r="D32" s="87">
        <v>0</v>
      </c>
      <c r="E32" s="87">
        <v>1</v>
      </c>
      <c r="F32" s="87">
        <v>3</v>
      </c>
      <c r="G32" s="87">
        <v>0</v>
      </c>
      <c r="H32" s="87">
        <v>14</v>
      </c>
      <c r="I32" s="87">
        <v>0</v>
      </c>
      <c r="J32" s="87">
        <v>0</v>
      </c>
      <c r="K32" s="87">
        <v>19</v>
      </c>
      <c r="L32" s="87">
        <v>1</v>
      </c>
      <c r="M32" s="88">
        <v>20</v>
      </c>
    </row>
    <row r="33" spans="1:13" ht="15" customHeight="1" x14ac:dyDescent="0.3">
      <c r="A33" s="59" t="s">
        <v>126</v>
      </c>
      <c r="B33" s="96">
        <v>0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1</v>
      </c>
      <c r="I33" s="87">
        <v>0</v>
      </c>
      <c r="J33" s="87">
        <v>0</v>
      </c>
      <c r="K33" s="87">
        <v>0</v>
      </c>
      <c r="L33" s="87">
        <v>1</v>
      </c>
      <c r="M33" s="88">
        <v>1</v>
      </c>
    </row>
    <row r="34" spans="1:13" ht="15" customHeight="1" x14ac:dyDescent="0.3">
      <c r="A34" s="59" t="s">
        <v>127</v>
      </c>
      <c r="B34" s="96">
        <v>10</v>
      </c>
      <c r="C34" s="87">
        <v>6</v>
      </c>
      <c r="D34" s="87">
        <v>2</v>
      </c>
      <c r="E34" s="87">
        <v>17</v>
      </c>
      <c r="F34" s="87">
        <v>60</v>
      </c>
      <c r="G34" s="87">
        <v>1</v>
      </c>
      <c r="H34" s="87">
        <v>167</v>
      </c>
      <c r="I34" s="87">
        <v>5</v>
      </c>
      <c r="J34" s="87">
        <v>16</v>
      </c>
      <c r="K34" s="87">
        <v>216</v>
      </c>
      <c r="L34" s="87">
        <v>68</v>
      </c>
      <c r="M34" s="88">
        <v>284</v>
      </c>
    </row>
    <row r="35" spans="1:13" ht="15" customHeight="1" x14ac:dyDescent="0.3">
      <c r="A35" s="59" t="s">
        <v>128</v>
      </c>
      <c r="B35" s="96">
        <v>3</v>
      </c>
      <c r="C35" s="87">
        <v>7</v>
      </c>
      <c r="D35" s="87">
        <v>1</v>
      </c>
      <c r="E35" s="87">
        <v>10</v>
      </c>
      <c r="F35" s="87">
        <v>22</v>
      </c>
      <c r="G35" s="87">
        <v>3</v>
      </c>
      <c r="H35" s="87">
        <v>134</v>
      </c>
      <c r="I35" s="87">
        <v>1</v>
      </c>
      <c r="J35" s="87">
        <v>17</v>
      </c>
      <c r="K35" s="87">
        <v>136</v>
      </c>
      <c r="L35" s="87">
        <v>62</v>
      </c>
      <c r="M35" s="88">
        <v>198</v>
      </c>
    </row>
    <row r="36" spans="1:13" ht="15" customHeight="1" x14ac:dyDescent="0.3">
      <c r="A36" s="59" t="s">
        <v>653</v>
      </c>
      <c r="B36" s="96">
        <v>1</v>
      </c>
      <c r="C36" s="87">
        <v>0</v>
      </c>
      <c r="D36" s="87">
        <v>0</v>
      </c>
      <c r="E36" s="87">
        <v>1</v>
      </c>
      <c r="F36" s="87">
        <v>17</v>
      </c>
      <c r="G36" s="87">
        <v>0</v>
      </c>
      <c r="H36" s="87">
        <v>7</v>
      </c>
      <c r="I36" s="87">
        <v>0</v>
      </c>
      <c r="J36" s="87">
        <v>2</v>
      </c>
      <c r="K36" s="87">
        <v>24</v>
      </c>
      <c r="L36" s="87">
        <v>4</v>
      </c>
      <c r="M36" s="88">
        <v>28</v>
      </c>
    </row>
    <row r="37" spans="1:13" ht="15" customHeight="1" x14ac:dyDescent="0.3">
      <c r="A37" s="59" t="s">
        <v>130</v>
      </c>
      <c r="B37" s="96">
        <v>0</v>
      </c>
      <c r="C37" s="87">
        <v>0</v>
      </c>
      <c r="D37" s="87">
        <v>0</v>
      </c>
      <c r="E37" s="87">
        <v>1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1</v>
      </c>
      <c r="M37" s="88">
        <v>1</v>
      </c>
    </row>
    <row r="38" spans="1:13" ht="15" customHeight="1" x14ac:dyDescent="0.3">
      <c r="A38" s="59" t="s">
        <v>131</v>
      </c>
      <c r="B38" s="96">
        <v>0</v>
      </c>
      <c r="C38" s="87">
        <v>0</v>
      </c>
      <c r="D38" s="87">
        <v>2</v>
      </c>
      <c r="E38" s="87">
        <v>0</v>
      </c>
      <c r="F38" s="87">
        <v>0</v>
      </c>
      <c r="G38" s="87">
        <v>0</v>
      </c>
      <c r="H38" s="87">
        <v>5</v>
      </c>
      <c r="I38" s="87">
        <v>0</v>
      </c>
      <c r="J38" s="87">
        <v>0</v>
      </c>
      <c r="K38" s="87">
        <v>2</v>
      </c>
      <c r="L38" s="87">
        <v>5</v>
      </c>
      <c r="M38" s="88">
        <v>7</v>
      </c>
    </row>
    <row r="39" spans="1:13" ht="15" customHeight="1" x14ac:dyDescent="0.3">
      <c r="A39" s="59" t="s">
        <v>654</v>
      </c>
      <c r="B39" s="96">
        <v>0</v>
      </c>
      <c r="C39" s="87">
        <v>0</v>
      </c>
      <c r="D39" s="87">
        <v>0</v>
      </c>
      <c r="E39" s="87">
        <v>0</v>
      </c>
      <c r="F39" s="87">
        <v>1</v>
      </c>
      <c r="G39" s="87">
        <v>0</v>
      </c>
      <c r="H39" s="87">
        <v>3</v>
      </c>
      <c r="I39" s="87">
        <v>0</v>
      </c>
      <c r="J39" s="87">
        <v>0</v>
      </c>
      <c r="K39" s="87">
        <v>4</v>
      </c>
      <c r="L39" s="87">
        <v>0</v>
      </c>
      <c r="M39" s="88">
        <v>4</v>
      </c>
    </row>
    <row r="40" spans="1:13" ht="15" customHeight="1" x14ac:dyDescent="0.3">
      <c r="A40" s="59" t="s">
        <v>133</v>
      </c>
      <c r="B40" s="96">
        <v>2</v>
      </c>
      <c r="C40" s="87">
        <v>0</v>
      </c>
      <c r="D40" s="87">
        <v>0</v>
      </c>
      <c r="E40" s="87">
        <v>0</v>
      </c>
      <c r="F40" s="87">
        <v>1</v>
      </c>
      <c r="G40" s="87">
        <v>0</v>
      </c>
      <c r="H40" s="87">
        <v>8</v>
      </c>
      <c r="I40" s="87">
        <v>0</v>
      </c>
      <c r="J40" s="87">
        <v>1</v>
      </c>
      <c r="K40" s="87">
        <v>9</v>
      </c>
      <c r="L40" s="87">
        <v>3</v>
      </c>
      <c r="M40" s="88">
        <v>12</v>
      </c>
    </row>
    <row r="41" spans="1:13" ht="15" customHeight="1" x14ac:dyDescent="0.3">
      <c r="A41" s="59" t="s">
        <v>134</v>
      </c>
      <c r="B41" s="96">
        <v>0</v>
      </c>
      <c r="C41" s="87">
        <v>0</v>
      </c>
      <c r="D41" s="87">
        <v>0</v>
      </c>
      <c r="E41" s="87">
        <v>0</v>
      </c>
      <c r="F41" s="87">
        <v>1</v>
      </c>
      <c r="G41" s="87">
        <v>0</v>
      </c>
      <c r="H41" s="87">
        <v>16</v>
      </c>
      <c r="I41" s="87">
        <v>0</v>
      </c>
      <c r="J41" s="87">
        <v>0</v>
      </c>
      <c r="K41" s="87">
        <v>3</v>
      </c>
      <c r="L41" s="87">
        <v>14</v>
      </c>
      <c r="M41" s="88">
        <v>17</v>
      </c>
    </row>
    <row r="42" spans="1:13" ht="15" customHeight="1" x14ac:dyDescent="0.3">
      <c r="A42" s="59" t="s">
        <v>135</v>
      </c>
      <c r="B42" s="96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7</v>
      </c>
      <c r="I42" s="87">
        <v>0</v>
      </c>
      <c r="J42" s="87">
        <v>0</v>
      </c>
      <c r="K42" s="87">
        <v>0</v>
      </c>
      <c r="L42" s="87">
        <v>7</v>
      </c>
      <c r="M42" s="88">
        <v>7</v>
      </c>
    </row>
    <row r="43" spans="1:13" ht="15" customHeight="1" x14ac:dyDescent="0.3">
      <c r="A43" s="59" t="s">
        <v>655</v>
      </c>
      <c r="B43" s="96">
        <v>0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2</v>
      </c>
      <c r="I43" s="87">
        <v>0</v>
      </c>
      <c r="J43" s="87">
        <v>0</v>
      </c>
      <c r="K43" s="87">
        <v>2</v>
      </c>
      <c r="L43" s="87">
        <v>0</v>
      </c>
      <c r="M43" s="88">
        <v>2</v>
      </c>
    </row>
    <row r="44" spans="1:13" ht="15" customHeight="1" x14ac:dyDescent="0.3">
      <c r="A44" s="59" t="s">
        <v>656</v>
      </c>
      <c r="B44" s="96">
        <v>0</v>
      </c>
      <c r="C44" s="87">
        <v>2</v>
      </c>
      <c r="D44" s="87">
        <v>2</v>
      </c>
      <c r="E44" s="87">
        <v>3</v>
      </c>
      <c r="F44" s="87">
        <v>3</v>
      </c>
      <c r="G44" s="87">
        <v>0</v>
      </c>
      <c r="H44" s="87">
        <v>41</v>
      </c>
      <c r="I44" s="87">
        <v>1</v>
      </c>
      <c r="J44" s="87">
        <v>6</v>
      </c>
      <c r="K44" s="87">
        <v>31</v>
      </c>
      <c r="L44" s="87">
        <v>27</v>
      </c>
      <c r="M44" s="88">
        <v>58</v>
      </c>
    </row>
    <row r="45" spans="1:13" ht="15" customHeight="1" x14ac:dyDescent="0.3">
      <c r="A45" s="59" t="s">
        <v>138</v>
      </c>
      <c r="B45" s="96">
        <v>0</v>
      </c>
      <c r="C45" s="87">
        <v>0</v>
      </c>
      <c r="D45" s="87">
        <v>0</v>
      </c>
      <c r="E45" s="87">
        <v>0</v>
      </c>
      <c r="F45" s="87">
        <v>1</v>
      </c>
      <c r="G45" s="87">
        <v>0</v>
      </c>
      <c r="H45" s="87">
        <v>0</v>
      </c>
      <c r="I45" s="87">
        <v>0</v>
      </c>
      <c r="J45" s="87">
        <v>2</v>
      </c>
      <c r="K45" s="87">
        <v>0</v>
      </c>
      <c r="L45" s="87">
        <v>3</v>
      </c>
      <c r="M45" s="88">
        <v>3</v>
      </c>
    </row>
    <row r="46" spans="1:13" ht="15" customHeight="1" x14ac:dyDescent="0.3">
      <c r="A46" s="59" t="s">
        <v>139</v>
      </c>
      <c r="B46" s="96">
        <v>3</v>
      </c>
      <c r="C46" s="87">
        <v>5</v>
      </c>
      <c r="D46" s="87">
        <v>0</v>
      </c>
      <c r="E46" s="87">
        <v>7</v>
      </c>
      <c r="F46" s="87">
        <v>2</v>
      </c>
      <c r="G46" s="87">
        <v>0</v>
      </c>
      <c r="H46" s="87">
        <v>55</v>
      </c>
      <c r="I46" s="87">
        <v>4</v>
      </c>
      <c r="J46" s="87">
        <v>2</v>
      </c>
      <c r="K46" s="87">
        <v>40</v>
      </c>
      <c r="L46" s="87">
        <v>38</v>
      </c>
      <c r="M46" s="88">
        <v>78</v>
      </c>
    </row>
    <row r="47" spans="1:13" ht="15" customHeight="1" x14ac:dyDescent="0.3">
      <c r="A47" s="59" t="s">
        <v>657</v>
      </c>
      <c r="B47" s="96">
        <v>0</v>
      </c>
      <c r="C47" s="87">
        <v>0</v>
      </c>
      <c r="D47" s="87">
        <v>0</v>
      </c>
      <c r="E47" s="87">
        <v>0</v>
      </c>
      <c r="F47" s="87">
        <v>30</v>
      </c>
      <c r="G47" s="87">
        <v>0</v>
      </c>
      <c r="H47" s="87">
        <v>7</v>
      </c>
      <c r="I47" s="87">
        <v>2</v>
      </c>
      <c r="J47" s="87">
        <v>2</v>
      </c>
      <c r="K47" s="87">
        <v>5</v>
      </c>
      <c r="L47" s="87">
        <v>36</v>
      </c>
      <c r="M47" s="88">
        <v>41</v>
      </c>
    </row>
    <row r="48" spans="1:13" ht="15" customHeight="1" x14ac:dyDescent="0.3">
      <c r="A48" s="59" t="s">
        <v>141</v>
      </c>
      <c r="B48" s="96">
        <v>2</v>
      </c>
      <c r="C48" s="87">
        <v>10</v>
      </c>
      <c r="D48" s="87">
        <v>2</v>
      </c>
      <c r="E48" s="87">
        <v>4</v>
      </c>
      <c r="F48" s="87">
        <v>14</v>
      </c>
      <c r="G48" s="87">
        <v>1</v>
      </c>
      <c r="H48" s="87">
        <v>198</v>
      </c>
      <c r="I48" s="87">
        <v>7</v>
      </c>
      <c r="J48" s="87">
        <v>17</v>
      </c>
      <c r="K48" s="87">
        <v>228</v>
      </c>
      <c r="L48" s="87">
        <v>27</v>
      </c>
      <c r="M48" s="88">
        <v>255</v>
      </c>
    </row>
    <row r="49" spans="1:13" ht="15" customHeight="1" x14ac:dyDescent="0.3">
      <c r="A49" s="59" t="s">
        <v>658</v>
      </c>
      <c r="B49" s="96">
        <v>0</v>
      </c>
      <c r="C49" s="87">
        <v>0</v>
      </c>
      <c r="D49" s="87">
        <v>0</v>
      </c>
      <c r="E49" s="87">
        <v>1</v>
      </c>
      <c r="F49" s="87">
        <v>2</v>
      </c>
      <c r="G49" s="87">
        <v>0</v>
      </c>
      <c r="H49" s="87">
        <v>20</v>
      </c>
      <c r="I49" s="87">
        <v>0</v>
      </c>
      <c r="J49" s="87">
        <v>1</v>
      </c>
      <c r="K49" s="87">
        <v>19</v>
      </c>
      <c r="L49" s="87">
        <v>5</v>
      </c>
      <c r="M49" s="88">
        <v>24</v>
      </c>
    </row>
    <row r="50" spans="1:13" ht="15" customHeight="1" x14ac:dyDescent="0.3">
      <c r="A50" s="59" t="s">
        <v>143</v>
      </c>
      <c r="B50" s="96">
        <v>2</v>
      </c>
      <c r="C50" s="87">
        <v>0</v>
      </c>
      <c r="D50" s="87">
        <v>0</v>
      </c>
      <c r="E50" s="87">
        <v>0</v>
      </c>
      <c r="F50" s="87">
        <v>3</v>
      </c>
      <c r="G50" s="87">
        <v>0</v>
      </c>
      <c r="H50" s="87">
        <v>21</v>
      </c>
      <c r="I50" s="87">
        <v>0</v>
      </c>
      <c r="J50" s="87">
        <v>1</v>
      </c>
      <c r="K50" s="87">
        <v>21</v>
      </c>
      <c r="L50" s="87">
        <v>6</v>
      </c>
      <c r="M50" s="88">
        <v>27</v>
      </c>
    </row>
    <row r="51" spans="1:13" ht="15" customHeight="1" x14ac:dyDescent="0.3">
      <c r="A51" s="59" t="s">
        <v>144</v>
      </c>
      <c r="B51" s="96">
        <v>1</v>
      </c>
      <c r="C51" s="87">
        <v>4</v>
      </c>
      <c r="D51" s="87">
        <v>0</v>
      </c>
      <c r="E51" s="87">
        <v>3</v>
      </c>
      <c r="F51" s="87">
        <v>9</v>
      </c>
      <c r="G51" s="87">
        <v>0</v>
      </c>
      <c r="H51" s="87">
        <v>56</v>
      </c>
      <c r="I51" s="87">
        <v>1</v>
      </c>
      <c r="J51" s="87">
        <v>3</v>
      </c>
      <c r="K51" s="87">
        <v>65</v>
      </c>
      <c r="L51" s="87">
        <v>12</v>
      </c>
      <c r="M51" s="88">
        <v>77</v>
      </c>
    </row>
    <row r="52" spans="1:13" ht="15" customHeight="1" x14ac:dyDescent="0.3">
      <c r="A52" s="59" t="s">
        <v>145</v>
      </c>
      <c r="B52" s="96">
        <v>1</v>
      </c>
      <c r="C52" s="87">
        <v>1</v>
      </c>
      <c r="D52" s="87">
        <v>1</v>
      </c>
      <c r="E52" s="87">
        <v>0</v>
      </c>
      <c r="F52" s="87">
        <v>1</v>
      </c>
      <c r="G52" s="87">
        <v>0</v>
      </c>
      <c r="H52" s="87">
        <v>14</v>
      </c>
      <c r="I52" s="87">
        <v>0</v>
      </c>
      <c r="J52" s="87">
        <v>1</v>
      </c>
      <c r="K52" s="87">
        <v>10</v>
      </c>
      <c r="L52" s="87">
        <v>9</v>
      </c>
      <c r="M52" s="88">
        <v>19</v>
      </c>
    </row>
    <row r="53" spans="1:13" ht="15" customHeight="1" x14ac:dyDescent="0.3">
      <c r="A53" s="59" t="s">
        <v>146</v>
      </c>
      <c r="B53" s="96">
        <v>1</v>
      </c>
      <c r="C53" s="87">
        <v>1</v>
      </c>
      <c r="D53" s="87">
        <v>0</v>
      </c>
      <c r="E53" s="87">
        <v>4</v>
      </c>
      <c r="F53" s="87">
        <v>6</v>
      </c>
      <c r="G53" s="87">
        <v>0</v>
      </c>
      <c r="H53" s="87">
        <v>28</v>
      </c>
      <c r="I53" s="87">
        <v>0</v>
      </c>
      <c r="J53" s="87">
        <v>3</v>
      </c>
      <c r="K53" s="87">
        <v>32</v>
      </c>
      <c r="L53" s="87">
        <v>11</v>
      </c>
      <c r="M53" s="88">
        <v>43</v>
      </c>
    </row>
    <row r="54" spans="1:13" ht="15" customHeight="1" x14ac:dyDescent="0.3">
      <c r="A54" s="59" t="s">
        <v>659</v>
      </c>
      <c r="B54" s="96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1</v>
      </c>
      <c r="I54" s="87">
        <v>0</v>
      </c>
      <c r="J54" s="87">
        <v>1</v>
      </c>
      <c r="K54" s="87">
        <v>2</v>
      </c>
      <c r="L54" s="87">
        <v>0</v>
      </c>
      <c r="M54" s="88">
        <v>2</v>
      </c>
    </row>
    <row r="55" spans="1:13" ht="15" customHeight="1" x14ac:dyDescent="0.3">
      <c r="A55" s="59" t="s">
        <v>148</v>
      </c>
      <c r="B55" s="96">
        <v>0</v>
      </c>
      <c r="C55" s="87">
        <v>4</v>
      </c>
      <c r="D55" s="87">
        <v>0</v>
      </c>
      <c r="E55" s="87">
        <v>2</v>
      </c>
      <c r="F55" s="87">
        <v>3</v>
      </c>
      <c r="G55" s="87">
        <v>0</v>
      </c>
      <c r="H55" s="87">
        <v>14</v>
      </c>
      <c r="I55" s="87">
        <v>1</v>
      </c>
      <c r="J55" s="87">
        <v>5</v>
      </c>
      <c r="K55" s="87">
        <v>25</v>
      </c>
      <c r="L55" s="87">
        <v>4</v>
      </c>
      <c r="M55" s="88">
        <v>29</v>
      </c>
    </row>
    <row r="56" spans="1:13" ht="15" customHeight="1" x14ac:dyDescent="0.3">
      <c r="A56" s="59" t="s">
        <v>151</v>
      </c>
      <c r="B56" s="96">
        <v>0</v>
      </c>
      <c r="C56" s="87">
        <v>2</v>
      </c>
      <c r="D56" s="87">
        <v>2</v>
      </c>
      <c r="E56" s="87">
        <v>1</v>
      </c>
      <c r="F56" s="87">
        <v>6</v>
      </c>
      <c r="G56" s="87">
        <v>1</v>
      </c>
      <c r="H56" s="87">
        <v>30</v>
      </c>
      <c r="I56" s="87">
        <v>1</v>
      </c>
      <c r="J56" s="87">
        <v>1</v>
      </c>
      <c r="K56" s="87">
        <v>0</v>
      </c>
      <c r="L56" s="87">
        <v>44</v>
      </c>
      <c r="M56" s="88">
        <v>44</v>
      </c>
    </row>
    <row r="57" spans="1:13" ht="15" customHeight="1" x14ac:dyDescent="0.3">
      <c r="A57" s="59" t="s">
        <v>152</v>
      </c>
      <c r="B57" s="96">
        <v>0</v>
      </c>
      <c r="C57" s="87">
        <v>0</v>
      </c>
      <c r="D57" s="87">
        <v>0</v>
      </c>
      <c r="E57" s="87">
        <v>0</v>
      </c>
      <c r="F57" s="87">
        <v>2</v>
      </c>
      <c r="G57" s="87">
        <v>0</v>
      </c>
      <c r="H57" s="87">
        <v>1</v>
      </c>
      <c r="I57" s="87">
        <v>1</v>
      </c>
      <c r="J57" s="87">
        <v>0</v>
      </c>
      <c r="K57" s="87">
        <v>0</v>
      </c>
      <c r="L57" s="87">
        <v>4</v>
      </c>
      <c r="M57" s="88">
        <v>4</v>
      </c>
    </row>
    <row r="58" spans="1:13" ht="15" customHeight="1" x14ac:dyDescent="0.3">
      <c r="A58" s="59" t="s">
        <v>154</v>
      </c>
      <c r="B58" s="96">
        <v>0</v>
      </c>
      <c r="C58" s="87">
        <v>0</v>
      </c>
      <c r="D58" s="87">
        <v>0</v>
      </c>
      <c r="E58" s="87">
        <v>1</v>
      </c>
      <c r="F58" s="87">
        <v>7</v>
      </c>
      <c r="G58" s="87">
        <v>0</v>
      </c>
      <c r="H58" s="87">
        <v>16</v>
      </c>
      <c r="I58" s="87">
        <v>0</v>
      </c>
      <c r="J58" s="87">
        <v>2</v>
      </c>
      <c r="K58" s="87">
        <v>1</v>
      </c>
      <c r="L58" s="87">
        <v>25</v>
      </c>
      <c r="M58" s="88">
        <v>26</v>
      </c>
    </row>
    <row r="59" spans="1:13" ht="15" customHeight="1" x14ac:dyDescent="0.3">
      <c r="A59" s="59" t="s">
        <v>660</v>
      </c>
      <c r="B59" s="96">
        <v>0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2</v>
      </c>
      <c r="I59" s="87">
        <v>0</v>
      </c>
      <c r="J59" s="87">
        <v>0</v>
      </c>
      <c r="K59" s="87">
        <v>0</v>
      </c>
      <c r="L59" s="87">
        <v>2</v>
      </c>
      <c r="M59" s="88">
        <v>2</v>
      </c>
    </row>
    <row r="60" spans="1:13" ht="15" customHeight="1" x14ac:dyDescent="0.3">
      <c r="A60" s="59" t="s">
        <v>157</v>
      </c>
      <c r="B60" s="96">
        <v>1</v>
      </c>
      <c r="C60" s="87">
        <v>8</v>
      </c>
      <c r="D60" s="87">
        <v>0</v>
      </c>
      <c r="E60" s="87">
        <v>5</v>
      </c>
      <c r="F60" s="87">
        <v>17</v>
      </c>
      <c r="G60" s="87">
        <v>0</v>
      </c>
      <c r="H60" s="87">
        <v>80</v>
      </c>
      <c r="I60" s="87">
        <v>6</v>
      </c>
      <c r="J60" s="87">
        <v>9</v>
      </c>
      <c r="K60" s="87">
        <v>18</v>
      </c>
      <c r="L60" s="87">
        <v>108</v>
      </c>
      <c r="M60" s="88">
        <v>126</v>
      </c>
    </row>
    <row r="61" spans="1:13" ht="15" customHeight="1" x14ac:dyDescent="0.3">
      <c r="A61" s="59" t="s">
        <v>661</v>
      </c>
      <c r="B61" s="96">
        <v>5</v>
      </c>
      <c r="C61" s="87">
        <v>7</v>
      </c>
      <c r="D61" s="87">
        <v>7</v>
      </c>
      <c r="E61" s="87">
        <v>10</v>
      </c>
      <c r="F61" s="87">
        <v>82</v>
      </c>
      <c r="G61" s="87">
        <v>1</v>
      </c>
      <c r="H61" s="87">
        <v>201</v>
      </c>
      <c r="I61" s="87">
        <v>10</v>
      </c>
      <c r="J61" s="87">
        <v>26</v>
      </c>
      <c r="K61" s="87">
        <v>151</v>
      </c>
      <c r="L61" s="87">
        <v>198</v>
      </c>
      <c r="M61" s="88">
        <v>349</v>
      </c>
    </row>
    <row r="62" spans="1:13" ht="15" customHeight="1" x14ac:dyDescent="0.3">
      <c r="A62" s="59" t="s">
        <v>159</v>
      </c>
      <c r="B62" s="96">
        <v>0</v>
      </c>
      <c r="C62" s="87">
        <v>1</v>
      </c>
      <c r="D62" s="87">
        <v>0</v>
      </c>
      <c r="E62" s="87">
        <v>1</v>
      </c>
      <c r="F62" s="87">
        <v>8</v>
      </c>
      <c r="G62" s="87">
        <v>0</v>
      </c>
      <c r="H62" s="87">
        <v>29</v>
      </c>
      <c r="I62" s="87">
        <v>0</v>
      </c>
      <c r="J62" s="87">
        <v>2</v>
      </c>
      <c r="K62" s="87">
        <v>19</v>
      </c>
      <c r="L62" s="87">
        <v>22</v>
      </c>
      <c r="M62" s="88">
        <v>41</v>
      </c>
    </row>
    <row r="63" spans="1:13" ht="15" customHeight="1" x14ac:dyDescent="0.3">
      <c r="A63" s="59" t="s">
        <v>161</v>
      </c>
      <c r="B63" s="96">
        <v>1</v>
      </c>
      <c r="C63" s="87">
        <v>0</v>
      </c>
      <c r="D63" s="87">
        <v>0</v>
      </c>
      <c r="E63" s="87">
        <v>0</v>
      </c>
      <c r="F63" s="87">
        <v>4</v>
      </c>
      <c r="G63" s="87">
        <v>0</v>
      </c>
      <c r="H63" s="87">
        <v>4</v>
      </c>
      <c r="I63" s="87">
        <v>1</v>
      </c>
      <c r="J63" s="87">
        <v>1</v>
      </c>
      <c r="K63" s="87">
        <v>8</v>
      </c>
      <c r="L63" s="87">
        <v>3</v>
      </c>
      <c r="M63" s="88">
        <v>11</v>
      </c>
    </row>
    <row r="64" spans="1:13" ht="15" customHeight="1" x14ac:dyDescent="0.3">
      <c r="A64" s="59" t="s">
        <v>162</v>
      </c>
      <c r="B64" s="96">
        <v>0</v>
      </c>
      <c r="C64" s="87">
        <v>1</v>
      </c>
      <c r="D64" s="87">
        <v>1</v>
      </c>
      <c r="E64" s="87">
        <v>0</v>
      </c>
      <c r="F64" s="87">
        <v>0</v>
      </c>
      <c r="G64" s="87">
        <v>0</v>
      </c>
      <c r="H64" s="87">
        <v>29</v>
      </c>
      <c r="I64" s="87">
        <v>0</v>
      </c>
      <c r="J64" s="87">
        <v>3</v>
      </c>
      <c r="K64" s="87">
        <v>30</v>
      </c>
      <c r="L64" s="87">
        <v>4</v>
      </c>
      <c r="M64" s="88">
        <v>34</v>
      </c>
    </row>
    <row r="65" spans="1:13" ht="15" customHeight="1" x14ac:dyDescent="0.3">
      <c r="A65" s="59" t="s">
        <v>164</v>
      </c>
      <c r="B65" s="96">
        <v>0</v>
      </c>
      <c r="C65" s="87">
        <v>1</v>
      </c>
      <c r="D65" s="87">
        <v>0</v>
      </c>
      <c r="E65" s="87">
        <v>0</v>
      </c>
      <c r="F65" s="87">
        <v>1</v>
      </c>
      <c r="G65" s="87">
        <v>1</v>
      </c>
      <c r="H65" s="87">
        <v>11</v>
      </c>
      <c r="I65" s="87">
        <v>0</v>
      </c>
      <c r="J65" s="87">
        <v>2</v>
      </c>
      <c r="K65" s="87">
        <v>5</v>
      </c>
      <c r="L65" s="87">
        <v>11</v>
      </c>
      <c r="M65" s="88">
        <v>16</v>
      </c>
    </row>
    <row r="66" spans="1:13" ht="15" customHeight="1" x14ac:dyDescent="0.3">
      <c r="A66" s="59" t="s">
        <v>165</v>
      </c>
      <c r="B66" s="96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4</v>
      </c>
      <c r="I66" s="87">
        <v>0</v>
      </c>
      <c r="J66" s="87">
        <v>0</v>
      </c>
      <c r="K66" s="87">
        <v>1</v>
      </c>
      <c r="L66" s="87">
        <v>3</v>
      </c>
      <c r="M66" s="88">
        <v>4</v>
      </c>
    </row>
    <row r="67" spans="1:13" ht="15" customHeight="1" x14ac:dyDescent="0.3">
      <c r="A67" s="59" t="s">
        <v>662</v>
      </c>
      <c r="B67" s="96">
        <v>0</v>
      </c>
      <c r="C67" s="87">
        <v>0</v>
      </c>
      <c r="D67" s="87">
        <v>1</v>
      </c>
      <c r="E67" s="87">
        <v>2</v>
      </c>
      <c r="F67" s="87">
        <v>3</v>
      </c>
      <c r="G67" s="87">
        <v>2</v>
      </c>
      <c r="H67" s="87">
        <v>61</v>
      </c>
      <c r="I67" s="87">
        <v>0</v>
      </c>
      <c r="J67" s="87">
        <v>13</v>
      </c>
      <c r="K67" s="87">
        <v>9</v>
      </c>
      <c r="L67" s="87">
        <v>73</v>
      </c>
      <c r="M67" s="88">
        <v>82</v>
      </c>
    </row>
    <row r="68" spans="1:13" ht="15" customHeight="1" x14ac:dyDescent="0.3">
      <c r="A68" s="59" t="s">
        <v>663</v>
      </c>
      <c r="B68" s="96">
        <v>0</v>
      </c>
      <c r="C68" s="87">
        <v>1</v>
      </c>
      <c r="D68" s="87">
        <v>0</v>
      </c>
      <c r="E68" s="87">
        <v>0</v>
      </c>
      <c r="F68" s="87">
        <v>0</v>
      </c>
      <c r="G68" s="87">
        <v>0</v>
      </c>
      <c r="H68" s="87">
        <v>19</v>
      </c>
      <c r="I68" s="87">
        <v>0</v>
      </c>
      <c r="J68" s="87">
        <v>3</v>
      </c>
      <c r="K68" s="87">
        <v>10</v>
      </c>
      <c r="L68" s="87">
        <v>13</v>
      </c>
      <c r="M68" s="88">
        <v>23</v>
      </c>
    </row>
    <row r="69" spans="1:13" ht="15" customHeight="1" x14ac:dyDescent="0.3">
      <c r="A69" s="59" t="s">
        <v>169</v>
      </c>
      <c r="B69" s="96">
        <v>0</v>
      </c>
      <c r="C69" s="87">
        <v>1</v>
      </c>
      <c r="D69" s="87">
        <v>0</v>
      </c>
      <c r="E69" s="87">
        <v>0</v>
      </c>
      <c r="F69" s="87">
        <v>0</v>
      </c>
      <c r="G69" s="87">
        <v>0</v>
      </c>
      <c r="H69" s="87">
        <v>2</v>
      </c>
      <c r="I69" s="87">
        <v>0</v>
      </c>
      <c r="J69" s="87">
        <v>0</v>
      </c>
      <c r="K69" s="87">
        <v>1</v>
      </c>
      <c r="L69" s="87">
        <v>2</v>
      </c>
      <c r="M69" s="88">
        <v>3</v>
      </c>
    </row>
    <row r="70" spans="1:13" ht="15" customHeight="1" x14ac:dyDescent="0.3">
      <c r="A70" s="59" t="s">
        <v>170</v>
      </c>
      <c r="B70" s="96">
        <v>0</v>
      </c>
      <c r="C70" s="87">
        <v>3</v>
      </c>
      <c r="D70" s="87">
        <v>6</v>
      </c>
      <c r="E70" s="87">
        <v>1</v>
      </c>
      <c r="F70" s="87">
        <v>13</v>
      </c>
      <c r="G70" s="87">
        <v>0</v>
      </c>
      <c r="H70" s="87">
        <v>72</v>
      </c>
      <c r="I70" s="87">
        <v>3</v>
      </c>
      <c r="J70" s="87">
        <v>3</v>
      </c>
      <c r="K70" s="87">
        <v>0</v>
      </c>
      <c r="L70" s="87">
        <v>101</v>
      </c>
      <c r="M70" s="88">
        <v>101</v>
      </c>
    </row>
    <row r="71" spans="1:13" ht="15" customHeight="1" x14ac:dyDescent="0.3">
      <c r="A71" s="59" t="s">
        <v>171</v>
      </c>
      <c r="B71" s="96">
        <v>0</v>
      </c>
      <c r="C71" s="87">
        <v>0</v>
      </c>
      <c r="D71" s="87">
        <v>1</v>
      </c>
      <c r="E71" s="87">
        <v>0</v>
      </c>
      <c r="F71" s="87">
        <v>0</v>
      </c>
      <c r="G71" s="87">
        <v>0</v>
      </c>
      <c r="H71" s="87">
        <v>1</v>
      </c>
      <c r="I71" s="87">
        <v>0</v>
      </c>
      <c r="J71" s="87">
        <v>0</v>
      </c>
      <c r="K71" s="87">
        <v>1</v>
      </c>
      <c r="L71" s="87">
        <v>1</v>
      </c>
      <c r="M71" s="88">
        <v>2</v>
      </c>
    </row>
    <row r="72" spans="1:13" ht="15" customHeight="1" x14ac:dyDescent="0.3">
      <c r="A72" s="59" t="s">
        <v>664</v>
      </c>
      <c r="B72" s="96">
        <v>0</v>
      </c>
      <c r="C72" s="87">
        <v>1</v>
      </c>
      <c r="D72" s="87">
        <v>0</v>
      </c>
      <c r="E72" s="87">
        <v>0</v>
      </c>
      <c r="F72" s="87">
        <v>0</v>
      </c>
      <c r="G72" s="87">
        <v>0</v>
      </c>
      <c r="H72" s="87">
        <v>3</v>
      </c>
      <c r="I72" s="87">
        <v>0</v>
      </c>
      <c r="J72" s="87">
        <v>0</v>
      </c>
      <c r="K72" s="87">
        <v>2</v>
      </c>
      <c r="L72" s="87">
        <v>2</v>
      </c>
      <c r="M72" s="88">
        <v>4</v>
      </c>
    </row>
    <row r="73" spans="1:13" ht="15" customHeight="1" x14ac:dyDescent="0.3">
      <c r="A73" s="59" t="s">
        <v>175</v>
      </c>
      <c r="B73" s="96">
        <v>0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5</v>
      </c>
      <c r="I73" s="87">
        <v>0</v>
      </c>
      <c r="J73" s="87">
        <v>0</v>
      </c>
      <c r="K73" s="87">
        <v>3</v>
      </c>
      <c r="L73" s="87">
        <v>2</v>
      </c>
      <c r="M73" s="88">
        <v>5</v>
      </c>
    </row>
    <row r="74" spans="1:13" ht="15" customHeight="1" x14ac:dyDescent="0.3">
      <c r="A74" s="59" t="s">
        <v>177</v>
      </c>
      <c r="B74" s="96">
        <v>0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23</v>
      </c>
      <c r="I74" s="87">
        <v>0</v>
      </c>
      <c r="J74" s="87">
        <v>1</v>
      </c>
      <c r="K74" s="87">
        <v>1</v>
      </c>
      <c r="L74" s="87">
        <v>23</v>
      </c>
      <c r="M74" s="88">
        <v>24</v>
      </c>
    </row>
    <row r="75" spans="1:13" ht="15" customHeight="1" x14ac:dyDescent="0.3">
      <c r="A75" s="59" t="s">
        <v>665</v>
      </c>
      <c r="B75" s="96">
        <v>8</v>
      </c>
      <c r="C75" s="87">
        <v>1</v>
      </c>
      <c r="D75" s="87">
        <v>0</v>
      </c>
      <c r="E75" s="87">
        <v>3</v>
      </c>
      <c r="F75" s="87">
        <v>2</v>
      </c>
      <c r="G75" s="87">
        <v>0</v>
      </c>
      <c r="H75" s="87">
        <v>61</v>
      </c>
      <c r="I75" s="87">
        <v>0</v>
      </c>
      <c r="J75" s="87">
        <v>3</v>
      </c>
      <c r="K75" s="87">
        <v>64</v>
      </c>
      <c r="L75" s="87">
        <v>14</v>
      </c>
      <c r="M75" s="88">
        <v>78</v>
      </c>
    </row>
    <row r="76" spans="1:13" ht="15" customHeight="1" x14ac:dyDescent="0.3">
      <c r="A76" s="59" t="s">
        <v>180</v>
      </c>
      <c r="B76" s="96">
        <v>8</v>
      </c>
      <c r="C76" s="87">
        <v>0</v>
      </c>
      <c r="D76" s="87">
        <v>0</v>
      </c>
      <c r="E76" s="87">
        <v>5</v>
      </c>
      <c r="F76" s="87">
        <v>1</v>
      </c>
      <c r="G76" s="87">
        <v>0</v>
      </c>
      <c r="H76" s="87">
        <v>39</v>
      </c>
      <c r="I76" s="87">
        <v>1</v>
      </c>
      <c r="J76" s="87">
        <v>10</v>
      </c>
      <c r="K76" s="87">
        <v>59</v>
      </c>
      <c r="L76" s="87">
        <v>5</v>
      </c>
      <c r="M76" s="88">
        <v>64</v>
      </c>
    </row>
    <row r="77" spans="1:13" ht="15" customHeight="1" x14ac:dyDescent="0.3">
      <c r="A77" s="59" t="s">
        <v>182</v>
      </c>
      <c r="B77" s="96">
        <v>0</v>
      </c>
      <c r="C77" s="87">
        <v>1</v>
      </c>
      <c r="D77" s="87">
        <v>0</v>
      </c>
      <c r="E77" s="87">
        <v>3</v>
      </c>
      <c r="F77" s="87">
        <v>0</v>
      </c>
      <c r="G77" s="87">
        <v>0</v>
      </c>
      <c r="H77" s="87">
        <v>18</v>
      </c>
      <c r="I77" s="87">
        <v>0</v>
      </c>
      <c r="J77" s="87">
        <v>3</v>
      </c>
      <c r="K77" s="87">
        <v>21</v>
      </c>
      <c r="L77" s="87">
        <v>4</v>
      </c>
      <c r="M77" s="88">
        <v>25</v>
      </c>
    </row>
    <row r="78" spans="1:13" ht="15" customHeight="1" x14ac:dyDescent="0.3">
      <c r="A78" s="59" t="s">
        <v>184</v>
      </c>
      <c r="B78" s="96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2</v>
      </c>
      <c r="I78" s="87">
        <v>0</v>
      </c>
      <c r="J78" s="87">
        <v>0</v>
      </c>
      <c r="K78" s="87">
        <v>1</v>
      </c>
      <c r="L78" s="87">
        <v>1</v>
      </c>
      <c r="M78" s="88">
        <v>2</v>
      </c>
    </row>
    <row r="79" spans="1:13" ht="15" customHeight="1" x14ac:dyDescent="0.3">
      <c r="A79" s="59" t="s">
        <v>666</v>
      </c>
      <c r="B79" s="96">
        <v>0</v>
      </c>
      <c r="C79" s="87">
        <v>0</v>
      </c>
      <c r="D79" s="87">
        <v>0</v>
      </c>
      <c r="E79" s="87">
        <v>0</v>
      </c>
      <c r="F79" s="87">
        <v>1</v>
      </c>
      <c r="G79" s="87">
        <v>0</v>
      </c>
      <c r="H79" s="87">
        <v>0</v>
      </c>
      <c r="I79" s="87">
        <v>0</v>
      </c>
      <c r="J79" s="87">
        <v>1</v>
      </c>
      <c r="K79" s="87">
        <v>2</v>
      </c>
      <c r="L79" s="87">
        <v>0</v>
      </c>
      <c r="M79" s="88">
        <v>2</v>
      </c>
    </row>
    <row r="80" spans="1:13" ht="15" customHeight="1" x14ac:dyDescent="0.3">
      <c r="A80" s="59" t="s">
        <v>667</v>
      </c>
      <c r="B80" s="96">
        <v>0</v>
      </c>
      <c r="C80" s="87">
        <v>0</v>
      </c>
      <c r="D80" s="87">
        <v>0</v>
      </c>
      <c r="E80" s="87">
        <v>0</v>
      </c>
      <c r="F80" s="87">
        <v>0</v>
      </c>
      <c r="G80" s="87">
        <v>0</v>
      </c>
      <c r="H80" s="87">
        <v>3</v>
      </c>
      <c r="I80" s="87">
        <v>0</v>
      </c>
      <c r="J80" s="87">
        <v>0</v>
      </c>
      <c r="K80" s="87">
        <v>3</v>
      </c>
      <c r="L80" s="87">
        <v>0</v>
      </c>
      <c r="M80" s="88">
        <v>3</v>
      </c>
    </row>
    <row r="81" spans="1:13" ht="15" customHeight="1" x14ac:dyDescent="0.3">
      <c r="A81" s="59" t="s">
        <v>187</v>
      </c>
      <c r="B81" s="96">
        <v>1</v>
      </c>
      <c r="C81" s="87">
        <v>3</v>
      </c>
      <c r="D81" s="87">
        <v>0</v>
      </c>
      <c r="E81" s="87">
        <v>0</v>
      </c>
      <c r="F81" s="87">
        <v>4</v>
      </c>
      <c r="G81" s="87">
        <v>0</v>
      </c>
      <c r="H81" s="87">
        <v>56</v>
      </c>
      <c r="I81" s="87">
        <v>2</v>
      </c>
      <c r="J81" s="87">
        <v>3</v>
      </c>
      <c r="K81" s="87">
        <v>57</v>
      </c>
      <c r="L81" s="87">
        <v>12</v>
      </c>
      <c r="M81" s="88">
        <v>69</v>
      </c>
    </row>
    <row r="82" spans="1:13" ht="15" customHeight="1" x14ac:dyDescent="0.3">
      <c r="A82" s="59" t="s">
        <v>668</v>
      </c>
      <c r="B82" s="96">
        <v>0</v>
      </c>
      <c r="C82" s="87">
        <v>1</v>
      </c>
      <c r="D82" s="87">
        <v>0</v>
      </c>
      <c r="E82" s="87">
        <v>0</v>
      </c>
      <c r="F82" s="87">
        <v>1</v>
      </c>
      <c r="G82" s="87">
        <v>0</v>
      </c>
      <c r="H82" s="87">
        <v>26</v>
      </c>
      <c r="I82" s="87">
        <v>2</v>
      </c>
      <c r="J82" s="87">
        <v>0</v>
      </c>
      <c r="K82" s="87">
        <v>22</v>
      </c>
      <c r="L82" s="87">
        <v>8</v>
      </c>
      <c r="M82" s="88">
        <v>30</v>
      </c>
    </row>
    <row r="83" spans="1:13" ht="15" customHeight="1" x14ac:dyDescent="0.3">
      <c r="A83" s="59" t="s">
        <v>669</v>
      </c>
      <c r="B83" s="96">
        <v>1</v>
      </c>
      <c r="C83" s="87">
        <v>0</v>
      </c>
      <c r="D83" s="87">
        <v>0</v>
      </c>
      <c r="E83" s="87">
        <v>0</v>
      </c>
      <c r="F83" s="87">
        <v>0</v>
      </c>
      <c r="G83" s="87">
        <v>0</v>
      </c>
      <c r="H83" s="87">
        <v>40</v>
      </c>
      <c r="I83" s="87">
        <v>1</v>
      </c>
      <c r="J83" s="87">
        <v>2</v>
      </c>
      <c r="K83" s="87">
        <v>43</v>
      </c>
      <c r="L83" s="87">
        <v>1</v>
      </c>
      <c r="M83" s="88">
        <v>44</v>
      </c>
    </row>
    <row r="84" spans="1:13" ht="15" customHeight="1" x14ac:dyDescent="0.3">
      <c r="A84" s="59" t="s">
        <v>190</v>
      </c>
      <c r="B84" s="96">
        <v>2</v>
      </c>
      <c r="C84" s="87">
        <v>5</v>
      </c>
      <c r="D84" s="87">
        <v>0</v>
      </c>
      <c r="E84" s="87">
        <v>1</v>
      </c>
      <c r="F84" s="87">
        <v>4</v>
      </c>
      <c r="G84" s="87">
        <v>0</v>
      </c>
      <c r="H84" s="87">
        <v>76</v>
      </c>
      <c r="I84" s="87">
        <v>0</v>
      </c>
      <c r="J84" s="87">
        <v>96</v>
      </c>
      <c r="K84" s="87">
        <v>174</v>
      </c>
      <c r="L84" s="87">
        <v>10</v>
      </c>
      <c r="M84" s="88">
        <v>184</v>
      </c>
    </row>
    <row r="85" spans="1:13" ht="15" customHeight="1" x14ac:dyDescent="0.3">
      <c r="A85" s="59" t="s">
        <v>670</v>
      </c>
      <c r="B85" s="96">
        <v>0</v>
      </c>
      <c r="C85" s="87">
        <v>1</v>
      </c>
      <c r="D85" s="87">
        <v>0</v>
      </c>
      <c r="E85" s="87">
        <v>0</v>
      </c>
      <c r="F85" s="87">
        <v>15</v>
      </c>
      <c r="G85" s="87">
        <v>0</v>
      </c>
      <c r="H85" s="87">
        <v>11</v>
      </c>
      <c r="I85" s="87">
        <v>1</v>
      </c>
      <c r="J85" s="87">
        <v>1</v>
      </c>
      <c r="K85" s="87">
        <v>24</v>
      </c>
      <c r="L85" s="87">
        <v>5</v>
      </c>
      <c r="M85" s="88">
        <v>29</v>
      </c>
    </row>
    <row r="86" spans="1:13" ht="15" customHeight="1" x14ac:dyDescent="0.3">
      <c r="A86" s="59" t="s">
        <v>671</v>
      </c>
      <c r="B86" s="96">
        <v>1</v>
      </c>
      <c r="C86" s="87">
        <v>1</v>
      </c>
      <c r="D86" s="87">
        <v>0</v>
      </c>
      <c r="E86" s="87">
        <v>2</v>
      </c>
      <c r="F86" s="87">
        <v>3</v>
      </c>
      <c r="G86" s="87">
        <v>0</v>
      </c>
      <c r="H86" s="87">
        <v>13</v>
      </c>
      <c r="I86" s="87">
        <v>0</v>
      </c>
      <c r="J86" s="87">
        <v>1</v>
      </c>
      <c r="K86" s="87">
        <v>20</v>
      </c>
      <c r="L86" s="87">
        <v>1</v>
      </c>
      <c r="M86" s="88">
        <v>21</v>
      </c>
    </row>
    <row r="87" spans="1:13" ht="15" customHeight="1" x14ac:dyDescent="0.3">
      <c r="A87" s="59" t="s">
        <v>193</v>
      </c>
      <c r="B87" s="96">
        <v>1</v>
      </c>
      <c r="C87" s="87">
        <v>1</v>
      </c>
      <c r="D87" s="87">
        <v>0</v>
      </c>
      <c r="E87" s="87">
        <v>1</v>
      </c>
      <c r="F87" s="87">
        <v>3</v>
      </c>
      <c r="G87" s="87">
        <v>0</v>
      </c>
      <c r="H87" s="87">
        <v>28</v>
      </c>
      <c r="I87" s="87">
        <v>0</v>
      </c>
      <c r="J87" s="87">
        <v>0</v>
      </c>
      <c r="K87" s="87">
        <v>33</v>
      </c>
      <c r="L87" s="87">
        <v>1</v>
      </c>
      <c r="M87" s="88">
        <v>34</v>
      </c>
    </row>
    <row r="88" spans="1:13" ht="15" customHeight="1" x14ac:dyDescent="0.3">
      <c r="A88" s="59" t="s">
        <v>194</v>
      </c>
      <c r="B88" s="96">
        <v>2</v>
      </c>
      <c r="C88" s="87">
        <v>1</v>
      </c>
      <c r="D88" s="87">
        <v>0</v>
      </c>
      <c r="E88" s="87">
        <v>0</v>
      </c>
      <c r="F88" s="87">
        <v>1</v>
      </c>
      <c r="G88" s="87">
        <v>0</v>
      </c>
      <c r="H88" s="87">
        <v>44</v>
      </c>
      <c r="I88" s="87">
        <v>0</v>
      </c>
      <c r="J88" s="87">
        <v>1</v>
      </c>
      <c r="K88" s="87">
        <v>47</v>
      </c>
      <c r="L88" s="87">
        <v>2</v>
      </c>
      <c r="M88" s="88">
        <v>49</v>
      </c>
    </row>
    <row r="89" spans="1:13" ht="15" customHeight="1" x14ac:dyDescent="0.3">
      <c r="A89" s="59" t="s">
        <v>672</v>
      </c>
      <c r="B89" s="96">
        <v>0</v>
      </c>
      <c r="C89" s="87">
        <v>2</v>
      </c>
      <c r="D89" s="87">
        <v>0</v>
      </c>
      <c r="E89" s="87">
        <v>0</v>
      </c>
      <c r="F89" s="87">
        <v>3</v>
      </c>
      <c r="G89" s="87">
        <v>0</v>
      </c>
      <c r="H89" s="87">
        <v>37</v>
      </c>
      <c r="I89" s="87">
        <v>1</v>
      </c>
      <c r="J89" s="87">
        <v>1</v>
      </c>
      <c r="K89" s="87">
        <v>42</v>
      </c>
      <c r="L89" s="87">
        <v>2</v>
      </c>
      <c r="M89" s="88">
        <v>44</v>
      </c>
    </row>
    <row r="90" spans="1:13" ht="15" customHeight="1" x14ac:dyDescent="0.3">
      <c r="A90" s="59" t="s">
        <v>196</v>
      </c>
      <c r="B90" s="96">
        <v>0</v>
      </c>
      <c r="C90" s="87">
        <v>0</v>
      </c>
      <c r="D90" s="87">
        <v>0</v>
      </c>
      <c r="E90" s="87">
        <v>0</v>
      </c>
      <c r="F90" s="87">
        <v>1</v>
      </c>
      <c r="G90" s="87">
        <v>0</v>
      </c>
      <c r="H90" s="87">
        <v>0</v>
      </c>
      <c r="I90" s="87">
        <v>0</v>
      </c>
      <c r="J90" s="87">
        <v>1</v>
      </c>
      <c r="K90" s="87">
        <v>2</v>
      </c>
      <c r="L90" s="87">
        <v>0</v>
      </c>
      <c r="M90" s="88">
        <v>2</v>
      </c>
    </row>
    <row r="91" spans="1:13" ht="15" customHeight="1" x14ac:dyDescent="0.3">
      <c r="A91" s="59" t="s">
        <v>197</v>
      </c>
      <c r="B91" s="96">
        <v>2</v>
      </c>
      <c r="C91" s="87">
        <v>8</v>
      </c>
      <c r="D91" s="87">
        <v>1</v>
      </c>
      <c r="E91" s="87">
        <v>1</v>
      </c>
      <c r="F91" s="87">
        <v>10</v>
      </c>
      <c r="G91" s="87">
        <v>0</v>
      </c>
      <c r="H91" s="87">
        <v>111</v>
      </c>
      <c r="I91" s="87">
        <v>0</v>
      </c>
      <c r="J91" s="87">
        <v>6</v>
      </c>
      <c r="K91" s="87">
        <v>136</v>
      </c>
      <c r="L91" s="87">
        <v>3</v>
      </c>
      <c r="M91" s="88">
        <v>139</v>
      </c>
    </row>
    <row r="92" spans="1:13" ht="15" customHeight="1" x14ac:dyDescent="0.3">
      <c r="A92" s="59" t="s">
        <v>198</v>
      </c>
      <c r="B92" s="96">
        <v>0</v>
      </c>
      <c r="C92" s="87">
        <v>0</v>
      </c>
      <c r="D92" s="87">
        <v>0</v>
      </c>
      <c r="E92" s="87">
        <v>0</v>
      </c>
      <c r="F92" s="87">
        <v>1</v>
      </c>
      <c r="G92" s="87">
        <v>0</v>
      </c>
      <c r="H92" s="87">
        <v>25</v>
      </c>
      <c r="I92" s="87">
        <v>1</v>
      </c>
      <c r="J92" s="87">
        <v>4</v>
      </c>
      <c r="K92" s="87">
        <v>29</v>
      </c>
      <c r="L92" s="87">
        <v>2</v>
      </c>
      <c r="M92" s="88">
        <v>31</v>
      </c>
    </row>
    <row r="93" spans="1:13" ht="15" customHeight="1" x14ac:dyDescent="0.3">
      <c r="A93" s="59" t="s">
        <v>199</v>
      </c>
      <c r="B93" s="96">
        <v>0</v>
      </c>
      <c r="C93" s="8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4</v>
      </c>
      <c r="I93" s="87">
        <v>0</v>
      </c>
      <c r="J93" s="87">
        <v>0</v>
      </c>
      <c r="K93" s="87">
        <v>3</v>
      </c>
      <c r="L93" s="87">
        <v>1</v>
      </c>
      <c r="M93" s="88">
        <v>4</v>
      </c>
    </row>
    <row r="94" spans="1:13" ht="15" customHeight="1" x14ac:dyDescent="0.3">
      <c r="A94" s="59" t="s">
        <v>200</v>
      </c>
      <c r="B94" s="96">
        <v>0</v>
      </c>
      <c r="C94" s="87">
        <v>0</v>
      </c>
      <c r="D94" s="87">
        <v>2</v>
      </c>
      <c r="E94" s="87">
        <v>0</v>
      </c>
      <c r="F94" s="87">
        <v>0</v>
      </c>
      <c r="G94" s="87">
        <v>0</v>
      </c>
      <c r="H94" s="87">
        <v>19</v>
      </c>
      <c r="I94" s="87">
        <v>0</v>
      </c>
      <c r="J94" s="87">
        <v>0</v>
      </c>
      <c r="K94" s="87">
        <v>17</v>
      </c>
      <c r="L94" s="87">
        <v>4</v>
      </c>
      <c r="M94" s="88">
        <v>21</v>
      </c>
    </row>
    <row r="95" spans="1:13" ht="15" customHeight="1" x14ac:dyDescent="0.3">
      <c r="A95" s="59" t="s">
        <v>201</v>
      </c>
      <c r="B95" s="96">
        <v>1</v>
      </c>
      <c r="C95" s="87">
        <v>0</v>
      </c>
      <c r="D95" s="87">
        <v>0</v>
      </c>
      <c r="E95" s="87">
        <v>0</v>
      </c>
      <c r="F95" s="87">
        <v>3</v>
      </c>
      <c r="G95" s="87">
        <v>0</v>
      </c>
      <c r="H95" s="87">
        <v>6</v>
      </c>
      <c r="I95" s="87">
        <v>1</v>
      </c>
      <c r="J95" s="87">
        <v>0</v>
      </c>
      <c r="K95" s="87">
        <v>6</v>
      </c>
      <c r="L95" s="87">
        <v>5</v>
      </c>
      <c r="M95" s="88">
        <v>11</v>
      </c>
    </row>
    <row r="96" spans="1:13" ht="15" customHeight="1" x14ac:dyDescent="0.3">
      <c r="A96" s="59" t="s">
        <v>203</v>
      </c>
      <c r="B96" s="96">
        <v>1</v>
      </c>
      <c r="C96" s="87">
        <v>3</v>
      </c>
      <c r="D96" s="87">
        <v>0</v>
      </c>
      <c r="E96" s="87">
        <v>1</v>
      </c>
      <c r="F96" s="87">
        <v>2</v>
      </c>
      <c r="G96" s="87">
        <v>0</v>
      </c>
      <c r="H96" s="87">
        <v>69</v>
      </c>
      <c r="I96" s="87">
        <v>1</v>
      </c>
      <c r="J96" s="87">
        <v>0</v>
      </c>
      <c r="K96" s="87">
        <v>68</v>
      </c>
      <c r="L96" s="87">
        <v>9</v>
      </c>
      <c r="M96" s="88">
        <v>77</v>
      </c>
    </row>
    <row r="97" spans="1:13" ht="15" customHeight="1" x14ac:dyDescent="0.3">
      <c r="A97" s="59" t="s">
        <v>673</v>
      </c>
      <c r="B97" s="96">
        <v>0</v>
      </c>
      <c r="C97" s="87">
        <v>0</v>
      </c>
      <c r="D97" s="87">
        <v>0</v>
      </c>
      <c r="E97" s="87">
        <v>0</v>
      </c>
      <c r="F97" s="87">
        <v>1</v>
      </c>
      <c r="G97" s="87">
        <v>0</v>
      </c>
      <c r="H97" s="87">
        <v>2</v>
      </c>
      <c r="I97" s="87">
        <v>0</v>
      </c>
      <c r="J97" s="87">
        <v>0</v>
      </c>
      <c r="K97" s="87">
        <v>3</v>
      </c>
      <c r="L97" s="87">
        <v>0</v>
      </c>
      <c r="M97" s="88">
        <v>3</v>
      </c>
    </row>
    <row r="98" spans="1:13" ht="15" customHeight="1" x14ac:dyDescent="0.3">
      <c r="A98" s="59" t="s">
        <v>205</v>
      </c>
      <c r="B98" s="96">
        <v>0</v>
      </c>
      <c r="C98" s="87">
        <v>0</v>
      </c>
      <c r="D98" s="87">
        <v>0</v>
      </c>
      <c r="E98" s="87">
        <v>0</v>
      </c>
      <c r="F98" s="87">
        <v>1</v>
      </c>
      <c r="G98" s="87">
        <v>0</v>
      </c>
      <c r="H98" s="87">
        <v>10</v>
      </c>
      <c r="I98" s="87">
        <v>0</v>
      </c>
      <c r="J98" s="87">
        <v>0</v>
      </c>
      <c r="K98" s="87">
        <v>10</v>
      </c>
      <c r="L98" s="87">
        <v>1</v>
      </c>
      <c r="M98" s="88">
        <v>11</v>
      </c>
    </row>
    <row r="99" spans="1:13" ht="15" customHeight="1" x14ac:dyDescent="0.3">
      <c r="A99" s="59" t="s">
        <v>674</v>
      </c>
      <c r="B99" s="96">
        <v>0</v>
      </c>
      <c r="C99" s="87">
        <v>2</v>
      </c>
      <c r="D99" s="87">
        <v>3</v>
      </c>
      <c r="E99" s="87">
        <v>2</v>
      </c>
      <c r="F99" s="87">
        <v>9</v>
      </c>
      <c r="G99" s="87">
        <v>0</v>
      </c>
      <c r="H99" s="87">
        <v>84</v>
      </c>
      <c r="I99" s="87">
        <v>0</v>
      </c>
      <c r="J99" s="87">
        <v>7</v>
      </c>
      <c r="K99" s="87">
        <v>99</v>
      </c>
      <c r="L99" s="87">
        <v>8</v>
      </c>
      <c r="M99" s="88">
        <v>107</v>
      </c>
    </row>
    <row r="100" spans="1:13" ht="15" customHeight="1" x14ac:dyDescent="0.3">
      <c r="A100" s="59" t="s">
        <v>675</v>
      </c>
      <c r="B100" s="96">
        <v>0</v>
      </c>
      <c r="C100" s="8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2</v>
      </c>
      <c r="I100" s="87">
        <v>0</v>
      </c>
      <c r="J100" s="87">
        <v>0</v>
      </c>
      <c r="K100" s="87">
        <v>2</v>
      </c>
      <c r="L100" s="87">
        <v>0</v>
      </c>
      <c r="M100" s="88">
        <v>2</v>
      </c>
    </row>
    <row r="101" spans="1:13" ht="15" customHeight="1" x14ac:dyDescent="0.3">
      <c r="A101" s="59" t="s">
        <v>676</v>
      </c>
      <c r="B101" s="96">
        <v>1</v>
      </c>
      <c r="C101" s="87">
        <v>16</v>
      </c>
      <c r="D101" s="87">
        <v>3</v>
      </c>
      <c r="E101" s="87">
        <v>5</v>
      </c>
      <c r="F101" s="87">
        <v>221</v>
      </c>
      <c r="G101" s="87">
        <v>1</v>
      </c>
      <c r="H101" s="87">
        <v>246</v>
      </c>
      <c r="I101" s="87">
        <v>13</v>
      </c>
      <c r="J101" s="87">
        <v>101</v>
      </c>
      <c r="K101" s="87">
        <v>456</v>
      </c>
      <c r="L101" s="87">
        <v>151</v>
      </c>
      <c r="M101" s="88">
        <v>607</v>
      </c>
    </row>
    <row r="102" spans="1:13" ht="15" customHeight="1" x14ac:dyDescent="0.3">
      <c r="A102" s="59" t="s">
        <v>677</v>
      </c>
      <c r="B102" s="96">
        <v>0</v>
      </c>
      <c r="C102" s="87">
        <v>2</v>
      </c>
      <c r="D102" s="87">
        <v>1</v>
      </c>
      <c r="E102" s="87">
        <v>0</v>
      </c>
      <c r="F102" s="87">
        <v>0</v>
      </c>
      <c r="G102" s="87">
        <v>0</v>
      </c>
      <c r="H102" s="87">
        <v>11</v>
      </c>
      <c r="I102" s="87">
        <v>0</v>
      </c>
      <c r="J102" s="87">
        <v>0</v>
      </c>
      <c r="K102" s="87">
        <v>6</v>
      </c>
      <c r="L102" s="87">
        <v>8</v>
      </c>
      <c r="M102" s="88">
        <v>14</v>
      </c>
    </row>
    <row r="103" spans="1:13" ht="15" customHeight="1" x14ac:dyDescent="0.3">
      <c r="A103" s="59" t="s">
        <v>678</v>
      </c>
      <c r="B103" s="96">
        <v>0</v>
      </c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5</v>
      </c>
      <c r="I103" s="87">
        <v>1</v>
      </c>
      <c r="J103" s="87">
        <v>0</v>
      </c>
      <c r="K103" s="87">
        <v>6</v>
      </c>
      <c r="L103" s="87">
        <v>0</v>
      </c>
      <c r="M103" s="88">
        <v>6</v>
      </c>
    </row>
    <row r="104" spans="1:13" ht="15" customHeight="1" x14ac:dyDescent="0.3">
      <c r="A104" s="59" t="s">
        <v>211</v>
      </c>
      <c r="B104" s="96">
        <v>8</v>
      </c>
      <c r="C104" s="87">
        <v>1</v>
      </c>
      <c r="D104" s="87">
        <v>0</v>
      </c>
      <c r="E104" s="87">
        <v>0</v>
      </c>
      <c r="F104" s="87">
        <v>2</v>
      </c>
      <c r="G104" s="87">
        <v>0</v>
      </c>
      <c r="H104" s="87">
        <v>65</v>
      </c>
      <c r="I104" s="87">
        <v>0</v>
      </c>
      <c r="J104" s="87">
        <v>1</v>
      </c>
      <c r="K104" s="87">
        <v>74</v>
      </c>
      <c r="L104" s="87">
        <v>3</v>
      </c>
      <c r="M104" s="88">
        <v>77</v>
      </c>
    </row>
    <row r="105" spans="1:13" ht="15" customHeight="1" x14ac:dyDescent="0.3">
      <c r="A105" s="59" t="s">
        <v>212</v>
      </c>
      <c r="B105" s="96">
        <v>0</v>
      </c>
      <c r="C105" s="87">
        <v>2</v>
      </c>
      <c r="D105" s="87">
        <v>0</v>
      </c>
      <c r="E105" s="87">
        <v>0</v>
      </c>
      <c r="F105" s="87">
        <v>0</v>
      </c>
      <c r="G105" s="87">
        <v>0</v>
      </c>
      <c r="H105" s="87">
        <v>3</v>
      </c>
      <c r="I105" s="87">
        <v>0</v>
      </c>
      <c r="J105" s="87">
        <v>1</v>
      </c>
      <c r="K105" s="87">
        <v>5</v>
      </c>
      <c r="L105" s="87">
        <v>1</v>
      </c>
      <c r="M105" s="88">
        <v>6</v>
      </c>
    </row>
    <row r="106" spans="1:13" ht="15" customHeight="1" x14ac:dyDescent="0.3">
      <c r="A106" s="59" t="s">
        <v>213</v>
      </c>
      <c r="B106" s="96">
        <v>0</v>
      </c>
      <c r="C106" s="87">
        <v>0</v>
      </c>
      <c r="D106" s="87">
        <v>0</v>
      </c>
      <c r="E106" s="87">
        <v>0</v>
      </c>
      <c r="F106" s="87">
        <v>1</v>
      </c>
      <c r="G106" s="87">
        <v>0</v>
      </c>
      <c r="H106" s="87">
        <v>56</v>
      </c>
      <c r="I106" s="87">
        <v>1</v>
      </c>
      <c r="J106" s="87">
        <v>0</v>
      </c>
      <c r="K106" s="87">
        <v>55</v>
      </c>
      <c r="L106" s="87">
        <v>3</v>
      </c>
      <c r="M106" s="88">
        <v>58</v>
      </c>
    </row>
    <row r="107" spans="1:13" ht="15" customHeight="1" x14ac:dyDescent="0.3">
      <c r="A107" s="59" t="s">
        <v>214</v>
      </c>
      <c r="B107" s="96">
        <v>0</v>
      </c>
      <c r="C107" s="87">
        <v>0</v>
      </c>
      <c r="D107" s="87">
        <v>0</v>
      </c>
      <c r="E107" s="87">
        <v>2</v>
      </c>
      <c r="F107" s="87">
        <v>1</v>
      </c>
      <c r="G107" s="87">
        <v>0</v>
      </c>
      <c r="H107" s="87">
        <v>29</v>
      </c>
      <c r="I107" s="87">
        <v>0</v>
      </c>
      <c r="J107" s="87">
        <v>0</v>
      </c>
      <c r="K107" s="87">
        <v>27</v>
      </c>
      <c r="L107" s="87">
        <v>5</v>
      </c>
      <c r="M107" s="88">
        <v>32</v>
      </c>
    </row>
    <row r="108" spans="1:13" ht="15" customHeight="1" x14ac:dyDescent="0.3">
      <c r="A108" s="59" t="s">
        <v>215</v>
      </c>
      <c r="B108" s="96">
        <v>0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1</v>
      </c>
      <c r="I108" s="87">
        <v>0</v>
      </c>
      <c r="J108" s="87">
        <v>0</v>
      </c>
      <c r="K108" s="87">
        <v>1</v>
      </c>
      <c r="L108" s="87">
        <v>0</v>
      </c>
      <c r="M108" s="88">
        <v>1</v>
      </c>
    </row>
    <row r="109" spans="1:13" ht="15" customHeight="1" x14ac:dyDescent="0.3">
      <c r="A109" s="59" t="s">
        <v>217</v>
      </c>
      <c r="B109" s="96">
        <v>0</v>
      </c>
      <c r="C109" s="87">
        <v>3</v>
      </c>
      <c r="D109" s="87">
        <v>1</v>
      </c>
      <c r="E109" s="87">
        <v>1</v>
      </c>
      <c r="F109" s="87">
        <v>3</v>
      </c>
      <c r="G109" s="87">
        <v>1</v>
      </c>
      <c r="H109" s="87">
        <v>42</v>
      </c>
      <c r="I109" s="87">
        <v>1</v>
      </c>
      <c r="J109" s="87">
        <v>6</v>
      </c>
      <c r="K109" s="87">
        <v>50</v>
      </c>
      <c r="L109" s="87">
        <v>8</v>
      </c>
      <c r="M109" s="88">
        <v>58</v>
      </c>
    </row>
    <row r="110" spans="1:13" ht="15" customHeight="1" x14ac:dyDescent="0.3">
      <c r="A110" s="59" t="s">
        <v>679</v>
      </c>
      <c r="B110" s="96">
        <v>0</v>
      </c>
      <c r="C110" s="87">
        <v>0</v>
      </c>
      <c r="D110" s="87">
        <v>0</v>
      </c>
      <c r="E110" s="87">
        <v>0</v>
      </c>
      <c r="F110" s="87">
        <v>0</v>
      </c>
      <c r="G110" s="87">
        <v>0</v>
      </c>
      <c r="H110" s="87">
        <v>2</v>
      </c>
      <c r="I110" s="87">
        <v>0</v>
      </c>
      <c r="J110" s="87">
        <v>0</v>
      </c>
      <c r="K110" s="87">
        <v>1</v>
      </c>
      <c r="L110" s="87">
        <v>1</v>
      </c>
      <c r="M110" s="88">
        <v>2</v>
      </c>
    </row>
    <row r="111" spans="1:13" ht="15" customHeight="1" x14ac:dyDescent="0.3">
      <c r="A111" s="59" t="s">
        <v>680</v>
      </c>
      <c r="B111" s="96">
        <v>0</v>
      </c>
      <c r="C111" s="87">
        <v>4</v>
      </c>
      <c r="D111" s="87">
        <v>0</v>
      </c>
      <c r="E111" s="87">
        <v>1</v>
      </c>
      <c r="F111" s="87">
        <v>0</v>
      </c>
      <c r="G111" s="87">
        <v>0</v>
      </c>
      <c r="H111" s="87">
        <v>35</v>
      </c>
      <c r="I111" s="87">
        <v>0</v>
      </c>
      <c r="J111" s="87">
        <v>8</v>
      </c>
      <c r="K111" s="87">
        <v>43</v>
      </c>
      <c r="L111" s="87">
        <v>5</v>
      </c>
      <c r="M111" s="88">
        <v>48</v>
      </c>
    </row>
    <row r="112" spans="1:13" ht="15" customHeight="1" x14ac:dyDescent="0.3">
      <c r="A112" s="59" t="s">
        <v>681</v>
      </c>
      <c r="B112" s="96">
        <v>0</v>
      </c>
      <c r="C112" s="87">
        <v>2</v>
      </c>
      <c r="D112" s="87">
        <v>0</v>
      </c>
      <c r="E112" s="87">
        <v>2</v>
      </c>
      <c r="F112" s="87">
        <v>3</v>
      </c>
      <c r="G112" s="87">
        <v>0</v>
      </c>
      <c r="H112" s="87">
        <v>55</v>
      </c>
      <c r="I112" s="87">
        <v>0</v>
      </c>
      <c r="J112" s="87">
        <v>5</v>
      </c>
      <c r="K112" s="87">
        <v>61</v>
      </c>
      <c r="L112" s="87">
        <v>6</v>
      </c>
      <c r="M112" s="88">
        <v>67</v>
      </c>
    </row>
    <row r="113" spans="1:13" ht="15" customHeight="1" x14ac:dyDescent="0.3">
      <c r="A113" s="59" t="s">
        <v>222</v>
      </c>
      <c r="B113" s="96">
        <v>0</v>
      </c>
      <c r="C113" s="8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5</v>
      </c>
      <c r="I113" s="87">
        <v>0</v>
      </c>
      <c r="J113" s="87">
        <v>0</v>
      </c>
      <c r="K113" s="87">
        <v>3</v>
      </c>
      <c r="L113" s="87">
        <v>2</v>
      </c>
      <c r="M113" s="88">
        <v>5</v>
      </c>
    </row>
    <row r="114" spans="1:13" ht="15" customHeight="1" x14ac:dyDescent="0.3">
      <c r="A114" s="59" t="s">
        <v>223</v>
      </c>
      <c r="B114" s="96">
        <v>5</v>
      </c>
      <c r="C114" s="87">
        <v>3</v>
      </c>
      <c r="D114" s="87">
        <v>1</v>
      </c>
      <c r="E114" s="87">
        <v>2</v>
      </c>
      <c r="F114" s="87">
        <v>1</v>
      </c>
      <c r="G114" s="87">
        <v>0</v>
      </c>
      <c r="H114" s="87">
        <v>106</v>
      </c>
      <c r="I114" s="87">
        <v>1</v>
      </c>
      <c r="J114" s="87">
        <v>12</v>
      </c>
      <c r="K114" s="87">
        <v>102</v>
      </c>
      <c r="L114" s="87">
        <v>29</v>
      </c>
      <c r="M114" s="88">
        <v>131</v>
      </c>
    </row>
    <row r="115" spans="1:13" ht="15" customHeight="1" x14ac:dyDescent="0.3">
      <c r="A115" s="59" t="s">
        <v>224</v>
      </c>
      <c r="B115" s="96">
        <v>6</v>
      </c>
      <c r="C115" s="87">
        <v>2</v>
      </c>
      <c r="D115" s="87">
        <v>0</v>
      </c>
      <c r="E115" s="87">
        <v>1</v>
      </c>
      <c r="F115" s="87">
        <v>2</v>
      </c>
      <c r="G115" s="87">
        <v>0</v>
      </c>
      <c r="H115" s="87">
        <v>50</v>
      </c>
      <c r="I115" s="87">
        <v>2</v>
      </c>
      <c r="J115" s="87">
        <v>3</v>
      </c>
      <c r="K115" s="87">
        <v>54</v>
      </c>
      <c r="L115" s="87">
        <v>12</v>
      </c>
      <c r="M115" s="88">
        <v>66</v>
      </c>
    </row>
    <row r="116" spans="1:13" ht="15" customHeight="1" x14ac:dyDescent="0.3">
      <c r="A116" s="59" t="s">
        <v>225</v>
      </c>
      <c r="B116" s="96">
        <v>0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>
        <v>10</v>
      </c>
      <c r="I116" s="87">
        <v>0</v>
      </c>
      <c r="J116" s="87">
        <v>0</v>
      </c>
      <c r="K116" s="87">
        <v>7</v>
      </c>
      <c r="L116" s="87">
        <v>3</v>
      </c>
      <c r="M116" s="88">
        <v>10</v>
      </c>
    </row>
    <row r="117" spans="1:13" ht="15" customHeight="1" x14ac:dyDescent="0.3">
      <c r="A117" s="59" t="s">
        <v>227</v>
      </c>
      <c r="B117" s="96">
        <v>2</v>
      </c>
      <c r="C117" s="87">
        <v>1</v>
      </c>
      <c r="D117" s="87">
        <v>1</v>
      </c>
      <c r="E117" s="87">
        <v>0</v>
      </c>
      <c r="F117" s="87">
        <v>4</v>
      </c>
      <c r="G117" s="87">
        <v>1</v>
      </c>
      <c r="H117" s="87">
        <v>25</v>
      </c>
      <c r="I117" s="87">
        <v>2</v>
      </c>
      <c r="J117" s="87">
        <v>2</v>
      </c>
      <c r="K117" s="87">
        <v>32</v>
      </c>
      <c r="L117" s="87">
        <v>6</v>
      </c>
      <c r="M117" s="88">
        <v>38</v>
      </c>
    </row>
    <row r="118" spans="1:13" ht="15" customHeight="1" x14ac:dyDescent="0.3">
      <c r="A118" s="59" t="s">
        <v>228</v>
      </c>
      <c r="B118" s="96">
        <v>0</v>
      </c>
      <c r="C118" s="87">
        <v>0</v>
      </c>
      <c r="D118" s="87">
        <v>0</v>
      </c>
      <c r="E118" s="87">
        <v>0</v>
      </c>
      <c r="F118" s="87">
        <v>0</v>
      </c>
      <c r="G118" s="87">
        <v>0</v>
      </c>
      <c r="H118" s="87">
        <v>1</v>
      </c>
      <c r="I118" s="87">
        <v>0</v>
      </c>
      <c r="J118" s="87">
        <v>0</v>
      </c>
      <c r="K118" s="87">
        <v>0</v>
      </c>
      <c r="L118" s="87">
        <v>1</v>
      </c>
      <c r="M118" s="88">
        <v>1</v>
      </c>
    </row>
    <row r="119" spans="1:13" ht="15" customHeight="1" x14ac:dyDescent="0.3">
      <c r="A119" s="59" t="s">
        <v>229</v>
      </c>
      <c r="B119" s="96">
        <v>0</v>
      </c>
      <c r="C119" s="87">
        <v>0</v>
      </c>
      <c r="D119" s="87">
        <v>0</v>
      </c>
      <c r="E119" s="87">
        <v>0</v>
      </c>
      <c r="F119" s="87">
        <v>2</v>
      </c>
      <c r="G119" s="87">
        <v>0</v>
      </c>
      <c r="H119" s="87">
        <v>12</v>
      </c>
      <c r="I119" s="87">
        <v>0</v>
      </c>
      <c r="J119" s="87">
        <v>0</v>
      </c>
      <c r="K119" s="87">
        <v>7</v>
      </c>
      <c r="L119" s="87">
        <v>7</v>
      </c>
      <c r="M119" s="88">
        <v>14</v>
      </c>
    </row>
    <row r="120" spans="1:13" ht="15" customHeight="1" x14ac:dyDescent="0.3">
      <c r="A120" s="59" t="s">
        <v>230</v>
      </c>
      <c r="B120" s="96">
        <v>0</v>
      </c>
      <c r="C120" s="87">
        <v>0</v>
      </c>
      <c r="D120" s="87">
        <v>0</v>
      </c>
      <c r="E120" s="87">
        <v>0</v>
      </c>
      <c r="F120" s="87">
        <v>1</v>
      </c>
      <c r="G120" s="87">
        <v>0</v>
      </c>
      <c r="H120" s="87">
        <v>24</v>
      </c>
      <c r="I120" s="87">
        <v>0</v>
      </c>
      <c r="J120" s="87">
        <v>2</v>
      </c>
      <c r="K120" s="87">
        <v>13</v>
      </c>
      <c r="L120" s="87">
        <v>14</v>
      </c>
      <c r="M120" s="88">
        <v>27</v>
      </c>
    </row>
    <row r="121" spans="1:13" ht="15" customHeight="1" x14ac:dyDescent="0.3">
      <c r="A121" s="59" t="s">
        <v>682</v>
      </c>
      <c r="B121" s="96">
        <v>0</v>
      </c>
      <c r="C121" s="87">
        <v>0</v>
      </c>
      <c r="D121" s="87">
        <v>0</v>
      </c>
      <c r="E121" s="87">
        <v>0</v>
      </c>
      <c r="F121" s="87">
        <v>0</v>
      </c>
      <c r="G121" s="87">
        <v>1</v>
      </c>
      <c r="H121" s="87">
        <v>4</v>
      </c>
      <c r="I121" s="87">
        <v>0</v>
      </c>
      <c r="J121" s="87">
        <v>1</v>
      </c>
      <c r="K121" s="87">
        <v>1</v>
      </c>
      <c r="L121" s="87">
        <v>5</v>
      </c>
      <c r="M121" s="88">
        <v>6</v>
      </c>
    </row>
    <row r="122" spans="1:13" ht="15" customHeight="1" x14ac:dyDescent="0.3">
      <c r="A122" s="59" t="s">
        <v>232</v>
      </c>
      <c r="B122" s="96">
        <v>0</v>
      </c>
      <c r="C122" s="87">
        <v>3</v>
      </c>
      <c r="D122" s="87">
        <v>0</v>
      </c>
      <c r="E122" s="87">
        <v>2</v>
      </c>
      <c r="F122" s="87">
        <v>0</v>
      </c>
      <c r="G122" s="87">
        <v>0</v>
      </c>
      <c r="H122" s="87">
        <v>6</v>
      </c>
      <c r="I122" s="87">
        <v>0</v>
      </c>
      <c r="J122" s="87">
        <v>1</v>
      </c>
      <c r="K122" s="87">
        <v>4</v>
      </c>
      <c r="L122" s="87">
        <v>8</v>
      </c>
      <c r="M122" s="88">
        <v>12</v>
      </c>
    </row>
    <row r="123" spans="1:13" ht="15" customHeight="1" x14ac:dyDescent="0.3">
      <c r="A123" s="59" t="s">
        <v>683</v>
      </c>
      <c r="B123" s="96">
        <v>0</v>
      </c>
      <c r="C123" s="87">
        <v>0</v>
      </c>
      <c r="D123" s="87">
        <v>0</v>
      </c>
      <c r="E123" s="87">
        <v>0</v>
      </c>
      <c r="F123" s="87">
        <v>2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2</v>
      </c>
      <c r="M123" s="88">
        <v>2</v>
      </c>
    </row>
    <row r="124" spans="1:13" ht="15" customHeight="1" x14ac:dyDescent="0.3">
      <c r="A124" s="59" t="s">
        <v>234</v>
      </c>
      <c r="B124" s="96">
        <v>0</v>
      </c>
      <c r="C124" s="87">
        <v>1</v>
      </c>
      <c r="D124" s="87">
        <v>0</v>
      </c>
      <c r="E124" s="87">
        <v>0</v>
      </c>
      <c r="F124" s="87">
        <v>2</v>
      </c>
      <c r="G124" s="87">
        <v>0</v>
      </c>
      <c r="H124" s="87">
        <v>56</v>
      </c>
      <c r="I124" s="87">
        <v>2</v>
      </c>
      <c r="J124" s="87">
        <v>5</v>
      </c>
      <c r="K124" s="87">
        <v>9</v>
      </c>
      <c r="L124" s="87">
        <v>57</v>
      </c>
      <c r="M124" s="88">
        <v>66</v>
      </c>
    </row>
    <row r="125" spans="1:13" ht="15" customHeight="1" x14ac:dyDescent="0.3">
      <c r="A125" s="59" t="s">
        <v>235</v>
      </c>
      <c r="B125" s="96">
        <v>0</v>
      </c>
      <c r="C125" s="87">
        <v>0</v>
      </c>
      <c r="D125" s="87">
        <v>1</v>
      </c>
      <c r="E125" s="87">
        <v>0</v>
      </c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  <c r="L125" s="87">
        <v>1</v>
      </c>
      <c r="M125" s="88">
        <v>1</v>
      </c>
    </row>
    <row r="126" spans="1:13" ht="15" customHeight="1" x14ac:dyDescent="0.3">
      <c r="A126" s="59" t="s">
        <v>684</v>
      </c>
      <c r="B126" s="96">
        <v>0</v>
      </c>
      <c r="C126" s="87">
        <v>0</v>
      </c>
      <c r="D126" s="87">
        <v>1</v>
      </c>
      <c r="E126" s="87">
        <v>0</v>
      </c>
      <c r="F126" s="87">
        <v>2</v>
      </c>
      <c r="G126" s="87">
        <v>0</v>
      </c>
      <c r="H126" s="87">
        <v>3</v>
      </c>
      <c r="I126" s="87">
        <v>0</v>
      </c>
      <c r="J126" s="87">
        <v>0</v>
      </c>
      <c r="K126" s="87">
        <v>2</v>
      </c>
      <c r="L126" s="87">
        <v>4</v>
      </c>
      <c r="M126" s="88">
        <v>6</v>
      </c>
    </row>
    <row r="127" spans="1:13" ht="15" customHeight="1" x14ac:dyDescent="0.3">
      <c r="A127" s="59" t="s">
        <v>237</v>
      </c>
      <c r="B127" s="96">
        <v>0</v>
      </c>
      <c r="C127" s="87">
        <v>0</v>
      </c>
      <c r="D127" s="87">
        <v>0</v>
      </c>
      <c r="E127" s="87">
        <v>0</v>
      </c>
      <c r="F127" s="87">
        <v>0</v>
      </c>
      <c r="G127" s="87">
        <v>0</v>
      </c>
      <c r="H127" s="87">
        <v>1</v>
      </c>
      <c r="I127" s="87">
        <v>0</v>
      </c>
      <c r="J127" s="87">
        <v>0</v>
      </c>
      <c r="K127" s="87">
        <v>1</v>
      </c>
      <c r="L127" s="87">
        <v>0</v>
      </c>
      <c r="M127" s="88">
        <v>1</v>
      </c>
    </row>
    <row r="128" spans="1:13" ht="15" customHeight="1" x14ac:dyDescent="0.3">
      <c r="A128" s="59" t="s">
        <v>238</v>
      </c>
      <c r="B128" s="96">
        <v>0</v>
      </c>
      <c r="C128" s="87">
        <v>0</v>
      </c>
      <c r="D128" s="87">
        <v>0</v>
      </c>
      <c r="E128" s="87">
        <v>0</v>
      </c>
      <c r="F128" s="87">
        <v>0</v>
      </c>
      <c r="G128" s="87">
        <v>0</v>
      </c>
      <c r="H128" s="87">
        <v>3</v>
      </c>
      <c r="I128" s="87">
        <v>0</v>
      </c>
      <c r="J128" s="87">
        <v>0</v>
      </c>
      <c r="K128" s="87">
        <v>0</v>
      </c>
      <c r="L128" s="87">
        <v>3</v>
      </c>
      <c r="M128" s="88">
        <v>3</v>
      </c>
    </row>
    <row r="129" spans="1:13" ht="15" customHeight="1" x14ac:dyDescent="0.3">
      <c r="A129" s="59" t="s">
        <v>685</v>
      </c>
      <c r="B129" s="96">
        <v>0</v>
      </c>
      <c r="C129" s="87">
        <v>3</v>
      </c>
      <c r="D129" s="87">
        <v>0</v>
      </c>
      <c r="E129" s="87">
        <v>2</v>
      </c>
      <c r="F129" s="87">
        <v>4</v>
      </c>
      <c r="G129" s="87">
        <v>0</v>
      </c>
      <c r="H129" s="87">
        <v>26</v>
      </c>
      <c r="I129" s="87">
        <v>1</v>
      </c>
      <c r="J129" s="87">
        <v>1</v>
      </c>
      <c r="K129" s="87">
        <v>0</v>
      </c>
      <c r="L129" s="87">
        <v>37</v>
      </c>
      <c r="M129" s="88">
        <v>37</v>
      </c>
    </row>
    <row r="130" spans="1:13" ht="15" customHeight="1" x14ac:dyDescent="0.3">
      <c r="A130" s="59" t="s">
        <v>240</v>
      </c>
      <c r="B130" s="96">
        <v>2</v>
      </c>
      <c r="C130" s="87">
        <v>8</v>
      </c>
      <c r="D130" s="87">
        <v>4</v>
      </c>
      <c r="E130" s="87">
        <v>5</v>
      </c>
      <c r="F130" s="87">
        <v>36</v>
      </c>
      <c r="G130" s="87">
        <v>1</v>
      </c>
      <c r="H130" s="87">
        <v>143</v>
      </c>
      <c r="I130" s="87">
        <v>2</v>
      </c>
      <c r="J130" s="87">
        <v>8</v>
      </c>
      <c r="K130" s="87">
        <v>3</v>
      </c>
      <c r="L130" s="87">
        <v>206</v>
      </c>
      <c r="M130" s="88">
        <v>209</v>
      </c>
    </row>
    <row r="131" spans="1:13" ht="15" customHeight="1" x14ac:dyDescent="0.3">
      <c r="A131" s="59" t="s">
        <v>686</v>
      </c>
      <c r="B131" s="96">
        <v>2</v>
      </c>
      <c r="C131" s="87">
        <v>5</v>
      </c>
      <c r="D131" s="87">
        <v>0</v>
      </c>
      <c r="E131" s="87">
        <v>3</v>
      </c>
      <c r="F131" s="87">
        <v>16</v>
      </c>
      <c r="G131" s="87">
        <v>0</v>
      </c>
      <c r="H131" s="87">
        <v>109</v>
      </c>
      <c r="I131" s="87">
        <v>8</v>
      </c>
      <c r="J131" s="87">
        <v>3</v>
      </c>
      <c r="K131" s="87">
        <v>2</v>
      </c>
      <c r="L131" s="87">
        <v>144</v>
      </c>
      <c r="M131" s="88">
        <v>146</v>
      </c>
    </row>
    <row r="132" spans="1:13" ht="15" customHeight="1" x14ac:dyDescent="0.3">
      <c r="A132" s="59" t="s">
        <v>243</v>
      </c>
      <c r="B132" s="96">
        <v>0</v>
      </c>
      <c r="C132" s="87">
        <v>0</v>
      </c>
      <c r="D132" s="87">
        <v>0</v>
      </c>
      <c r="E132" s="87">
        <v>0</v>
      </c>
      <c r="F132" s="87">
        <v>0</v>
      </c>
      <c r="G132" s="87">
        <v>0</v>
      </c>
      <c r="H132" s="87">
        <v>5</v>
      </c>
      <c r="I132" s="87">
        <v>0</v>
      </c>
      <c r="J132" s="87">
        <v>0</v>
      </c>
      <c r="K132" s="87">
        <v>0</v>
      </c>
      <c r="L132" s="87">
        <v>5</v>
      </c>
      <c r="M132" s="88">
        <v>5</v>
      </c>
    </row>
    <row r="133" spans="1:13" ht="15" customHeight="1" x14ac:dyDescent="0.3">
      <c r="A133" s="59" t="s">
        <v>687</v>
      </c>
      <c r="B133" s="96">
        <v>2</v>
      </c>
      <c r="C133" s="87">
        <v>3</v>
      </c>
      <c r="D133" s="87">
        <v>1</v>
      </c>
      <c r="E133" s="87">
        <v>2</v>
      </c>
      <c r="F133" s="87">
        <v>23</v>
      </c>
      <c r="G133" s="87">
        <v>0</v>
      </c>
      <c r="H133" s="87">
        <v>97</v>
      </c>
      <c r="I133" s="87">
        <v>1</v>
      </c>
      <c r="J133" s="87">
        <v>4</v>
      </c>
      <c r="K133" s="87">
        <v>28</v>
      </c>
      <c r="L133" s="87">
        <v>105</v>
      </c>
      <c r="M133" s="88">
        <v>133</v>
      </c>
    </row>
    <row r="134" spans="1:13" ht="15" customHeight="1" x14ac:dyDescent="0.3">
      <c r="A134" s="59" t="s">
        <v>246</v>
      </c>
      <c r="B134" s="96">
        <v>0</v>
      </c>
      <c r="C134" s="8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1</v>
      </c>
      <c r="I134" s="87">
        <v>0</v>
      </c>
      <c r="J134" s="87">
        <v>0</v>
      </c>
      <c r="K134" s="87">
        <v>0</v>
      </c>
      <c r="L134" s="87">
        <v>1</v>
      </c>
      <c r="M134" s="88">
        <v>1</v>
      </c>
    </row>
    <row r="135" spans="1:13" ht="15" customHeight="1" x14ac:dyDescent="0.3">
      <c r="A135" s="59" t="s">
        <v>247</v>
      </c>
      <c r="B135" s="96">
        <v>0</v>
      </c>
      <c r="C135" s="87">
        <v>0</v>
      </c>
      <c r="D135" s="87">
        <v>0</v>
      </c>
      <c r="E135" s="87">
        <v>0</v>
      </c>
      <c r="F135" s="87">
        <v>0</v>
      </c>
      <c r="G135" s="87">
        <v>0</v>
      </c>
      <c r="H135" s="87">
        <v>1</v>
      </c>
      <c r="I135" s="87">
        <v>0</v>
      </c>
      <c r="J135" s="87">
        <v>0</v>
      </c>
      <c r="K135" s="87">
        <v>0</v>
      </c>
      <c r="L135" s="87">
        <v>1</v>
      </c>
      <c r="M135" s="88">
        <v>1</v>
      </c>
    </row>
    <row r="136" spans="1:13" ht="15" customHeight="1" x14ac:dyDescent="0.3">
      <c r="A136" s="59" t="s">
        <v>248</v>
      </c>
      <c r="B136" s="96">
        <v>0</v>
      </c>
      <c r="C136" s="87">
        <v>0</v>
      </c>
      <c r="D136" s="87">
        <v>0</v>
      </c>
      <c r="E136" s="87">
        <v>0</v>
      </c>
      <c r="F136" s="87">
        <v>0</v>
      </c>
      <c r="G136" s="87">
        <v>0</v>
      </c>
      <c r="H136" s="87">
        <v>5</v>
      </c>
      <c r="I136" s="87">
        <v>0</v>
      </c>
      <c r="J136" s="87">
        <v>0</v>
      </c>
      <c r="K136" s="87">
        <v>0</v>
      </c>
      <c r="L136" s="87">
        <v>5</v>
      </c>
      <c r="M136" s="88">
        <v>5</v>
      </c>
    </row>
    <row r="137" spans="1:13" ht="15" customHeight="1" x14ac:dyDescent="0.3">
      <c r="A137" s="59" t="s">
        <v>249</v>
      </c>
      <c r="B137" s="96">
        <v>0</v>
      </c>
      <c r="C137" s="8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6</v>
      </c>
      <c r="I137" s="87">
        <v>0</v>
      </c>
      <c r="J137" s="87">
        <v>0</v>
      </c>
      <c r="K137" s="87">
        <v>3</v>
      </c>
      <c r="L137" s="87">
        <v>3</v>
      </c>
      <c r="M137" s="88">
        <v>6</v>
      </c>
    </row>
    <row r="138" spans="1:13" ht="15" customHeight="1" x14ac:dyDescent="0.3">
      <c r="A138" s="59" t="s">
        <v>251</v>
      </c>
      <c r="B138" s="96">
        <v>0</v>
      </c>
      <c r="C138" s="87">
        <v>2</v>
      </c>
      <c r="D138" s="87">
        <v>0</v>
      </c>
      <c r="E138" s="87">
        <v>0</v>
      </c>
      <c r="F138" s="87">
        <v>2</v>
      </c>
      <c r="G138" s="87">
        <v>0</v>
      </c>
      <c r="H138" s="87">
        <v>16</v>
      </c>
      <c r="I138" s="87">
        <v>2</v>
      </c>
      <c r="J138" s="87">
        <v>0</v>
      </c>
      <c r="K138" s="87">
        <v>12</v>
      </c>
      <c r="L138" s="87">
        <v>10</v>
      </c>
      <c r="M138" s="88">
        <v>22</v>
      </c>
    </row>
    <row r="139" spans="1:13" ht="15" customHeight="1" x14ac:dyDescent="0.3">
      <c r="A139" s="59" t="s">
        <v>252</v>
      </c>
      <c r="B139" s="96">
        <v>0</v>
      </c>
      <c r="C139" s="87">
        <v>0</v>
      </c>
      <c r="D139" s="87">
        <v>0</v>
      </c>
      <c r="E139" s="87">
        <v>0</v>
      </c>
      <c r="F139" s="87">
        <v>0</v>
      </c>
      <c r="G139" s="87">
        <v>0</v>
      </c>
      <c r="H139" s="87">
        <v>1</v>
      </c>
      <c r="I139" s="87">
        <v>0</v>
      </c>
      <c r="J139" s="87">
        <v>0</v>
      </c>
      <c r="K139" s="87">
        <v>0</v>
      </c>
      <c r="L139" s="87">
        <v>1</v>
      </c>
      <c r="M139" s="88">
        <v>1</v>
      </c>
    </row>
    <row r="140" spans="1:13" ht="15" customHeight="1" x14ac:dyDescent="0.3">
      <c r="A140" s="59" t="s">
        <v>688</v>
      </c>
      <c r="B140" s="96">
        <v>50</v>
      </c>
      <c r="C140" s="87">
        <v>301</v>
      </c>
      <c r="D140" s="87">
        <v>56</v>
      </c>
      <c r="E140" s="87">
        <v>154</v>
      </c>
      <c r="F140" s="87">
        <v>1226</v>
      </c>
      <c r="G140" s="87">
        <v>8</v>
      </c>
      <c r="H140" s="87">
        <v>4682</v>
      </c>
      <c r="I140" s="87">
        <v>173</v>
      </c>
      <c r="J140" s="87">
        <v>362</v>
      </c>
      <c r="K140" s="87">
        <v>2545</v>
      </c>
      <c r="L140" s="87">
        <v>4467</v>
      </c>
      <c r="M140" s="88">
        <v>7012</v>
      </c>
    </row>
    <row r="141" spans="1:13" ht="15" customHeight="1" x14ac:dyDescent="0.3">
      <c r="A141" s="59" t="s">
        <v>689</v>
      </c>
      <c r="B141" s="96">
        <v>132</v>
      </c>
      <c r="C141" s="87">
        <v>215</v>
      </c>
      <c r="D141" s="87">
        <v>54</v>
      </c>
      <c r="E141" s="87">
        <v>165</v>
      </c>
      <c r="F141" s="87">
        <v>712</v>
      </c>
      <c r="G141" s="87">
        <v>5</v>
      </c>
      <c r="H141" s="87">
        <v>4280</v>
      </c>
      <c r="I141" s="87">
        <v>163</v>
      </c>
      <c r="J141" s="87">
        <v>314</v>
      </c>
      <c r="K141" s="87">
        <v>2493</v>
      </c>
      <c r="L141" s="87">
        <v>3547</v>
      </c>
      <c r="M141" s="88">
        <v>6040</v>
      </c>
    </row>
    <row r="142" spans="1:13" ht="15" customHeight="1" x14ac:dyDescent="0.3">
      <c r="A142" s="59" t="s">
        <v>255</v>
      </c>
      <c r="B142" s="96">
        <v>0</v>
      </c>
      <c r="C142" s="87">
        <v>0</v>
      </c>
      <c r="D142" s="87">
        <v>1</v>
      </c>
      <c r="E142" s="87">
        <v>1</v>
      </c>
      <c r="F142" s="87">
        <v>0</v>
      </c>
      <c r="G142" s="87">
        <v>0</v>
      </c>
      <c r="H142" s="87">
        <v>34</v>
      </c>
      <c r="I142" s="87">
        <v>0</v>
      </c>
      <c r="J142" s="87">
        <v>0</v>
      </c>
      <c r="K142" s="87">
        <v>8</v>
      </c>
      <c r="L142" s="87">
        <v>28</v>
      </c>
      <c r="M142" s="88">
        <v>36</v>
      </c>
    </row>
    <row r="143" spans="1:13" ht="15" customHeight="1" x14ac:dyDescent="0.3">
      <c r="A143" s="59" t="s">
        <v>256</v>
      </c>
      <c r="B143" s="96">
        <v>17</v>
      </c>
      <c r="C143" s="87">
        <v>19</v>
      </c>
      <c r="D143" s="87">
        <v>2</v>
      </c>
      <c r="E143" s="87">
        <v>17</v>
      </c>
      <c r="F143" s="87">
        <v>29</v>
      </c>
      <c r="G143" s="87">
        <v>0</v>
      </c>
      <c r="H143" s="87">
        <v>221</v>
      </c>
      <c r="I143" s="87">
        <v>5</v>
      </c>
      <c r="J143" s="87">
        <v>14</v>
      </c>
      <c r="K143" s="87">
        <v>146</v>
      </c>
      <c r="L143" s="87">
        <v>178</v>
      </c>
      <c r="M143" s="88">
        <v>324</v>
      </c>
    </row>
    <row r="144" spans="1:13" ht="15" customHeight="1" x14ac:dyDescent="0.3">
      <c r="A144" s="59" t="s">
        <v>690</v>
      </c>
      <c r="B144" s="96">
        <v>0</v>
      </c>
      <c r="C144" s="87">
        <v>0</v>
      </c>
      <c r="D144" s="87">
        <v>0</v>
      </c>
      <c r="E144" s="87">
        <v>0</v>
      </c>
      <c r="F144" s="87">
        <v>0</v>
      </c>
      <c r="G144" s="87">
        <v>0</v>
      </c>
      <c r="H144" s="87">
        <v>3</v>
      </c>
      <c r="I144" s="87">
        <v>0</v>
      </c>
      <c r="J144" s="87">
        <v>0</v>
      </c>
      <c r="K144" s="87">
        <v>1</v>
      </c>
      <c r="L144" s="87">
        <v>2</v>
      </c>
      <c r="M144" s="88">
        <v>3</v>
      </c>
    </row>
    <row r="145" spans="1:13" ht="15" customHeight="1" x14ac:dyDescent="0.3">
      <c r="A145" s="59" t="s">
        <v>691</v>
      </c>
      <c r="B145" s="96">
        <v>0</v>
      </c>
      <c r="C145" s="87">
        <v>4</v>
      </c>
      <c r="D145" s="87">
        <v>2</v>
      </c>
      <c r="E145" s="87">
        <v>2</v>
      </c>
      <c r="F145" s="87">
        <v>16</v>
      </c>
      <c r="G145" s="87">
        <v>0</v>
      </c>
      <c r="H145" s="87">
        <v>92</v>
      </c>
      <c r="I145" s="87">
        <v>3</v>
      </c>
      <c r="J145" s="87">
        <v>6</v>
      </c>
      <c r="K145" s="87">
        <v>49</v>
      </c>
      <c r="L145" s="87">
        <v>76</v>
      </c>
      <c r="M145" s="88">
        <v>125</v>
      </c>
    </row>
    <row r="146" spans="1:13" ht="15" customHeight="1" x14ac:dyDescent="0.3">
      <c r="A146" s="59" t="s">
        <v>261</v>
      </c>
      <c r="B146" s="96">
        <v>0</v>
      </c>
      <c r="C146" s="87">
        <v>0</v>
      </c>
      <c r="D146" s="87">
        <v>0</v>
      </c>
      <c r="E146" s="87">
        <v>0</v>
      </c>
      <c r="F146" s="87">
        <v>0</v>
      </c>
      <c r="G146" s="87">
        <v>0</v>
      </c>
      <c r="H146" s="87">
        <v>4</v>
      </c>
      <c r="I146" s="87">
        <v>0</v>
      </c>
      <c r="J146" s="87">
        <v>0</v>
      </c>
      <c r="K146" s="87">
        <v>0</v>
      </c>
      <c r="L146" s="87">
        <v>4</v>
      </c>
      <c r="M146" s="88">
        <v>4</v>
      </c>
    </row>
    <row r="147" spans="1:13" ht="15" customHeight="1" x14ac:dyDescent="0.3">
      <c r="A147" s="59" t="s">
        <v>692</v>
      </c>
      <c r="B147" s="96">
        <v>2</v>
      </c>
      <c r="C147" s="87">
        <v>1</v>
      </c>
      <c r="D147" s="87">
        <v>0</v>
      </c>
      <c r="E147" s="87">
        <v>1</v>
      </c>
      <c r="F147" s="87">
        <v>0</v>
      </c>
      <c r="G147" s="87">
        <v>0</v>
      </c>
      <c r="H147" s="87">
        <v>17</v>
      </c>
      <c r="I147" s="87">
        <v>0</v>
      </c>
      <c r="J147" s="87">
        <v>3</v>
      </c>
      <c r="K147" s="87">
        <v>16</v>
      </c>
      <c r="L147" s="87">
        <v>8</v>
      </c>
      <c r="M147" s="88">
        <v>24</v>
      </c>
    </row>
    <row r="148" spans="1:13" ht="15" customHeight="1" x14ac:dyDescent="0.3">
      <c r="A148" s="59" t="s">
        <v>693</v>
      </c>
      <c r="B148" s="96">
        <v>0</v>
      </c>
      <c r="C148" s="87">
        <v>7</v>
      </c>
      <c r="D148" s="87">
        <v>2</v>
      </c>
      <c r="E148" s="87">
        <v>0</v>
      </c>
      <c r="F148" s="87">
        <v>2</v>
      </c>
      <c r="G148" s="87">
        <v>0</v>
      </c>
      <c r="H148" s="87">
        <v>26</v>
      </c>
      <c r="I148" s="87">
        <v>0</v>
      </c>
      <c r="J148" s="87">
        <v>1</v>
      </c>
      <c r="K148" s="87">
        <v>16</v>
      </c>
      <c r="L148" s="87">
        <v>22</v>
      </c>
      <c r="M148" s="88">
        <v>38</v>
      </c>
    </row>
    <row r="149" spans="1:13" ht="15" customHeight="1" x14ac:dyDescent="0.3">
      <c r="A149" s="59" t="s">
        <v>694</v>
      </c>
      <c r="B149" s="96">
        <v>0</v>
      </c>
      <c r="C149" s="87">
        <v>0</v>
      </c>
      <c r="D149" s="87">
        <v>0</v>
      </c>
      <c r="E149" s="87">
        <v>0</v>
      </c>
      <c r="F149" s="87">
        <v>0</v>
      </c>
      <c r="G149" s="87">
        <v>0</v>
      </c>
      <c r="H149" s="87">
        <v>1</v>
      </c>
      <c r="I149" s="87">
        <v>0</v>
      </c>
      <c r="J149" s="87">
        <v>0</v>
      </c>
      <c r="K149" s="87">
        <v>0</v>
      </c>
      <c r="L149" s="87">
        <v>1</v>
      </c>
      <c r="M149" s="88">
        <v>1</v>
      </c>
    </row>
    <row r="150" spans="1:13" ht="15" customHeight="1" x14ac:dyDescent="0.3">
      <c r="A150" s="59" t="s">
        <v>267</v>
      </c>
      <c r="B150" s="96">
        <v>2</v>
      </c>
      <c r="C150" s="87">
        <v>1</v>
      </c>
      <c r="D150" s="87">
        <v>1</v>
      </c>
      <c r="E150" s="87">
        <v>0</v>
      </c>
      <c r="F150" s="87">
        <v>2</v>
      </c>
      <c r="G150" s="87">
        <v>0</v>
      </c>
      <c r="H150" s="87">
        <v>26</v>
      </c>
      <c r="I150" s="87">
        <v>1</v>
      </c>
      <c r="J150" s="87">
        <v>3</v>
      </c>
      <c r="K150" s="87">
        <v>10</v>
      </c>
      <c r="L150" s="87">
        <v>26</v>
      </c>
      <c r="M150" s="88">
        <v>36</v>
      </c>
    </row>
    <row r="151" spans="1:13" ht="15" customHeight="1" x14ac:dyDescent="0.3">
      <c r="A151" s="59" t="s">
        <v>695</v>
      </c>
      <c r="B151" s="96">
        <v>0</v>
      </c>
      <c r="C151" s="87">
        <v>0</v>
      </c>
      <c r="D151" s="87">
        <v>0</v>
      </c>
      <c r="E151" s="87">
        <v>0</v>
      </c>
      <c r="F151" s="87">
        <v>1</v>
      </c>
      <c r="G151" s="87">
        <v>0</v>
      </c>
      <c r="H151" s="87">
        <v>1</v>
      </c>
      <c r="I151" s="87">
        <v>0</v>
      </c>
      <c r="J151" s="87">
        <v>1</v>
      </c>
      <c r="K151" s="87">
        <v>3</v>
      </c>
      <c r="L151" s="87">
        <v>0</v>
      </c>
      <c r="M151" s="88">
        <v>3</v>
      </c>
    </row>
    <row r="152" spans="1:13" ht="15" customHeight="1" x14ac:dyDescent="0.3">
      <c r="A152" s="59" t="s">
        <v>269</v>
      </c>
      <c r="B152" s="96">
        <v>0</v>
      </c>
      <c r="C152" s="87">
        <v>0</v>
      </c>
      <c r="D152" s="87">
        <v>0</v>
      </c>
      <c r="E152" s="87">
        <v>0</v>
      </c>
      <c r="F152" s="87">
        <v>1</v>
      </c>
      <c r="G152" s="87">
        <v>0</v>
      </c>
      <c r="H152" s="87">
        <v>7</v>
      </c>
      <c r="I152" s="87">
        <v>0</v>
      </c>
      <c r="J152" s="87">
        <v>1</v>
      </c>
      <c r="K152" s="87">
        <v>2</v>
      </c>
      <c r="L152" s="87">
        <v>7</v>
      </c>
      <c r="M152" s="88">
        <v>9</v>
      </c>
    </row>
    <row r="153" spans="1:13" ht="15" customHeight="1" x14ac:dyDescent="0.3">
      <c r="A153" s="59" t="s">
        <v>270</v>
      </c>
      <c r="B153" s="96">
        <v>0</v>
      </c>
      <c r="C153" s="87">
        <v>0</v>
      </c>
      <c r="D153" s="87">
        <v>1</v>
      </c>
      <c r="E153" s="87">
        <v>0</v>
      </c>
      <c r="F153" s="87">
        <v>0</v>
      </c>
      <c r="G153" s="87">
        <v>0</v>
      </c>
      <c r="H153" s="87">
        <v>9</v>
      </c>
      <c r="I153" s="87">
        <v>0</v>
      </c>
      <c r="J153" s="87">
        <v>0</v>
      </c>
      <c r="K153" s="87">
        <v>10</v>
      </c>
      <c r="L153" s="87">
        <v>0</v>
      </c>
      <c r="M153" s="88">
        <v>10</v>
      </c>
    </row>
    <row r="154" spans="1:13" ht="15" customHeight="1" x14ac:dyDescent="0.3">
      <c r="A154" s="59" t="s">
        <v>271</v>
      </c>
      <c r="B154" s="96">
        <v>0</v>
      </c>
      <c r="C154" s="87">
        <v>1</v>
      </c>
      <c r="D154" s="87">
        <v>0</v>
      </c>
      <c r="E154" s="87">
        <v>0</v>
      </c>
      <c r="F154" s="87">
        <v>2</v>
      </c>
      <c r="G154" s="87">
        <v>0</v>
      </c>
      <c r="H154" s="87">
        <v>13</v>
      </c>
      <c r="I154" s="87">
        <v>0</v>
      </c>
      <c r="J154" s="87">
        <v>0</v>
      </c>
      <c r="K154" s="87">
        <v>5</v>
      </c>
      <c r="L154" s="87">
        <v>11</v>
      </c>
      <c r="M154" s="88">
        <v>16</v>
      </c>
    </row>
    <row r="155" spans="1:13" ht="15" customHeight="1" x14ac:dyDescent="0.3">
      <c r="A155" s="59" t="s">
        <v>696</v>
      </c>
      <c r="B155" s="96">
        <v>0</v>
      </c>
      <c r="C155" s="87">
        <v>0</v>
      </c>
      <c r="D155" s="87">
        <v>0</v>
      </c>
      <c r="E155" s="87">
        <v>0</v>
      </c>
      <c r="F155" s="87">
        <v>0</v>
      </c>
      <c r="G155" s="87">
        <v>0</v>
      </c>
      <c r="H155" s="87">
        <v>13</v>
      </c>
      <c r="I155" s="87">
        <v>0</v>
      </c>
      <c r="J155" s="87">
        <v>0</v>
      </c>
      <c r="K155" s="87">
        <v>8</v>
      </c>
      <c r="L155" s="87">
        <v>5</v>
      </c>
      <c r="M155" s="88">
        <v>13</v>
      </c>
    </row>
    <row r="156" spans="1:13" ht="15" customHeight="1" x14ac:dyDescent="0.3">
      <c r="A156" s="59" t="s">
        <v>273</v>
      </c>
      <c r="B156" s="96">
        <v>0</v>
      </c>
      <c r="C156" s="87">
        <v>1</v>
      </c>
      <c r="D156" s="87">
        <v>2</v>
      </c>
      <c r="E156" s="87">
        <v>0</v>
      </c>
      <c r="F156" s="87">
        <v>0</v>
      </c>
      <c r="G156" s="87">
        <v>0</v>
      </c>
      <c r="H156" s="87">
        <v>1</v>
      </c>
      <c r="I156" s="87">
        <v>0</v>
      </c>
      <c r="J156" s="87">
        <v>0</v>
      </c>
      <c r="K156" s="87">
        <v>1</v>
      </c>
      <c r="L156" s="87">
        <v>3</v>
      </c>
      <c r="M156" s="88">
        <v>4</v>
      </c>
    </row>
    <row r="157" spans="1:13" ht="15" customHeight="1" x14ac:dyDescent="0.3">
      <c r="A157" s="59" t="s">
        <v>697</v>
      </c>
      <c r="B157" s="96">
        <v>0</v>
      </c>
      <c r="C157" s="87">
        <v>1</v>
      </c>
      <c r="D157" s="87">
        <v>0</v>
      </c>
      <c r="E157" s="87">
        <v>0</v>
      </c>
      <c r="F157" s="87">
        <v>0</v>
      </c>
      <c r="G157" s="87">
        <v>0</v>
      </c>
      <c r="H157" s="87">
        <v>19</v>
      </c>
      <c r="I157" s="87">
        <v>0</v>
      </c>
      <c r="J157" s="87">
        <v>0</v>
      </c>
      <c r="K157" s="87">
        <v>6</v>
      </c>
      <c r="L157" s="87">
        <v>14</v>
      </c>
      <c r="M157" s="88">
        <v>20</v>
      </c>
    </row>
    <row r="158" spans="1:13" ht="15" customHeight="1" x14ac:dyDescent="0.3">
      <c r="A158" s="59" t="s">
        <v>275</v>
      </c>
      <c r="B158" s="96">
        <v>0</v>
      </c>
      <c r="C158" s="87">
        <v>0</v>
      </c>
      <c r="D158" s="87">
        <v>0</v>
      </c>
      <c r="E158" s="87">
        <v>0</v>
      </c>
      <c r="F158" s="87">
        <v>0</v>
      </c>
      <c r="G158" s="87">
        <v>0</v>
      </c>
      <c r="H158" s="87">
        <v>2</v>
      </c>
      <c r="I158" s="87">
        <v>0</v>
      </c>
      <c r="J158" s="87">
        <v>3</v>
      </c>
      <c r="K158" s="87">
        <v>2</v>
      </c>
      <c r="L158" s="87">
        <v>3</v>
      </c>
      <c r="M158" s="88">
        <v>5</v>
      </c>
    </row>
    <row r="159" spans="1:13" ht="15" customHeight="1" x14ac:dyDescent="0.3">
      <c r="A159" s="59" t="s">
        <v>698</v>
      </c>
      <c r="B159" s="96">
        <v>0</v>
      </c>
      <c r="C159" s="87">
        <v>0</v>
      </c>
      <c r="D159" s="87">
        <v>0</v>
      </c>
      <c r="E159" s="87">
        <v>0</v>
      </c>
      <c r="F159" s="87">
        <v>0</v>
      </c>
      <c r="G159" s="87">
        <v>0</v>
      </c>
      <c r="H159" s="87">
        <v>2</v>
      </c>
      <c r="I159" s="87">
        <v>0</v>
      </c>
      <c r="J159" s="87">
        <v>0</v>
      </c>
      <c r="K159" s="87">
        <v>2</v>
      </c>
      <c r="L159" s="87">
        <v>0</v>
      </c>
      <c r="M159" s="88">
        <v>2</v>
      </c>
    </row>
    <row r="160" spans="1:13" ht="15" customHeight="1" x14ac:dyDescent="0.3">
      <c r="A160" s="59" t="s">
        <v>278</v>
      </c>
      <c r="B160" s="96">
        <v>0</v>
      </c>
      <c r="C160" s="87">
        <v>0</v>
      </c>
      <c r="D160" s="87">
        <v>0</v>
      </c>
      <c r="E160" s="87">
        <v>0</v>
      </c>
      <c r="F160" s="87">
        <v>1</v>
      </c>
      <c r="G160" s="87">
        <v>0</v>
      </c>
      <c r="H160" s="87">
        <v>3</v>
      </c>
      <c r="I160" s="87">
        <v>0</v>
      </c>
      <c r="J160" s="87">
        <v>1</v>
      </c>
      <c r="K160" s="87">
        <v>2</v>
      </c>
      <c r="L160" s="87">
        <v>3</v>
      </c>
      <c r="M160" s="88">
        <v>5</v>
      </c>
    </row>
    <row r="161" spans="1:13" ht="15" customHeight="1" x14ac:dyDescent="0.3">
      <c r="A161" s="59" t="s">
        <v>541</v>
      </c>
      <c r="B161" s="96">
        <v>0</v>
      </c>
      <c r="C161" s="87">
        <v>0</v>
      </c>
      <c r="D161" s="87">
        <v>0</v>
      </c>
      <c r="E161" s="87">
        <v>0</v>
      </c>
      <c r="F161" s="87">
        <v>0</v>
      </c>
      <c r="G161" s="87">
        <v>0</v>
      </c>
      <c r="H161" s="87">
        <v>1</v>
      </c>
      <c r="I161" s="87">
        <v>0</v>
      </c>
      <c r="J161" s="87">
        <v>0</v>
      </c>
      <c r="K161" s="87">
        <v>0</v>
      </c>
      <c r="L161" s="87">
        <v>1</v>
      </c>
      <c r="M161" s="88">
        <v>1</v>
      </c>
    </row>
    <row r="162" spans="1:13" ht="15" customHeight="1" x14ac:dyDescent="0.3">
      <c r="A162" s="59" t="s">
        <v>279</v>
      </c>
      <c r="B162" s="96">
        <v>0</v>
      </c>
      <c r="C162" s="87">
        <v>1</v>
      </c>
      <c r="D162" s="87">
        <v>1</v>
      </c>
      <c r="E162" s="87">
        <v>3</v>
      </c>
      <c r="F162" s="87">
        <v>3</v>
      </c>
      <c r="G162" s="87">
        <v>0</v>
      </c>
      <c r="H162" s="87">
        <v>57</v>
      </c>
      <c r="I162" s="87">
        <v>1</v>
      </c>
      <c r="J162" s="87">
        <v>11</v>
      </c>
      <c r="K162" s="87">
        <v>39</v>
      </c>
      <c r="L162" s="87">
        <v>38</v>
      </c>
      <c r="M162" s="88">
        <v>77</v>
      </c>
    </row>
    <row r="163" spans="1:13" ht="15" customHeight="1" x14ac:dyDescent="0.3">
      <c r="A163" s="59" t="s">
        <v>699</v>
      </c>
      <c r="B163" s="96">
        <v>0</v>
      </c>
      <c r="C163" s="87">
        <v>1</v>
      </c>
      <c r="D163" s="87">
        <v>0</v>
      </c>
      <c r="E163" s="87">
        <v>0</v>
      </c>
      <c r="F163" s="87">
        <v>0</v>
      </c>
      <c r="G163" s="87">
        <v>0</v>
      </c>
      <c r="H163" s="87">
        <v>9</v>
      </c>
      <c r="I163" s="87">
        <v>0</v>
      </c>
      <c r="J163" s="87">
        <v>0</v>
      </c>
      <c r="K163" s="87">
        <v>2</v>
      </c>
      <c r="L163" s="87">
        <v>8</v>
      </c>
      <c r="M163" s="88">
        <v>10</v>
      </c>
    </row>
    <row r="164" spans="1:13" ht="15" customHeight="1" x14ac:dyDescent="0.3">
      <c r="A164" s="59" t="s">
        <v>700</v>
      </c>
      <c r="B164" s="96">
        <v>0</v>
      </c>
      <c r="C164" s="87">
        <v>0</v>
      </c>
      <c r="D164" s="87">
        <v>0</v>
      </c>
      <c r="E164" s="87">
        <v>0</v>
      </c>
      <c r="F164" s="87">
        <v>0</v>
      </c>
      <c r="G164" s="87">
        <v>0</v>
      </c>
      <c r="H164" s="87">
        <v>2</v>
      </c>
      <c r="I164" s="87">
        <v>0</v>
      </c>
      <c r="J164" s="87">
        <v>0</v>
      </c>
      <c r="K164" s="87">
        <v>2</v>
      </c>
      <c r="L164" s="87">
        <v>0</v>
      </c>
      <c r="M164" s="88">
        <v>2</v>
      </c>
    </row>
    <row r="165" spans="1:13" ht="15" customHeight="1" x14ac:dyDescent="0.3">
      <c r="A165" s="59" t="s">
        <v>283</v>
      </c>
      <c r="B165" s="96">
        <v>0</v>
      </c>
      <c r="C165" s="87">
        <v>0</v>
      </c>
      <c r="D165" s="87">
        <v>0</v>
      </c>
      <c r="E165" s="87">
        <v>0</v>
      </c>
      <c r="F165" s="87">
        <v>1</v>
      </c>
      <c r="G165" s="87">
        <v>0</v>
      </c>
      <c r="H165" s="87">
        <v>1</v>
      </c>
      <c r="I165" s="87">
        <v>0</v>
      </c>
      <c r="J165" s="87">
        <v>0</v>
      </c>
      <c r="K165" s="87">
        <v>2</v>
      </c>
      <c r="L165" s="87">
        <v>0</v>
      </c>
      <c r="M165" s="88">
        <v>2</v>
      </c>
    </row>
    <row r="166" spans="1:13" ht="15" customHeight="1" x14ac:dyDescent="0.3">
      <c r="A166" s="59" t="s">
        <v>284</v>
      </c>
      <c r="B166" s="96">
        <v>0</v>
      </c>
      <c r="C166" s="87">
        <v>2</v>
      </c>
      <c r="D166" s="87">
        <v>0</v>
      </c>
      <c r="E166" s="87">
        <v>0</v>
      </c>
      <c r="F166" s="87">
        <v>1</v>
      </c>
      <c r="G166" s="87">
        <v>0</v>
      </c>
      <c r="H166" s="87">
        <v>19</v>
      </c>
      <c r="I166" s="87">
        <v>0</v>
      </c>
      <c r="J166" s="87">
        <v>0</v>
      </c>
      <c r="K166" s="87">
        <v>22</v>
      </c>
      <c r="L166" s="87">
        <v>0</v>
      </c>
      <c r="M166" s="88">
        <v>22</v>
      </c>
    </row>
    <row r="167" spans="1:13" ht="15" customHeight="1" x14ac:dyDescent="0.3">
      <c r="A167" s="59" t="s">
        <v>285</v>
      </c>
      <c r="B167" s="96">
        <v>8</v>
      </c>
      <c r="C167" s="87">
        <v>5</v>
      </c>
      <c r="D167" s="87">
        <v>1</v>
      </c>
      <c r="E167" s="87">
        <v>13</v>
      </c>
      <c r="F167" s="87">
        <v>22</v>
      </c>
      <c r="G167" s="87">
        <v>0</v>
      </c>
      <c r="H167" s="87">
        <v>168</v>
      </c>
      <c r="I167" s="87">
        <v>7</v>
      </c>
      <c r="J167" s="87">
        <v>5</v>
      </c>
      <c r="K167" s="87">
        <v>173</v>
      </c>
      <c r="L167" s="87">
        <v>56</v>
      </c>
      <c r="M167" s="88">
        <v>229</v>
      </c>
    </row>
    <row r="168" spans="1:13" ht="15" customHeight="1" x14ac:dyDescent="0.3">
      <c r="A168" s="59" t="s">
        <v>701</v>
      </c>
      <c r="B168" s="96">
        <v>0</v>
      </c>
      <c r="C168" s="87">
        <v>2</v>
      </c>
      <c r="D168" s="87">
        <v>0</v>
      </c>
      <c r="E168" s="87">
        <v>2</v>
      </c>
      <c r="F168" s="87">
        <v>5</v>
      </c>
      <c r="G168" s="87">
        <v>0</v>
      </c>
      <c r="H168" s="87">
        <v>51</v>
      </c>
      <c r="I168" s="87">
        <v>2</v>
      </c>
      <c r="J168" s="87">
        <v>2</v>
      </c>
      <c r="K168" s="87">
        <v>15</v>
      </c>
      <c r="L168" s="87">
        <v>49</v>
      </c>
      <c r="M168" s="88">
        <v>64</v>
      </c>
    </row>
    <row r="169" spans="1:13" ht="15" customHeight="1" x14ac:dyDescent="0.3">
      <c r="A169" s="59" t="s">
        <v>287</v>
      </c>
      <c r="B169" s="96">
        <v>2</v>
      </c>
      <c r="C169" s="87">
        <v>1</v>
      </c>
      <c r="D169" s="87">
        <v>0</v>
      </c>
      <c r="E169" s="87">
        <v>0</v>
      </c>
      <c r="F169" s="87">
        <v>2</v>
      </c>
      <c r="G169" s="87">
        <v>0</v>
      </c>
      <c r="H169" s="87">
        <v>7</v>
      </c>
      <c r="I169" s="87">
        <v>0</v>
      </c>
      <c r="J169" s="87">
        <v>2</v>
      </c>
      <c r="K169" s="87">
        <v>2</v>
      </c>
      <c r="L169" s="87">
        <v>12</v>
      </c>
      <c r="M169" s="88">
        <v>14</v>
      </c>
    </row>
    <row r="170" spans="1:13" ht="15" customHeight="1" x14ac:dyDescent="0.3">
      <c r="A170" s="59" t="s">
        <v>288</v>
      </c>
      <c r="B170" s="96">
        <v>0</v>
      </c>
      <c r="C170" s="87">
        <v>0</v>
      </c>
      <c r="D170" s="87">
        <v>0</v>
      </c>
      <c r="E170" s="87">
        <v>0</v>
      </c>
      <c r="F170" s="87">
        <v>0</v>
      </c>
      <c r="G170" s="87">
        <v>0</v>
      </c>
      <c r="H170" s="87">
        <v>2</v>
      </c>
      <c r="I170" s="87">
        <v>0</v>
      </c>
      <c r="J170" s="87">
        <v>0</v>
      </c>
      <c r="K170" s="87">
        <v>0</v>
      </c>
      <c r="L170" s="87">
        <v>2</v>
      </c>
      <c r="M170" s="88">
        <v>2</v>
      </c>
    </row>
    <row r="171" spans="1:13" ht="15" customHeight="1" x14ac:dyDescent="0.3">
      <c r="A171" s="59" t="s">
        <v>290</v>
      </c>
      <c r="B171" s="96">
        <v>0</v>
      </c>
      <c r="C171" s="87">
        <v>9</v>
      </c>
      <c r="D171" s="87">
        <v>9</v>
      </c>
      <c r="E171" s="87">
        <v>2</v>
      </c>
      <c r="F171" s="87">
        <v>55</v>
      </c>
      <c r="G171" s="87">
        <v>0</v>
      </c>
      <c r="H171" s="87">
        <v>114</v>
      </c>
      <c r="I171" s="87">
        <v>5</v>
      </c>
      <c r="J171" s="87">
        <v>3</v>
      </c>
      <c r="K171" s="87">
        <v>78</v>
      </c>
      <c r="L171" s="87">
        <v>119</v>
      </c>
      <c r="M171" s="88">
        <v>197</v>
      </c>
    </row>
    <row r="172" spans="1:13" ht="15" customHeight="1" x14ac:dyDescent="0.3">
      <c r="A172" s="59" t="s">
        <v>702</v>
      </c>
      <c r="B172" s="96">
        <v>1</v>
      </c>
      <c r="C172" s="87">
        <v>6</v>
      </c>
      <c r="D172" s="87">
        <v>0</v>
      </c>
      <c r="E172" s="87">
        <v>5</v>
      </c>
      <c r="F172" s="87">
        <v>18</v>
      </c>
      <c r="G172" s="87">
        <v>0</v>
      </c>
      <c r="H172" s="87">
        <v>163</v>
      </c>
      <c r="I172" s="87">
        <v>3</v>
      </c>
      <c r="J172" s="87">
        <v>17</v>
      </c>
      <c r="K172" s="87">
        <v>131</v>
      </c>
      <c r="L172" s="87">
        <v>82</v>
      </c>
      <c r="M172" s="88">
        <v>213</v>
      </c>
    </row>
    <row r="173" spans="1:13" ht="15" customHeight="1" x14ac:dyDescent="0.3">
      <c r="A173" s="59" t="s">
        <v>703</v>
      </c>
      <c r="B173" s="96">
        <v>1</v>
      </c>
      <c r="C173" s="87">
        <v>0</v>
      </c>
      <c r="D173" s="87">
        <v>0</v>
      </c>
      <c r="E173" s="87">
        <v>0</v>
      </c>
      <c r="F173" s="87">
        <v>1</v>
      </c>
      <c r="G173" s="87">
        <v>0</v>
      </c>
      <c r="H173" s="87">
        <v>36</v>
      </c>
      <c r="I173" s="87">
        <v>2</v>
      </c>
      <c r="J173" s="87">
        <v>1</v>
      </c>
      <c r="K173" s="87">
        <v>20</v>
      </c>
      <c r="L173" s="87">
        <v>21</v>
      </c>
      <c r="M173" s="88">
        <v>41</v>
      </c>
    </row>
    <row r="174" spans="1:13" ht="15" customHeight="1" x14ac:dyDescent="0.3">
      <c r="A174" s="59" t="s">
        <v>704</v>
      </c>
      <c r="B174" s="96">
        <v>0</v>
      </c>
      <c r="C174" s="87">
        <v>0</v>
      </c>
      <c r="D174" s="87">
        <v>0</v>
      </c>
      <c r="E174" s="87">
        <v>0</v>
      </c>
      <c r="F174" s="87">
        <v>1</v>
      </c>
      <c r="G174" s="87">
        <v>0</v>
      </c>
      <c r="H174" s="87">
        <v>0</v>
      </c>
      <c r="I174" s="87">
        <v>0</v>
      </c>
      <c r="J174" s="87">
        <v>0</v>
      </c>
      <c r="K174" s="87">
        <v>0</v>
      </c>
      <c r="L174" s="87">
        <v>1</v>
      </c>
      <c r="M174" s="88">
        <v>1</v>
      </c>
    </row>
    <row r="175" spans="1:13" ht="15" customHeight="1" x14ac:dyDescent="0.3">
      <c r="A175" s="59" t="s">
        <v>705</v>
      </c>
      <c r="B175" s="96">
        <v>2</v>
      </c>
      <c r="C175" s="87">
        <v>39</v>
      </c>
      <c r="D175" s="87">
        <v>8</v>
      </c>
      <c r="E175" s="87">
        <v>3</v>
      </c>
      <c r="F175" s="87">
        <v>49</v>
      </c>
      <c r="G175" s="87">
        <v>1</v>
      </c>
      <c r="H175" s="87">
        <v>395</v>
      </c>
      <c r="I175" s="87">
        <v>9</v>
      </c>
      <c r="J175" s="87">
        <v>43</v>
      </c>
      <c r="K175" s="87">
        <v>396</v>
      </c>
      <c r="L175" s="87">
        <v>153</v>
      </c>
      <c r="M175" s="88">
        <v>549</v>
      </c>
    </row>
    <row r="176" spans="1:13" ht="15" customHeight="1" x14ac:dyDescent="0.3">
      <c r="A176" s="59" t="s">
        <v>295</v>
      </c>
      <c r="B176" s="96">
        <v>0</v>
      </c>
      <c r="C176" s="87">
        <v>1</v>
      </c>
      <c r="D176" s="87">
        <v>0</v>
      </c>
      <c r="E176" s="87">
        <v>0</v>
      </c>
      <c r="F176" s="87">
        <v>1</v>
      </c>
      <c r="G176" s="87">
        <v>0</v>
      </c>
      <c r="H176" s="87">
        <v>4</v>
      </c>
      <c r="I176" s="87">
        <v>0</v>
      </c>
      <c r="J176" s="87">
        <v>0</v>
      </c>
      <c r="K176" s="87">
        <v>4</v>
      </c>
      <c r="L176" s="87">
        <v>2</v>
      </c>
      <c r="M176" s="88">
        <v>6</v>
      </c>
    </row>
    <row r="177" spans="1:13" ht="15" customHeight="1" x14ac:dyDescent="0.3">
      <c r="A177" s="59" t="s">
        <v>706</v>
      </c>
      <c r="B177" s="96">
        <v>0</v>
      </c>
      <c r="C177" s="87">
        <v>3</v>
      </c>
      <c r="D177" s="87">
        <v>0</v>
      </c>
      <c r="E177" s="87">
        <v>0</v>
      </c>
      <c r="F177" s="87">
        <v>4</v>
      </c>
      <c r="G177" s="87">
        <v>0</v>
      </c>
      <c r="H177" s="87">
        <v>26</v>
      </c>
      <c r="I177" s="87">
        <v>0</v>
      </c>
      <c r="J177" s="87">
        <v>0</v>
      </c>
      <c r="K177" s="87">
        <v>6</v>
      </c>
      <c r="L177" s="87">
        <v>27</v>
      </c>
      <c r="M177" s="88">
        <v>33</v>
      </c>
    </row>
    <row r="178" spans="1:13" ht="15" customHeight="1" x14ac:dyDescent="0.3">
      <c r="A178" s="59" t="s">
        <v>707</v>
      </c>
      <c r="B178" s="96">
        <v>0</v>
      </c>
      <c r="C178" s="87">
        <v>0</v>
      </c>
      <c r="D178" s="87">
        <v>0</v>
      </c>
      <c r="E178" s="87">
        <v>0</v>
      </c>
      <c r="F178" s="87">
        <v>0</v>
      </c>
      <c r="G178" s="87">
        <v>0</v>
      </c>
      <c r="H178" s="87">
        <v>2</v>
      </c>
      <c r="I178" s="87">
        <v>0</v>
      </c>
      <c r="J178" s="87">
        <v>0</v>
      </c>
      <c r="K178" s="87">
        <v>0</v>
      </c>
      <c r="L178" s="87">
        <v>2</v>
      </c>
      <c r="M178" s="88">
        <v>2</v>
      </c>
    </row>
    <row r="179" spans="1:13" ht="15" customHeight="1" x14ac:dyDescent="0.3">
      <c r="A179" s="59" t="s">
        <v>298</v>
      </c>
      <c r="B179" s="96">
        <v>0</v>
      </c>
      <c r="C179" s="87">
        <v>0</v>
      </c>
      <c r="D179" s="87">
        <v>0</v>
      </c>
      <c r="E179" s="87">
        <v>0</v>
      </c>
      <c r="F179" s="87">
        <v>0</v>
      </c>
      <c r="G179" s="87">
        <v>0</v>
      </c>
      <c r="H179" s="87">
        <v>2</v>
      </c>
      <c r="I179" s="87">
        <v>0</v>
      </c>
      <c r="J179" s="87">
        <v>0</v>
      </c>
      <c r="K179" s="87">
        <v>1</v>
      </c>
      <c r="L179" s="87">
        <v>1</v>
      </c>
      <c r="M179" s="88">
        <v>2</v>
      </c>
    </row>
    <row r="180" spans="1:13" ht="15" customHeight="1" x14ac:dyDescent="0.3">
      <c r="A180" s="59" t="s">
        <v>299</v>
      </c>
      <c r="B180" s="96">
        <v>0</v>
      </c>
      <c r="C180" s="87">
        <v>0</v>
      </c>
      <c r="D180" s="87">
        <v>0</v>
      </c>
      <c r="E180" s="87">
        <v>0</v>
      </c>
      <c r="F180" s="87">
        <v>0</v>
      </c>
      <c r="G180" s="87">
        <v>0</v>
      </c>
      <c r="H180" s="87">
        <v>11</v>
      </c>
      <c r="I180" s="87">
        <v>0</v>
      </c>
      <c r="J180" s="87">
        <v>0</v>
      </c>
      <c r="K180" s="87">
        <v>9</v>
      </c>
      <c r="L180" s="87">
        <v>2</v>
      </c>
      <c r="M180" s="88">
        <v>11</v>
      </c>
    </row>
    <row r="181" spans="1:13" ht="15" customHeight="1" x14ac:dyDescent="0.3">
      <c r="A181" s="59" t="s">
        <v>300</v>
      </c>
      <c r="B181" s="96">
        <v>3</v>
      </c>
      <c r="C181" s="87">
        <v>1</v>
      </c>
      <c r="D181" s="87">
        <v>0</v>
      </c>
      <c r="E181" s="87">
        <v>1</v>
      </c>
      <c r="F181" s="87">
        <v>4</v>
      </c>
      <c r="G181" s="87">
        <v>0</v>
      </c>
      <c r="H181" s="87">
        <v>65</v>
      </c>
      <c r="I181" s="87">
        <v>1</v>
      </c>
      <c r="J181" s="87">
        <v>14</v>
      </c>
      <c r="K181" s="87">
        <v>84</v>
      </c>
      <c r="L181" s="87">
        <v>5</v>
      </c>
      <c r="M181" s="88">
        <v>89</v>
      </c>
    </row>
    <row r="182" spans="1:13" ht="15" customHeight="1" x14ac:dyDescent="0.3">
      <c r="A182" s="59" t="s">
        <v>301</v>
      </c>
      <c r="B182" s="96">
        <v>0</v>
      </c>
      <c r="C182" s="87">
        <v>0</v>
      </c>
      <c r="D182" s="87">
        <v>0</v>
      </c>
      <c r="E182" s="87">
        <v>0</v>
      </c>
      <c r="F182" s="87">
        <v>1</v>
      </c>
      <c r="G182" s="87">
        <v>0</v>
      </c>
      <c r="H182" s="87">
        <v>1</v>
      </c>
      <c r="I182" s="87">
        <v>0</v>
      </c>
      <c r="J182" s="87">
        <v>0</v>
      </c>
      <c r="K182" s="87">
        <v>1</v>
      </c>
      <c r="L182" s="87">
        <v>1</v>
      </c>
      <c r="M182" s="88">
        <v>2</v>
      </c>
    </row>
    <row r="183" spans="1:13" ht="15" customHeight="1" x14ac:dyDescent="0.3">
      <c r="A183" s="59" t="s">
        <v>708</v>
      </c>
      <c r="B183" s="96">
        <v>0</v>
      </c>
      <c r="C183" s="87">
        <v>3</v>
      </c>
      <c r="D183" s="87">
        <v>0</v>
      </c>
      <c r="E183" s="87">
        <v>0</v>
      </c>
      <c r="F183" s="87">
        <v>1</v>
      </c>
      <c r="G183" s="87">
        <v>0</v>
      </c>
      <c r="H183" s="87">
        <v>14</v>
      </c>
      <c r="I183" s="87">
        <v>0</v>
      </c>
      <c r="J183" s="87">
        <v>1</v>
      </c>
      <c r="K183" s="87">
        <v>17</v>
      </c>
      <c r="L183" s="87">
        <v>2</v>
      </c>
      <c r="M183" s="88">
        <v>19</v>
      </c>
    </row>
    <row r="184" spans="1:13" ht="15" customHeight="1" x14ac:dyDescent="0.3">
      <c r="A184" s="59" t="s">
        <v>303</v>
      </c>
      <c r="B184" s="96">
        <v>0</v>
      </c>
      <c r="C184" s="87">
        <v>0</v>
      </c>
      <c r="D184" s="87">
        <v>0</v>
      </c>
      <c r="E184" s="87">
        <v>1</v>
      </c>
      <c r="F184" s="87">
        <v>4</v>
      </c>
      <c r="G184" s="87">
        <v>0</v>
      </c>
      <c r="H184" s="87">
        <v>10</v>
      </c>
      <c r="I184" s="87">
        <v>0</v>
      </c>
      <c r="J184" s="87">
        <v>0</v>
      </c>
      <c r="K184" s="87">
        <v>0</v>
      </c>
      <c r="L184" s="87">
        <v>15</v>
      </c>
      <c r="M184" s="88">
        <v>15</v>
      </c>
    </row>
    <row r="185" spans="1:13" ht="15" customHeight="1" x14ac:dyDescent="0.3">
      <c r="A185" s="59" t="s">
        <v>304</v>
      </c>
      <c r="B185" s="96">
        <v>0</v>
      </c>
      <c r="C185" s="87">
        <v>7</v>
      </c>
      <c r="D185" s="87">
        <v>1</v>
      </c>
      <c r="E185" s="87">
        <v>2</v>
      </c>
      <c r="F185" s="87">
        <v>26</v>
      </c>
      <c r="G185" s="87">
        <v>1</v>
      </c>
      <c r="H185" s="87">
        <v>57</v>
      </c>
      <c r="I185" s="87">
        <v>3</v>
      </c>
      <c r="J185" s="87">
        <v>5</v>
      </c>
      <c r="K185" s="87">
        <v>15</v>
      </c>
      <c r="L185" s="87">
        <v>87</v>
      </c>
      <c r="M185" s="88">
        <v>102</v>
      </c>
    </row>
    <row r="186" spans="1:13" ht="15" customHeight="1" x14ac:dyDescent="0.3">
      <c r="A186" s="59" t="s">
        <v>305</v>
      </c>
      <c r="B186" s="96">
        <v>0</v>
      </c>
      <c r="C186" s="87">
        <v>1</v>
      </c>
      <c r="D186" s="87">
        <v>0</v>
      </c>
      <c r="E186" s="87">
        <v>0</v>
      </c>
      <c r="F186" s="87">
        <v>7</v>
      </c>
      <c r="G186" s="87">
        <v>0</v>
      </c>
      <c r="H186" s="87">
        <v>14</v>
      </c>
      <c r="I186" s="87">
        <v>3</v>
      </c>
      <c r="J186" s="87">
        <v>0</v>
      </c>
      <c r="K186" s="87">
        <v>3</v>
      </c>
      <c r="L186" s="87">
        <v>22</v>
      </c>
      <c r="M186" s="88">
        <v>25</v>
      </c>
    </row>
    <row r="187" spans="1:13" ht="15" customHeight="1" x14ac:dyDescent="0.3">
      <c r="A187" s="59" t="s">
        <v>709</v>
      </c>
      <c r="B187" s="96">
        <v>0</v>
      </c>
      <c r="C187" s="87">
        <v>0</v>
      </c>
      <c r="D187" s="87">
        <v>0</v>
      </c>
      <c r="E187" s="87">
        <v>1</v>
      </c>
      <c r="F187" s="87">
        <v>2</v>
      </c>
      <c r="G187" s="87">
        <v>0</v>
      </c>
      <c r="H187" s="87">
        <v>4</v>
      </c>
      <c r="I187" s="87">
        <v>0</v>
      </c>
      <c r="J187" s="87">
        <v>0</v>
      </c>
      <c r="K187" s="87">
        <v>1</v>
      </c>
      <c r="L187" s="87">
        <v>6</v>
      </c>
      <c r="M187" s="88">
        <v>7</v>
      </c>
    </row>
    <row r="188" spans="1:13" ht="15" customHeight="1" x14ac:dyDescent="0.3">
      <c r="A188" s="59" t="s">
        <v>307</v>
      </c>
      <c r="B188" s="96">
        <v>0</v>
      </c>
      <c r="C188" s="87">
        <v>1</v>
      </c>
      <c r="D188" s="87">
        <v>1</v>
      </c>
      <c r="E188" s="87">
        <v>0</v>
      </c>
      <c r="F188" s="87">
        <v>4</v>
      </c>
      <c r="G188" s="87">
        <v>0</v>
      </c>
      <c r="H188" s="87">
        <v>5</v>
      </c>
      <c r="I188" s="87">
        <v>0</v>
      </c>
      <c r="J188" s="87">
        <v>0</v>
      </c>
      <c r="K188" s="87">
        <v>5</v>
      </c>
      <c r="L188" s="87">
        <v>6</v>
      </c>
      <c r="M188" s="88">
        <v>11</v>
      </c>
    </row>
    <row r="189" spans="1:13" ht="15" customHeight="1" x14ac:dyDescent="0.3">
      <c r="A189" s="59" t="s">
        <v>308</v>
      </c>
      <c r="B189" s="96">
        <v>0</v>
      </c>
      <c r="C189" s="87">
        <v>1</v>
      </c>
      <c r="D189" s="87">
        <v>0</v>
      </c>
      <c r="E189" s="87">
        <v>0</v>
      </c>
      <c r="F189" s="87">
        <v>0</v>
      </c>
      <c r="G189" s="87">
        <v>0</v>
      </c>
      <c r="H189" s="87">
        <v>0</v>
      </c>
      <c r="I189" s="87">
        <v>0</v>
      </c>
      <c r="J189" s="87">
        <v>0</v>
      </c>
      <c r="K189" s="87">
        <v>0</v>
      </c>
      <c r="L189" s="87">
        <v>1</v>
      </c>
      <c r="M189" s="88">
        <v>1</v>
      </c>
    </row>
    <row r="190" spans="1:13" ht="15" customHeight="1" x14ac:dyDescent="0.3">
      <c r="A190" s="59" t="s">
        <v>309</v>
      </c>
      <c r="B190" s="96">
        <v>0</v>
      </c>
      <c r="C190" s="87">
        <v>0</v>
      </c>
      <c r="D190" s="87">
        <v>0</v>
      </c>
      <c r="E190" s="87">
        <v>0</v>
      </c>
      <c r="F190" s="87">
        <v>0</v>
      </c>
      <c r="G190" s="87">
        <v>0</v>
      </c>
      <c r="H190" s="87">
        <v>4</v>
      </c>
      <c r="I190" s="87">
        <v>0</v>
      </c>
      <c r="J190" s="87">
        <v>0</v>
      </c>
      <c r="K190" s="87">
        <v>2</v>
      </c>
      <c r="L190" s="87">
        <v>2</v>
      </c>
      <c r="M190" s="88">
        <v>4</v>
      </c>
    </row>
    <row r="191" spans="1:13" ht="15" customHeight="1" x14ac:dyDescent="0.3">
      <c r="A191" s="59" t="s">
        <v>312</v>
      </c>
      <c r="B191" s="96">
        <v>1</v>
      </c>
      <c r="C191" s="87">
        <v>0</v>
      </c>
      <c r="D191" s="87">
        <v>0</v>
      </c>
      <c r="E191" s="87">
        <v>0</v>
      </c>
      <c r="F191" s="87">
        <v>0</v>
      </c>
      <c r="G191" s="87">
        <v>0</v>
      </c>
      <c r="H191" s="87">
        <v>1</v>
      </c>
      <c r="I191" s="87">
        <v>0</v>
      </c>
      <c r="J191" s="87">
        <v>0</v>
      </c>
      <c r="K191" s="87">
        <v>0</v>
      </c>
      <c r="L191" s="87">
        <v>2</v>
      </c>
      <c r="M191" s="88">
        <v>2</v>
      </c>
    </row>
    <row r="192" spans="1:13" ht="15" customHeight="1" x14ac:dyDescent="0.3">
      <c r="A192" s="59" t="s">
        <v>313</v>
      </c>
      <c r="B192" s="96">
        <v>0</v>
      </c>
      <c r="C192" s="87">
        <v>0</v>
      </c>
      <c r="D192" s="87">
        <v>0</v>
      </c>
      <c r="E192" s="87">
        <v>0</v>
      </c>
      <c r="F192" s="87">
        <v>0</v>
      </c>
      <c r="G192" s="87">
        <v>1</v>
      </c>
      <c r="H192" s="87">
        <v>7</v>
      </c>
      <c r="I192" s="87">
        <v>0</v>
      </c>
      <c r="J192" s="87">
        <v>2</v>
      </c>
      <c r="K192" s="87">
        <v>5</v>
      </c>
      <c r="L192" s="87">
        <v>5</v>
      </c>
      <c r="M192" s="88">
        <v>10</v>
      </c>
    </row>
    <row r="193" spans="1:13" ht="15" customHeight="1" x14ac:dyDescent="0.3">
      <c r="A193" s="59" t="s">
        <v>314</v>
      </c>
      <c r="B193" s="96">
        <v>0</v>
      </c>
      <c r="C193" s="87">
        <v>2</v>
      </c>
      <c r="D193" s="87">
        <v>0</v>
      </c>
      <c r="E193" s="87">
        <v>1</v>
      </c>
      <c r="F193" s="87">
        <v>2</v>
      </c>
      <c r="G193" s="87">
        <v>0</v>
      </c>
      <c r="H193" s="87">
        <v>16</v>
      </c>
      <c r="I193" s="87">
        <v>0</v>
      </c>
      <c r="J193" s="87">
        <v>0</v>
      </c>
      <c r="K193" s="87">
        <v>3</v>
      </c>
      <c r="L193" s="87">
        <v>18</v>
      </c>
      <c r="M193" s="88">
        <v>21</v>
      </c>
    </row>
    <row r="194" spans="1:13" ht="15" customHeight="1" x14ac:dyDescent="0.3">
      <c r="A194" s="59" t="s">
        <v>315</v>
      </c>
      <c r="B194" s="96">
        <v>0</v>
      </c>
      <c r="C194" s="87">
        <v>0</v>
      </c>
      <c r="D194" s="87">
        <v>0</v>
      </c>
      <c r="E194" s="87">
        <v>0</v>
      </c>
      <c r="F194" s="87">
        <v>0</v>
      </c>
      <c r="G194" s="87">
        <v>0</v>
      </c>
      <c r="H194" s="87">
        <v>1</v>
      </c>
      <c r="I194" s="87">
        <v>0</v>
      </c>
      <c r="J194" s="87">
        <v>0</v>
      </c>
      <c r="K194" s="87">
        <v>0</v>
      </c>
      <c r="L194" s="87">
        <v>1</v>
      </c>
      <c r="M194" s="88">
        <v>1</v>
      </c>
    </row>
    <row r="195" spans="1:13" ht="15" customHeight="1" x14ac:dyDescent="0.3">
      <c r="A195" s="59" t="s">
        <v>710</v>
      </c>
      <c r="B195" s="96">
        <v>0</v>
      </c>
      <c r="C195" s="87">
        <v>0</v>
      </c>
      <c r="D195" s="87">
        <v>0</v>
      </c>
      <c r="E195" s="87">
        <v>0</v>
      </c>
      <c r="F195" s="87">
        <v>1</v>
      </c>
      <c r="G195" s="87">
        <v>0</v>
      </c>
      <c r="H195" s="87">
        <v>5</v>
      </c>
      <c r="I195" s="87">
        <v>0</v>
      </c>
      <c r="J195" s="87">
        <v>0</v>
      </c>
      <c r="K195" s="87">
        <v>6</v>
      </c>
      <c r="L195" s="87">
        <v>0</v>
      </c>
      <c r="M195" s="88">
        <v>6</v>
      </c>
    </row>
    <row r="196" spans="1:13" ht="15" customHeight="1" x14ac:dyDescent="0.3">
      <c r="A196" s="59" t="s">
        <v>317</v>
      </c>
      <c r="B196" s="96">
        <v>0</v>
      </c>
      <c r="C196" s="87">
        <v>0</v>
      </c>
      <c r="D196" s="87">
        <v>4</v>
      </c>
      <c r="E196" s="87">
        <v>0</v>
      </c>
      <c r="F196" s="87">
        <v>1</v>
      </c>
      <c r="G196" s="87">
        <v>0</v>
      </c>
      <c r="H196" s="87">
        <v>11</v>
      </c>
      <c r="I196" s="87">
        <v>1</v>
      </c>
      <c r="J196" s="87">
        <v>0</v>
      </c>
      <c r="K196" s="87">
        <v>13</v>
      </c>
      <c r="L196" s="87">
        <v>4</v>
      </c>
      <c r="M196" s="88">
        <v>17</v>
      </c>
    </row>
    <row r="197" spans="1:13" ht="15" customHeight="1" x14ac:dyDescent="0.3">
      <c r="A197" s="59" t="s">
        <v>711</v>
      </c>
      <c r="B197" s="96">
        <v>0</v>
      </c>
      <c r="C197" s="87">
        <v>0</v>
      </c>
      <c r="D197" s="87">
        <v>0</v>
      </c>
      <c r="E197" s="87">
        <v>0</v>
      </c>
      <c r="F197" s="87">
        <v>0</v>
      </c>
      <c r="G197" s="87">
        <v>0</v>
      </c>
      <c r="H197" s="87">
        <v>45</v>
      </c>
      <c r="I197" s="87">
        <v>0</v>
      </c>
      <c r="J197" s="87">
        <v>2</v>
      </c>
      <c r="K197" s="87">
        <v>45</v>
      </c>
      <c r="L197" s="87">
        <v>2</v>
      </c>
      <c r="M197" s="88">
        <v>47</v>
      </c>
    </row>
    <row r="198" spans="1:13" ht="15" customHeight="1" x14ac:dyDescent="0.3">
      <c r="A198" s="59" t="s">
        <v>712</v>
      </c>
      <c r="B198" s="96">
        <v>0</v>
      </c>
      <c r="C198" s="87">
        <v>2</v>
      </c>
      <c r="D198" s="87">
        <v>0</v>
      </c>
      <c r="E198" s="87">
        <v>0</v>
      </c>
      <c r="F198" s="87">
        <v>7</v>
      </c>
      <c r="G198" s="87">
        <v>0</v>
      </c>
      <c r="H198" s="87">
        <v>40</v>
      </c>
      <c r="I198" s="87">
        <v>1</v>
      </c>
      <c r="J198" s="87">
        <v>6</v>
      </c>
      <c r="K198" s="87">
        <v>53</v>
      </c>
      <c r="L198" s="87">
        <v>3</v>
      </c>
      <c r="M198" s="88">
        <v>56</v>
      </c>
    </row>
    <row r="199" spans="1:13" ht="15" customHeight="1" x14ac:dyDescent="0.3">
      <c r="A199" s="59" t="s">
        <v>713</v>
      </c>
      <c r="B199" s="96">
        <v>0</v>
      </c>
      <c r="C199" s="87">
        <v>0</v>
      </c>
      <c r="D199" s="87">
        <v>1</v>
      </c>
      <c r="E199" s="87">
        <v>0</v>
      </c>
      <c r="F199" s="87">
        <v>0</v>
      </c>
      <c r="G199" s="87">
        <v>0</v>
      </c>
      <c r="H199" s="87">
        <v>95</v>
      </c>
      <c r="I199" s="87">
        <v>0</v>
      </c>
      <c r="J199" s="87">
        <v>3</v>
      </c>
      <c r="K199" s="87">
        <v>98</v>
      </c>
      <c r="L199" s="87">
        <v>1</v>
      </c>
      <c r="M199" s="88">
        <v>99</v>
      </c>
    </row>
    <row r="200" spans="1:13" ht="15" customHeight="1" x14ac:dyDescent="0.3">
      <c r="A200" s="59" t="s">
        <v>714</v>
      </c>
      <c r="B200" s="96">
        <v>0</v>
      </c>
      <c r="C200" s="87">
        <v>1</v>
      </c>
      <c r="D200" s="87">
        <v>0</v>
      </c>
      <c r="E200" s="87">
        <v>2</v>
      </c>
      <c r="F200" s="87">
        <v>2</v>
      </c>
      <c r="G200" s="87">
        <v>0</v>
      </c>
      <c r="H200" s="87">
        <v>31</v>
      </c>
      <c r="I200" s="87">
        <v>2</v>
      </c>
      <c r="J200" s="87">
        <v>2</v>
      </c>
      <c r="K200" s="87">
        <v>34</v>
      </c>
      <c r="L200" s="87">
        <v>6</v>
      </c>
      <c r="M200" s="88">
        <v>40</v>
      </c>
    </row>
    <row r="201" spans="1:13" ht="15" customHeight="1" x14ac:dyDescent="0.3">
      <c r="A201" s="59" t="s">
        <v>322</v>
      </c>
      <c r="B201" s="96">
        <v>0</v>
      </c>
      <c r="C201" s="87">
        <v>1</v>
      </c>
      <c r="D201" s="87">
        <v>0</v>
      </c>
      <c r="E201" s="87">
        <v>0</v>
      </c>
      <c r="F201" s="87">
        <v>4</v>
      </c>
      <c r="G201" s="87">
        <v>0</v>
      </c>
      <c r="H201" s="87">
        <v>32</v>
      </c>
      <c r="I201" s="87">
        <v>2</v>
      </c>
      <c r="J201" s="87">
        <v>1</v>
      </c>
      <c r="K201" s="87">
        <v>36</v>
      </c>
      <c r="L201" s="87">
        <v>4</v>
      </c>
      <c r="M201" s="88">
        <v>40</v>
      </c>
    </row>
    <row r="202" spans="1:13" ht="15" customHeight="1" x14ac:dyDescent="0.3">
      <c r="A202" s="59" t="s">
        <v>715</v>
      </c>
      <c r="B202" s="96">
        <v>0</v>
      </c>
      <c r="C202" s="87">
        <v>0</v>
      </c>
      <c r="D202" s="87">
        <v>0</v>
      </c>
      <c r="E202" s="87">
        <v>0</v>
      </c>
      <c r="F202" s="87">
        <v>2</v>
      </c>
      <c r="G202" s="87">
        <v>0</v>
      </c>
      <c r="H202" s="87">
        <v>3</v>
      </c>
      <c r="I202" s="87">
        <v>0</v>
      </c>
      <c r="J202" s="87">
        <v>0</v>
      </c>
      <c r="K202" s="87">
        <v>5</v>
      </c>
      <c r="L202" s="87">
        <v>0</v>
      </c>
      <c r="M202" s="88">
        <v>5</v>
      </c>
    </row>
    <row r="203" spans="1:13" ht="15" customHeight="1" x14ac:dyDescent="0.3">
      <c r="A203" s="59" t="s">
        <v>324</v>
      </c>
      <c r="B203" s="96">
        <v>2</v>
      </c>
      <c r="C203" s="87">
        <v>1</v>
      </c>
      <c r="D203" s="87">
        <v>0</v>
      </c>
      <c r="E203" s="87">
        <v>0</v>
      </c>
      <c r="F203" s="87">
        <v>1</v>
      </c>
      <c r="G203" s="87">
        <v>0</v>
      </c>
      <c r="H203" s="87">
        <v>21</v>
      </c>
      <c r="I203" s="87">
        <v>0</v>
      </c>
      <c r="J203" s="87">
        <v>3</v>
      </c>
      <c r="K203" s="87">
        <v>28</v>
      </c>
      <c r="L203" s="87">
        <v>0</v>
      </c>
      <c r="M203" s="88">
        <v>28</v>
      </c>
    </row>
    <row r="204" spans="1:13" ht="15" customHeight="1" x14ac:dyDescent="0.3">
      <c r="A204" s="59" t="s">
        <v>325</v>
      </c>
      <c r="B204" s="96">
        <v>0</v>
      </c>
      <c r="C204" s="87">
        <v>1</v>
      </c>
      <c r="D204" s="87">
        <v>0</v>
      </c>
      <c r="E204" s="87">
        <v>0</v>
      </c>
      <c r="F204" s="87">
        <v>2</v>
      </c>
      <c r="G204" s="87">
        <v>0</v>
      </c>
      <c r="H204" s="87">
        <v>2</v>
      </c>
      <c r="I204" s="87">
        <v>0</v>
      </c>
      <c r="J204" s="87">
        <v>2</v>
      </c>
      <c r="K204" s="87">
        <v>6</v>
      </c>
      <c r="L204" s="87">
        <v>1</v>
      </c>
      <c r="M204" s="88">
        <v>7</v>
      </c>
    </row>
    <row r="205" spans="1:13" ht="15" customHeight="1" x14ac:dyDescent="0.3">
      <c r="A205" s="59" t="s">
        <v>326</v>
      </c>
      <c r="B205" s="96">
        <v>0</v>
      </c>
      <c r="C205" s="87">
        <v>0</v>
      </c>
      <c r="D205" s="87">
        <v>0</v>
      </c>
      <c r="E205" s="87">
        <v>0</v>
      </c>
      <c r="F205" s="87">
        <v>0</v>
      </c>
      <c r="G205" s="87">
        <v>0</v>
      </c>
      <c r="H205" s="87">
        <v>1</v>
      </c>
      <c r="I205" s="87">
        <v>0</v>
      </c>
      <c r="J205" s="87">
        <v>0</v>
      </c>
      <c r="K205" s="87">
        <v>1</v>
      </c>
      <c r="L205" s="87">
        <v>0</v>
      </c>
      <c r="M205" s="88">
        <v>1</v>
      </c>
    </row>
    <row r="206" spans="1:13" ht="15" customHeight="1" x14ac:dyDescent="0.3">
      <c r="A206" s="59" t="s">
        <v>327</v>
      </c>
      <c r="B206" s="96">
        <v>0</v>
      </c>
      <c r="C206" s="87">
        <v>13</v>
      </c>
      <c r="D206" s="87">
        <v>2</v>
      </c>
      <c r="E206" s="87">
        <v>2</v>
      </c>
      <c r="F206" s="87">
        <v>399</v>
      </c>
      <c r="G206" s="87">
        <v>2</v>
      </c>
      <c r="H206" s="87">
        <v>317</v>
      </c>
      <c r="I206" s="87">
        <v>21</v>
      </c>
      <c r="J206" s="87">
        <v>158</v>
      </c>
      <c r="K206" s="87">
        <v>747</v>
      </c>
      <c r="L206" s="87">
        <v>167</v>
      </c>
      <c r="M206" s="88">
        <v>914</v>
      </c>
    </row>
    <row r="207" spans="1:13" ht="15" customHeight="1" x14ac:dyDescent="0.3">
      <c r="A207" s="59" t="s">
        <v>328</v>
      </c>
      <c r="B207" s="96">
        <v>0</v>
      </c>
      <c r="C207" s="87">
        <v>0</v>
      </c>
      <c r="D207" s="87">
        <v>0</v>
      </c>
      <c r="E207" s="87">
        <v>0</v>
      </c>
      <c r="F207" s="87">
        <v>3</v>
      </c>
      <c r="G207" s="87">
        <v>0</v>
      </c>
      <c r="H207" s="87">
        <v>20</v>
      </c>
      <c r="I207" s="87">
        <v>0</v>
      </c>
      <c r="J207" s="87">
        <v>2</v>
      </c>
      <c r="K207" s="87">
        <v>22</v>
      </c>
      <c r="L207" s="87">
        <v>3</v>
      </c>
      <c r="M207" s="88">
        <v>25</v>
      </c>
    </row>
    <row r="208" spans="1:13" ht="15" customHeight="1" x14ac:dyDescent="0.3">
      <c r="A208" s="59" t="s">
        <v>330</v>
      </c>
      <c r="B208" s="96">
        <v>0</v>
      </c>
      <c r="C208" s="87">
        <v>1</v>
      </c>
      <c r="D208" s="87">
        <v>0</v>
      </c>
      <c r="E208" s="87">
        <v>0</v>
      </c>
      <c r="F208" s="87">
        <v>2</v>
      </c>
      <c r="G208" s="87">
        <v>0</v>
      </c>
      <c r="H208" s="87">
        <v>10</v>
      </c>
      <c r="I208" s="87">
        <v>0</v>
      </c>
      <c r="J208" s="87">
        <v>0</v>
      </c>
      <c r="K208" s="87">
        <v>13</v>
      </c>
      <c r="L208" s="87">
        <v>0</v>
      </c>
      <c r="M208" s="88">
        <v>13</v>
      </c>
    </row>
    <row r="209" spans="1:13" ht="15" customHeight="1" x14ac:dyDescent="0.3">
      <c r="A209" s="59" t="s">
        <v>331</v>
      </c>
      <c r="B209" s="96">
        <v>3</v>
      </c>
      <c r="C209" s="87">
        <v>0</v>
      </c>
      <c r="D209" s="87">
        <v>0</v>
      </c>
      <c r="E209" s="87">
        <v>0</v>
      </c>
      <c r="F209" s="87">
        <v>1</v>
      </c>
      <c r="G209" s="87">
        <v>1</v>
      </c>
      <c r="H209" s="87">
        <v>20</v>
      </c>
      <c r="I209" s="87">
        <v>1</v>
      </c>
      <c r="J209" s="87">
        <v>1</v>
      </c>
      <c r="K209" s="87">
        <v>25</v>
      </c>
      <c r="L209" s="87">
        <v>2</v>
      </c>
      <c r="M209" s="88">
        <v>27</v>
      </c>
    </row>
    <row r="210" spans="1:13" ht="15" customHeight="1" x14ac:dyDescent="0.3">
      <c r="A210" s="59" t="s">
        <v>332</v>
      </c>
      <c r="B210" s="96">
        <v>0</v>
      </c>
      <c r="C210" s="87">
        <v>7</v>
      </c>
      <c r="D210" s="87">
        <v>2</v>
      </c>
      <c r="E210" s="87">
        <v>4</v>
      </c>
      <c r="F210" s="87">
        <v>109</v>
      </c>
      <c r="G210" s="87">
        <v>0</v>
      </c>
      <c r="H210" s="87">
        <v>145</v>
      </c>
      <c r="I210" s="87">
        <v>2</v>
      </c>
      <c r="J210" s="87">
        <v>6</v>
      </c>
      <c r="K210" s="87">
        <v>257</v>
      </c>
      <c r="L210" s="87">
        <v>18</v>
      </c>
      <c r="M210" s="88">
        <v>275</v>
      </c>
    </row>
    <row r="211" spans="1:13" ht="15" customHeight="1" x14ac:dyDescent="0.3">
      <c r="A211" s="59" t="s">
        <v>333</v>
      </c>
      <c r="B211" s="96">
        <v>0</v>
      </c>
      <c r="C211" s="87">
        <v>0</v>
      </c>
      <c r="D211" s="87">
        <v>1</v>
      </c>
      <c r="E211" s="87">
        <v>0</v>
      </c>
      <c r="F211" s="87">
        <v>0</v>
      </c>
      <c r="G211" s="87">
        <v>0</v>
      </c>
      <c r="H211" s="87">
        <v>29</v>
      </c>
      <c r="I211" s="87">
        <v>1</v>
      </c>
      <c r="J211" s="87">
        <v>2</v>
      </c>
      <c r="K211" s="87">
        <v>30</v>
      </c>
      <c r="L211" s="87">
        <v>3</v>
      </c>
      <c r="M211" s="88">
        <v>33</v>
      </c>
    </row>
    <row r="212" spans="1:13" ht="15" customHeight="1" x14ac:dyDescent="0.3">
      <c r="A212" s="59" t="s">
        <v>334</v>
      </c>
      <c r="B212" s="96">
        <v>0</v>
      </c>
      <c r="C212" s="87">
        <v>0</v>
      </c>
      <c r="D212" s="87">
        <v>1</v>
      </c>
      <c r="E212" s="87">
        <v>0</v>
      </c>
      <c r="F212" s="87">
        <v>4</v>
      </c>
      <c r="G212" s="87">
        <v>0</v>
      </c>
      <c r="H212" s="87">
        <v>49</v>
      </c>
      <c r="I212" s="87">
        <v>0</v>
      </c>
      <c r="J212" s="87">
        <v>5</v>
      </c>
      <c r="K212" s="87">
        <v>53</v>
      </c>
      <c r="L212" s="87">
        <v>6</v>
      </c>
      <c r="M212" s="88">
        <v>59</v>
      </c>
    </row>
    <row r="213" spans="1:13" ht="15" customHeight="1" x14ac:dyDescent="0.3">
      <c r="A213" s="59" t="s">
        <v>716</v>
      </c>
      <c r="B213" s="96">
        <v>0</v>
      </c>
      <c r="C213" s="87">
        <v>0</v>
      </c>
      <c r="D213" s="87">
        <v>0</v>
      </c>
      <c r="E213" s="87">
        <v>0</v>
      </c>
      <c r="F213" s="87">
        <v>8</v>
      </c>
      <c r="G213" s="87">
        <v>0</v>
      </c>
      <c r="H213" s="87">
        <v>1</v>
      </c>
      <c r="I213" s="87">
        <v>0</v>
      </c>
      <c r="J213" s="87">
        <v>0</v>
      </c>
      <c r="K213" s="87">
        <v>8</v>
      </c>
      <c r="L213" s="87">
        <v>1</v>
      </c>
      <c r="M213" s="88">
        <v>9</v>
      </c>
    </row>
    <row r="214" spans="1:13" ht="15" customHeight="1" x14ac:dyDescent="0.3">
      <c r="A214" s="59" t="s">
        <v>335</v>
      </c>
      <c r="B214" s="96">
        <v>0</v>
      </c>
      <c r="C214" s="87">
        <v>0</v>
      </c>
      <c r="D214" s="87">
        <v>0</v>
      </c>
      <c r="E214" s="87">
        <v>0</v>
      </c>
      <c r="F214" s="87">
        <v>4</v>
      </c>
      <c r="G214" s="87">
        <v>0</v>
      </c>
      <c r="H214" s="87">
        <v>7</v>
      </c>
      <c r="I214" s="87">
        <v>0</v>
      </c>
      <c r="J214" s="87">
        <v>1</v>
      </c>
      <c r="K214" s="87">
        <v>10</v>
      </c>
      <c r="L214" s="87">
        <v>2</v>
      </c>
      <c r="M214" s="88">
        <v>12</v>
      </c>
    </row>
    <row r="215" spans="1:13" ht="15" customHeight="1" x14ac:dyDescent="0.3">
      <c r="A215" s="59" t="s">
        <v>336</v>
      </c>
      <c r="B215" s="96">
        <v>0</v>
      </c>
      <c r="C215" s="87">
        <v>0</v>
      </c>
      <c r="D215" s="87">
        <v>4</v>
      </c>
      <c r="E215" s="87">
        <v>0</v>
      </c>
      <c r="F215" s="87">
        <v>4</v>
      </c>
      <c r="G215" s="87">
        <v>0</v>
      </c>
      <c r="H215" s="87">
        <v>34</v>
      </c>
      <c r="I215" s="87">
        <v>0</v>
      </c>
      <c r="J215" s="87">
        <v>3</v>
      </c>
      <c r="K215" s="87">
        <v>37</v>
      </c>
      <c r="L215" s="87">
        <v>8</v>
      </c>
      <c r="M215" s="88">
        <v>45</v>
      </c>
    </row>
    <row r="216" spans="1:13" ht="15" customHeight="1" x14ac:dyDescent="0.3">
      <c r="A216" s="59" t="s">
        <v>717</v>
      </c>
      <c r="B216" s="96">
        <v>4</v>
      </c>
      <c r="C216" s="87">
        <v>16</v>
      </c>
      <c r="D216" s="87">
        <v>11</v>
      </c>
      <c r="E216" s="87">
        <v>8</v>
      </c>
      <c r="F216" s="87">
        <v>107</v>
      </c>
      <c r="G216" s="87">
        <v>0</v>
      </c>
      <c r="H216" s="87">
        <v>309</v>
      </c>
      <c r="I216" s="87">
        <v>12</v>
      </c>
      <c r="J216" s="87">
        <v>25</v>
      </c>
      <c r="K216" s="87">
        <v>436</v>
      </c>
      <c r="L216" s="87">
        <v>56</v>
      </c>
      <c r="M216" s="88">
        <v>492</v>
      </c>
    </row>
    <row r="217" spans="1:13" ht="15" customHeight="1" x14ac:dyDescent="0.3">
      <c r="A217" s="59" t="s">
        <v>338</v>
      </c>
      <c r="B217" s="96">
        <v>0</v>
      </c>
      <c r="C217" s="87">
        <v>0</v>
      </c>
      <c r="D217" s="87">
        <v>0</v>
      </c>
      <c r="E217" s="87">
        <v>0</v>
      </c>
      <c r="F217" s="87">
        <v>0</v>
      </c>
      <c r="G217" s="87">
        <v>0</v>
      </c>
      <c r="H217" s="87">
        <v>10</v>
      </c>
      <c r="I217" s="87">
        <v>0</v>
      </c>
      <c r="J217" s="87">
        <v>0</v>
      </c>
      <c r="K217" s="87">
        <v>9</v>
      </c>
      <c r="L217" s="87">
        <v>1</v>
      </c>
      <c r="M217" s="88">
        <v>10</v>
      </c>
    </row>
    <row r="218" spans="1:13" ht="15" customHeight="1" x14ac:dyDescent="0.3">
      <c r="A218" s="59" t="s">
        <v>718</v>
      </c>
      <c r="B218" s="96">
        <v>0</v>
      </c>
      <c r="C218" s="87">
        <v>0</v>
      </c>
      <c r="D218" s="87">
        <v>0</v>
      </c>
      <c r="E218" s="87">
        <v>0</v>
      </c>
      <c r="F218" s="87">
        <v>0</v>
      </c>
      <c r="G218" s="87">
        <v>0</v>
      </c>
      <c r="H218" s="87">
        <v>20</v>
      </c>
      <c r="I218" s="87">
        <v>1</v>
      </c>
      <c r="J218" s="87">
        <v>2</v>
      </c>
      <c r="K218" s="87">
        <v>22</v>
      </c>
      <c r="L218" s="87">
        <v>1</v>
      </c>
      <c r="M218" s="88">
        <v>23</v>
      </c>
    </row>
    <row r="219" spans="1:13" ht="15" customHeight="1" x14ac:dyDescent="0.3">
      <c r="A219" s="59" t="s">
        <v>341</v>
      </c>
      <c r="B219" s="96">
        <v>0</v>
      </c>
      <c r="C219" s="87">
        <v>0</v>
      </c>
      <c r="D219" s="87">
        <v>0</v>
      </c>
      <c r="E219" s="87">
        <v>0</v>
      </c>
      <c r="F219" s="87">
        <v>0</v>
      </c>
      <c r="G219" s="87">
        <v>1</v>
      </c>
      <c r="H219" s="87">
        <v>8</v>
      </c>
      <c r="I219" s="87">
        <v>0</v>
      </c>
      <c r="J219" s="87">
        <v>1</v>
      </c>
      <c r="K219" s="87">
        <v>6</v>
      </c>
      <c r="L219" s="87">
        <v>4</v>
      </c>
      <c r="M219" s="88">
        <v>10</v>
      </c>
    </row>
    <row r="220" spans="1:13" ht="15" customHeight="1" x14ac:dyDescent="0.3">
      <c r="A220" s="59" t="s">
        <v>719</v>
      </c>
      <c r="B220" s="96">
        <v>0</v>
      </c>
      <c r="C220" s="87">
        <v>1</v>
      </c>
      <c r="D220" s="87">
        <v>0</v>
      </c>
      <c r="E220" s="87">
        <v>0</v>
      </c>
      <c r="F220" s="87">
        <v>2</v>
      </c>
      <c r="G220" s="87">
        <v>0</v>
      </c>
      <c r="H220" s="87">
        <v>26</v>
      </c>
      <c r="I220" s="87">
        <v>0</v>
      </c>
      <c r="J220" s="87">
        <v>1</v>
      </c>
      <c r="K220" s="87">
        <v>27</v>
      </c>
      <c r="L220" s="87">
        <v>3</v>
      </c>
      <c r="M220" s="88">
        <v>30</v>
      </c>
    </row>
    <row r="221" spans="1:13" ht="15" customHeight="1" x14ac:dyDescent="0.3">
      <c r="A221" s="59" t="s">
        <v>343</v>
      </c>
      <c r="B221" s="96">
        <v>0</v>
      </c>
      <c r="C221" s="87">
        <v>0</v>
      </c>
      <c r="D221" s="87">
        <v>0</v>
      </c>
      <c r="E221" s="87">
        <v>0</v>
      </c>
      <c r="F221" s="87">
        <v>0</v>
      </c>
      <c r="G221" s="87">
        <v>0</v>
      </c>
      <c r="H221" s="87">
        <v>10</v>
      </c>
      <c r="I221" s="87">
        <v>0</v>
      </c>
      <c r="J221" s="87">
        <v>0</v>
      </c>
      <c r="K221" s="87">
        <v>10</v>
      </c>
      <c r="L221" s="87">
        <v>0</v>
      </c>
      <c r="M221" s="88">
        <v>10</v>
      </c>
    </row>
    <row r="222" spans="1:13" ht="15" customHeight="1" x14ac:dyDescent="0.3">
      <c r="A222" s="59" t="s">
        <v>345</v>
      </c>
      <c r="B222" s="96">
        <v>0</v>
      </c>
      <c r="C222" s="87">
        <v>0</v>
      </c>
      <c r="D222" s="87">
        <v>0</v>
      </c>
      <c r="E222" s="87">
        <v>0</v>
      </c>
      <c r="F222" s="87">
        <v>5</v>
      </c>
      <c r="G222" s="87">
        <v>0</v>
      </c>
      <c r="H222" s="87">
        <v>3</v>
      </c>
      <c r="I222" s="87">
        <v>0</v>
      </c>
      <c r="J222" s="87">
        <v>0</v>
      </c>
      <c r="K222" s="87">
        <v>7</v>
      </c>
      <c r="L222" s="87">
        <v>1</v>
      </c>
      <c r="M222" s="88">
        <v>8</v>
      </c>
    </row>
    <row r="223" spans="1:13" ht="15" customHeight="1" x14ac:dyDescent="0.3">
      <c r="A223" s="59" t="s">
        <v>720</v>
      </c>
      <c r="B223" s="96">
        <v>0</v>
      </c>
      <c r="C223" s="87">
        <v>0</v>
      </c>
      <c r="D223" s="87">
        <v>0</v>
      </c>
      <c r="E223" s="87">
        <v>0</v>
      </c>
      <c r="F223" s="87">
        <v>3</v>
      </c>
      <c r="G223" s="87">
        <v>0</v>
      </c>
      <c r="H223" s="87">
        <v>1</v>
      </c>
      <c r="I223" s="87">
        <v>0</v>
      </c>
      <c r="J223" s="87">
        <v>1</v>
      </c>
      <c r="K223" s="87">
        <v>1</v>
      </c>
      <c r="L223" s="87">
        <v>4</v>
      </c>
      <c r="M223" s="88">
        <v>5</v>
      </c>
    </row>
    <row r="224" spans="1:13" ht="15" customHeight="1" x14ac:dyDescent="0.3">
      <c r="A224" s="59" t="s">
        <v>721</v>
      </c>
      <c r="B224" s="96">
        <v>0</v>
      </c>
      <c r="C224" s="87">
        <v>6</v>
      </c>
      <c r="D224" s="87">
        <v>2</v>
      </c>
      <c r="E224" s="87">
        <v>0</v>
      </c>
      <c r="F224" s="87">
        <v>7</v>
      </c>
      <c r="G224" s="87">
        <v>1</v>
      </c>
      <c r="H224" s="87">
        <v>118</v>
      </c>
      <c r="I224" s="87">
        <v>0</v>
      </c>
      <c r="J224" s="87">
        <v>10</v>
      </c>
      <c r="K224" s="87">
        <v>133</v>
      </c>
      <c r="L224" s="87">
        <v>11</v>
      </c>
      <c r="M224" s="88">
        <v>144</v>
      </c>
    </row>
    <row r="225" spans="1:13" ht="15" customHeight="1" x14ac:dyDescent="0.3">
      <c r="A225" s="59" t="s">
        <v>347</v>
      </c>
      <c r="B225" s="96">
        <v>0</v>
      </c>
      <c r="C225" s="87">
        <v>0</v>
      </c>
      <c r="D225" s="87">
        <v>0</v>
      </c>
      <c r="E225" s="87">
        <v>0</v>
      </c>
      <c r="F225" s="87">
        <v>0</v>
      </c>
      <c r="G225" s="87">
        <v>0</v>
      </c>
      <c r="H225" s="87">
        <v>8</v>
      </c>
      <c r="I225" s="87">
        <v>0</v>
      </c>
      <c r="J225" s="87">
        <v>0</v>
      </c>
      <c r="K225" s="87">
        <v>8</v>
      </c>
      <c r="L225" s="87">
        <v>0</v>
      </c>
      <c r="M225" s="88">
        <v>8</v>
      </c>
    </row>
    <row r="226" spans="1:13" ht="15" customHeight="1" x14ac:dyDescent="0.3">
      <c r="A226" s="59" t="s">
        <v>722</v>
      </c>
      <c r="B226" s="96">
        <v>1</v>
      </c>
      <c r="C226" s="87">
        <v>0</v>
      </c>
      <c r="D226" s="87">
        <v>0</v>
      </c>
      <c r="E226" s="87">
        <v>0</v>
      </c>
      <c r="F226" s="87">
        <v>4</v>
      </c>
      <c r="G226" s="87">
        <v>0</v>
      </c>
      <c r="H226" s="87">
        <v>52</v>
      </c>
      <c r="I226" s="87">
        <v>0</v>
      </c>
      <c r="J226" s="87">
        <v>3</v>
      </c>
      <c r="K226" s="87">
        <v>56</v>
      </c>
      <c r="L226" s="87">
        <v>4</v>
      </c>
      <c r="M226" s="88">
        <v>60</v>
      </c>
    </row>
    <row r="227" spans="1:13" ht="15" customHeight="1" x14ac:dyDescent="0.3">
      <c r="A227" s="59" t="s">
        <v>723</v>
      </c>
      <c r="B227" s="96">
        <v>2</v>
      </c>
      <c r="C227" s="87">
        <v>13</v>
      </c>
      <c r="D227" s="87">
        <v>7</v>
      </c>
      <c r="E227" s="87">
        <v>4</v>
      </c>
      <c r="F227" s="87">
        <v>11</v>
      </c>
      <c r="G227" s="87">
        <v>0</v>
      </c>
      <c r="H227" s="87">
        <v>373</v>
      </c>
      <c r="I227" s="87">
        <v>7</v>
      </c>
      <c r="J227" s="87">
        <v>23</v>
      </c>
      <c r="K227" s="87">
        <v>400</v>
      </c>
      <c r="L227" s="87">
        <v>40</v>
      </c>
      <c r="M227" s="88">
        <v>440</v>
      </c>
    </row>
    <row r="228" spans="1:13" ht="15" customHeight="1" x14ac:dyDescent="0.3">
      <c r="A228" s="59" t="s">
        <v>724</v>
      </c>
      <c r="B228" s="96">
        <v>0</v>
      </c>
      <c r="C228" s="87">
        <v>1</v>
      </c>
      <c r="D228" s="87">
        <v>2</v>
      </c>
      <c r="E228" s="87">
        <v>0</v>
      </c>
      <c r="F228" s="87">
        <v>2</v>
      </c>
      <c r="G228" s="87">
        <v>0</v>
      </c>
      <c r="H228" s="87">
        <v>14</v>
      </c>
      <c r="I228" s="87">
        <v>0</v>
      </c>
      <c r="J228" s="87">
        <v>0</v>
      </c>
      <c r="K228" s="87">
        <v>19</v>
      </c>
      <c r="L228" s="87">
        <v>0</v>
      </c>
      <c r="M228" s="88">
        <v>19</v>
      </c>
    </row>
    <row r="229" spans="1:13" ht="15" customHeight="1" x14ac:dyDescent="0.3">
      <c r="A229" s="59" t="s">
        <v>725</v>
      </c>
      <c r="B229" s="96">
        <v>0</v>
      </c>
      <c r="C229" s="87">
        <v>1</v>
      </c>
      <c r="D229" s="87">
        <v>0</v>
      </c>
      <c r="E229" s="87">
        <v>0</v>
      </c>
      <c r="F229" s="87">
        <v>1</v>
      </c>
      <c r="G229" s="87">
        <v>0</v>
      </c>
      <c r="H229" s="87">
        <v>13</v>
      </c>
      <c r="I229" s="87">
        <v>0</v>
      </c>
      <c r="J229" s="87">
        <v>0</v>
      </c>
      <c r="K229" s="87">
        <v>12</v>
      </c>
      <c r="L229" s="87">
        <v>3</v>
      </c>
      <c r="M229" s="88">
        <v>15</v>
      </c>
    </row>
    <row r="230" spans="1:13" ht="15" customHeight="1" x14ac:dyDescent="0.3">
      <c r="A230" s="59" t="s">
        <v>726</v>
      </c>
      <c r="B230" s="96">
        <v>0</v>
      </c>
      <c r="C230" s="87">
        <v>1</v>
      </c>
      <c r="D230" s="87">
        <v>1</v>
      </c>
      <c r="E230" s="87">
        <v>0</v>
      </c>
      <c r="F230" s="87">
        <v>1</v>
      </c>
      <c r="G230" s="87">
        <v>0</v>
      </c>
      <c r="H230" s="87">
        <v>13</v>
      </c>
      <c r="I230" s="87">
        <v>0</v>
      </c>
      <c r="J230" s="87">
        <v>1</v>
      </c>
      <c r="K230" s="87">
        <v>16</v>
      </c>
      <c r="L230" s="87">
        <v>1</v>
      </c>
      <c r="M230" s="88">
        <v>17</v>
      </c>
    </row>
    <row r="231" spans="1:13" ht="15" customHeight="1" x14ac:dyDescent="0.3">
      <c r="A231" s="59" t="s">
        <v>727</v>
      </c>
      <c r="B231" s="96">
        <v>1</v>
      </c>
      <c r="C231" s="87">
        <v>1</v>
      </c>
      <c r="D231" s="87">
        <v>0</v>
      </c>
      <c r="E231" s="87">
        <v>0</v>
      </c>
      <c r="F231" s="87">
        <v>0</v>
      </c>
      <c r="G231" s="87">
        <v>0</v>
      </c>
      <c r="H231" s="87">
        <v>9</v>
      </c>
      <c r="I231" s="87">
        <v>2</v>
      </c>
      <c r="J231" s="87">
        <v>0</v>
      </c>
      <c r="K231" s="87">
        <v>12</v>
      </c>
      <c r="L231" s="87">
        <v>1</v>
      </c>
      <c r="M231" s="88">
        <v>13</v>
      </c>
    </row>
    <row r="232" spans="1:13" ht="15" customHeight="1" x14ac:dyDescent="0.3">
      <c r="A232" s="59" t="s">
        <v>359</v>
      </c>
      <c r="B232" s="96">
        <v>0</v>
      </c>
      <c r="C232" s="87">
        <v>0</v>
      </c>
      <c r="D232" s="87">
        <v>1</v>
      </c>
      <c r="E232" s="87">
        <v>0</v>
      </c>
      <c r="F232" s="87">
        <v>2</v>
      </c>
      <c r="G232" s="87">
        <v>0</v>
      </c>
      <c r="H232" s="87">
        <v>6</v>
      </c>
      <c r="I232" s="87">
        <v>0</v>
      </c>
      <c r="J232" s="87">
        <v>15</v>
      </c>
      <c r="K232" s="87">
        <v>10</v>
      </c>
      <c r="L232" s="87">
        <v>14</v>
      </c>
      <c r="M232" s="88">
        <v>24</v>
      </c>
    </row>
    <row r="233" spans="1:13" ht="15" customHeight="1" x14ac:dyDescent="0.3">
      <c r="A233" s="59" t="s">
        <v>360</v>
      </c>
      <c r="B233" s="96">
        <v>0</v>
      </c>
      <c r="C233" s="87">
        <v>2</v>
      </c>
      <c r="D233" s="87">
        <v>1</v>
      </c>
      <c r="E233" s="87">
        <v>0</v>
      </c>
      <c r="F233" s="87">
        <v>1</v>
      </c>
      <c r="G233" s="87">
        <v>0</v>
      </c>
      <c r="H233" s="87">
        <v>47</v>
      </c>
      <c r="I233" s="87">
        <v>2</v>
      </c>
      <c r="J233" s="87">
        <v>0</v>
      </c>
      <c r="K233" s="87">
        <v>50</v>
      </c>
      <c r="L233" s="87">
        <v>3</v>
      </c>
      <c r="M233" s="88">
        <v>53</v>
      </c>
    </row>
    <row r="234" spans="1:13" ht="15" customHeight="1" x14ac:dyDescent="0.3">
      <c r="A234" s="59" t="s">
        <v>728</v>
      </c>
      <c r="B234" s="96">
        <v>0</v>
      </c>
      <c r="C234" s="87">
        <v>0</v>
      </c>
      <c r="D234" s="87">
        <v>2</v>
      </c>
      <c r="E234" s="87">
        <v>0</v>
      </c>
      <c r="F234" s="87">
        <v>1</v>
      </c>
      <c r="G234" s="87">
        <v>0</v>
      </c>
      <c r="H234" s="87">
        <v>23</v>
      </c>
      <c r="I234" s="87">
        <v>0</v>
      </c>
      <c r="J234" s="87">
        <v>1</v>
      </c>
      <c r="K234" s="87">
        <v>11</v>
      </c>
      <c r="L234" s="87">
        <v>16</v>
      </c>
      <c r="M234" s="88">
        <v>27</v>
      </c>
    </row>
    <row r="235" spans="1:13" ht="15" customHeight="1" x14ac:dyDescent="0.3">
      <c r="A235" s="59" t="s">
        <v>547</v>
      </c>
      <c r="B235" s="96">
        <v>0</v>
      </c>
      <c r="C235" s="87">
        <v>0</v>
      </c>
      <c r="D235" s="87">
        <v>0</v>
      </c>
      <c r="E235" s="87">
        <v>0</v>
      </c>
      <c r="F235" s="87">
        <v>1</v>
      </c>
      <c r="G235" s="87">
        <v>0</v>
      </c>
      <c r="H235" s="87">
        <v>0</v>
      </c>
      <c r="I235" s="87">
        <v>0</v>
      </c>
      <c r="J235" s="87">
        <v>0</v>
      </c>
      <c r="K235" s="87">
        <v>1</v>
      </c>
      <c r="L235" s="87">
        <v>0</v>
      </c>
      <c r="M235" s="88">
        <v>1</v>
      </c>
    </row>
    <row r="236" spans="1:13" ht="15" customHeight="1" x14ac:dyDescent="0.3">
      <c r="A236" s="59" t="s">
        <v>362</v>
      </c>
      <c r="B236" s="96">
        <v>2</v>
      </c>
      <c r="C236" s="87">
        <v>6</v>
      </c>
      <c r="D236" s="87">
        <v>2</v>
      </c>
      <c r="E236" s="87">
        <v>2</v>
      </c>
      <c r="F236" s="87">
        <v>9</v>
      </c>
      <c r="G236" s="87">
        <v>1</v>
      </c>
      <c r="H236" s="87">
        <v>110</v>
      </c>
      <c r="I236" s="87">
        <v>3</v>
      </c>
      <c r="J236" s="87">
        <v>13</v>
      </c>
      <c r="K236" s="87">
        <v>64</v>
      </c>
      <c r="L236" s="87">
        <v>84</v>
      </c>
      <c r="M236" s="88">
        <v>148</v>
      </c>
    </row>
    <row r="237" spans="1:13" ht="15" customHeight="1" x14ac:dyDescent="0.3">
      <c r="A237" s="59" t="s">
        <v>363</v>
      </c>
      <c r="B237" s="96">
        <v>0</v>
      </c>
      <c r="C237" s="87">
        <v>1</v>
      </c>
      <c r="D237" s="87">
        <v>0</v>
      </c>
      <c r="E237" s="87">
        <v>0</v>
      </c>
      <c r="F237" s="87">
        <v>0</v>
      </c>
      <c r="G237" s="87">
        <v>0</v>
      </c>
      <c r="H237" s="87">
        <v>10</v>
      </c>
      <c r="I237" s="87">
        <v>0</v>
      </c>
      <c r="J237" s="87">
        <v>0</v>
      </c>
      <c r="K237" s="87">
        <v>1</v>
      </c>
      <c r="L237" s="87">
        <v>10</v>
      </c>
      <c r="M237" s="88">
        <v>11</v>
      </c>
    </row>
    <row r="238" spans="1:13" ht="15" customHeight="1" x14ac:dyDescent="0.3">
      <c r="A238" s="59" t="s">
        <v>364</v>
      </c>
      <c r="B238" s="96">
        <v>0</v>
      </c>
      <c r="C238" s="87">
        <v>0</v>
      </c>
      <c r="D238" s="87">
        <v>1</v>
      </c>
      <c r="E238" s="87">
        <v>0</v>
      </c>
      <c r="F238" s="87">
        <v>0</v>
      </c>
      <c r="G238" s="87">
        <v>0</v>
      </c>
      <c r="H238" s="87">
        <v>2</v>
      </c>
      <c r="I238" s="87">
        <v>0</v>
      </c>
      <c r="J238" s="87">
        <v>0</v>
      </c>
      <c r="K238" s="87">
        <v>1</v>
      </c>
      <c r="L238" s="87">
        <v>2</v>
      </c>
      <c r="M238" s="88">
        <v>3</v>
      </c>
    </row>
    <row r="239" spans="1:13" ht="15" customHeight="1" x14ac:dyDescent="0.3">
      <c r="A239" s="59" t="s">
        <v>729</v>
      </c>
      <c r="B239" s="96">
        <v>4</v>
      </c>
      <c r="C239" s="87">
        <v>1</v>
      </c>
      <c r="D239" s="87">
        <v>0</v>
      </c>
      <c r="E239" s="87">
        <v>1</v>
      </c>
      <c r="F239" s="87">
        <v>4</v>
      </c>
      <c r="G239" s="87">
        <v>0</v>
      </c>
      <c r="H239" s="87">
        <v>28</v>
      </c>
      <c r="I239" s="87">
        <v>2</v>
      </c>
      <c r="J239" s="87">
        <v>1</v>
      </c>
      <c r="K239" s="87">
        <v>1</v>
      </c>
      <c r="L239" s="87">
        <v>40</v>
      </c>
      <c r="M239" s="88">
        <v>41</v>
      </c>
    </row>
    <row r="240" spans="1:13" ht="15" customHeight="1" x14ac:dyDescent="0.3">
      <c r="A240" s="59" t="s">
        <v>367</v>
      </c>
      <c r="B240" s="96">
        <v>1</v>
      </c>
      <c r="C240" s="87">
        <v>7</v>
      </c>
      <c r="D240" s="87">
        <v>1</v>
      </c>
      <c r="E240" s="87">
        <v>4</v>
      </c>
      <c r="F240" s="87">
        <v>4</v>
      </c>
      <c r="G240" s="87">
        <v>0</v>
      </c>
      <c r="H240" s="87">
        <v>93</v>
      </c>
      <c r="I240" s="87">
        <v>3</v>
      </c>
      <c r="J240" s="87">
        <v>10</v>
      </c>
      <c r="K240" s="87">
        <v>43</v>
      </c>
      <c r="L240" s="87">
        <v>80</v>
      </c>
      <c r="M240" s="88">
        <v>123</v>
      </c>
    </row>
    <row r="241" spans="1:13" ht="15" customHeight="1" x14ac:dyDescent="0.3">
      <c r="A241" s="59" t="s">
        <v>368</v>
      </c>
      <c r="B241" s="96">
        <v>0</v>
      </c>
      <c r="C241" s="87">
        <v>0</v>
      </c>
      <c r="D241" s="87">
        <v>0</v>
      </c>
      <c r="E241" s="87">
        <v>1</v>
      </c>
      <c r="F241" s="87">
        <v>0</v>
      </c>
      <c r="G241" s="87">
        <v>0</v>
      </c>
      <c r="H241" s="87">
        <v>8</v>
      </c>
      <c r="I241" s="87">
        <v>0</v>
      </c>
      <c r="J241" s="87">
        <v>2</v>
      </c>
      <c r="K241" s="87">
        <v>3</v>
      </c>
      <c r="L241" s="87">
        <v>8</v>
      </c>
      <c r="M241" s="88">
        <v>11</v>
      </c>
    </row>
    <row r="242" spans="1:13" ht="15" customHeight="1" x14ac:dyDescent="0.3">
      <c r="A242" s="59" t="s">
        <v>730</v>
      </c>
      <c r="B242" s="96">
        <v>0</v>
      </c>
      <c r="C242" s="87">
        <v>0</v>
      </c>
      <c r="D242" s="87">
        <v>0</v>
      </c>
      <c r="E242" s="87">
        <v>0</v>
      </c>
      <c r="F242" s="87">
        <v>2</v>
      </c>
      <c r="G242" s="87">
        <v>0</v>
      </c>
      <c r="H242" s="87">
        <v>0</v>
      </c>
      <c r="I242" s="87">
        <v>0</v>
      </c>
      <c r="J242" s="87">
        <v>0</v>
      </c>
      <c r="K242" s="87">
        <v>2</v>
      </c>
      <c r="L242" s="87">
        <v>0</v>
      </c>
      <c r="M242" s="88">
        <v>2</v>
      </c>
    </row>
    <row r="243" spans="1:13" ht="15" customHeight="1" x14ac:dyDescent="0.3">
      <c r="A243" s="59" t="s">
        <v>731</v>
      </c>
      <c r="B243" s="96">
        <v>0</v>
      </c>
      <c r="C243" s="87">
        <v>1</v>
      </c>
      <c r="D243" s="87">
        <v>0</v>
      </c>
      <c r="E243" s="87">
        <v>0</v>
      </c>
      <c r="F243" s="87">
        <v>0</v>
      </c>
      <c r="G243" s="87">
        <v>0</v>
      </c>
      <c r="H243" s="87">
        <v>10</v>
      </c>
      <c r="I243" s="87">
        <v>0</v>
      </c>
      <c r="J243" s="87">
        <v>0</v>
      </c>
      <c r="K243" s="87">
        <v>7</v>
      </c>
      <c r="L243" s="87">
        <v>4</v>
      </c>
      <c r="M243" s="88">
        <v>11</v>
      </c>
    </row>
    <row r="244" spans="1:13" ht="15" customHeight="1" x14ac:dyDescent="0.3">
      <c r="A244" s="59" t="s">
        <v>732</v>
      </c>
      <c r="B244" s="96">
        <v>0</v>
      </c>
      <c r="C244" s="87">
        <v>0</v>
      </c>
      <c r="D244" s="87">
        <v>0</v>
      </c>
      <c r="E244" s="87">
        <v>0</v>
      </c>
      <c r="F244" s="87">
        <v>2</v>
      </c>
      <c r="G244" s="87">
        <v>0</v>
      </c>
      <c r="H244" s="87">
        <v>0</v>
      </c>
      <c r="I244" s="87">
        <v>0</v>
      </c>
      <c r="J244" s="87">
        <v>0</v>
      </c>
      <c r="K244" s="87">
        <v>1</v>
      </c>
      <c r="L244" s="87">
        <v>1</v>
      </c>
      <c r="M244" s="88">
        <v>2</v>
      </c>
    </row>
    <row r="245" spans="1:13" ht="15" customHeight="1" x14ac:dyDescent="0.3">
      <c r="A245" s="59" t="s">
        <v>733</v>
      </c>
      <c r="B245" s="96">
        <v>0</v>
      </c>
      <c r="C245" s="87">
        <v>0</v>
      </c>
      <c r="D245" s="87">
        <v>0</v>
      </c>
      <c r="E245" s="87">
        <v>0</v>
      </c>
      <c r="F245" s="87">
        <v>1</v>
      </c>
      <c r="G245" s="87">
        <v>0</v>
      </c>
      <c r="H245" s="87">
        <v>3</v>
      </c>
      <c r="I245" s="87">
        <v>0</v>
      </c>
      <c r="J245" s="87">
        <v>0</v>
      </c>
      <c r="K245" s="87">
        <v>3</v>
      </c>
      <c r="L245" s="87">
        <v>1</v>
      </c>
      <c r="M245" s="88">
        <v>4</v>
      </c>
    </row>
    <row r="246" spans="1:13" ht="15" customHeight="1" x14ac:dyDescent="0.3">
      <c r="A246" s="59" t="s">
        <v>734</v>
      </c>
      <c r="B246" s="96">
        <v>2</v>
      </c>
      <c r="C246" s="87">
        <v>3</v>
      </c>
      <c r="D246" s="87">
        <v>0</v>
      </c>
      <c r="E246" s="87">
        <v>0</v>
      </c>
      <c r="F246" s="87">
        <v>7</v>
      </c>
      <c r="G246" s="87">
        <v>0</v>
      </c>
      <c r="H246" s="87">
        <v>45</v>
      </c>
      <c r="I246" s="87">
        <v>3</v>
      </c>
      <c r="J246" s="87">
        <v>0</v>
      </c>
      <c r="K246" s="87">
        <v>46</v>
      </c>
      <c r="L246" s="87">
        <v>14</v>
      </c>
      <c r="M246" s="88">
        <v>60</v>
      </c>
    </row>
    <row r="247" spans="1:13" ht="15" customHeight="1" x14ac:dyDescent="0.3">
      <c r="A247" s="59" t="s">
        <v>375</v>
      </c>
      <c r="B247" s="96">
        <v>0</v>
      </c>
      <c r="C247" s="87">
        <v>4</v>
      </c>
      <c r="D247" s="87">
        <v>0</v>
      </c>
      <c r="E247" s="87">
        <v>1</v>
      </c>
      <c r="F247" s="87">
        <v>13</v>
      </c>
      <c r="G247" s="87">
        <v>0</v>
      </c>
      <c r="H247" s="87">
        <v>65</v>
      </c>
      <c r="I247" s="87">
        <v>4</v>
      </c>
      <c r="J247" s="87">
        <v>0</v>
      </c>
      <c r="K247" s="87">
        <v>31</v>
      </c>
      <c r="L247" s="87">
        <v>56</v>
      </c>
      <c r="M247" s="88">
        <v>87</v>
      </c>
    </row>
    <row r="248" spans="1:13" ht="15" customHeight="1" x14ac:dyDescent="0.3">
      <c r="A248" s="59" t="s">
        <v>377</v>
      </c>
      <c r="B248" s="96">
        <v>0</v>
      </c>
      <c r="C248" s="87">
        <v>0</v>
      </c>
      <c r="D248" s="87">
        <v>0</v>
      </c>
      <c r="E248" s="87">
        <v>1</v>
      </c>
      <c r="F248" s="87">
        <v>4</v>
      </c>
      <c r="G248" s="87">
        <v>0</v>
      </c>
      <c r="H248" s="87">
        <v>23</v>
      </c>
      <c r="I248" s="87">
        <v>0</v>
      </c>
      <c r="J248" s="87">
        <v>1</v>
      </c>
      <c r="K248" s="87">
        <v>7</v>
      </c>
      <c r="L248" s="87">
        <v>22</v>
      </c>
      <c r="M248" s="88">
        <v>29</v>
      </c>
    </row>
    <row r="249" spans="1:13" ht="15" customHeight="1" x14ac:dyDescent="0.3">
      <c r="A249" s="59" t="s">
        <v>378</v>
      </c>
      <c r="B249" s="96">
        <v>0</v>
      </c>
      <c r="C249" s="87">
        <v>5</v>
      </c>
      <c r="D249" s="87">
        <v>0</v>
      </c>
      <c r="E249" s="87">
        <v>0</v>
      </c>
      <c r="F249" s="87">
        <v>6</v>
      </c>
      <c r="G249" s="87">
        <v>0</v>
      </c>
      <c r="H249" s="87">
        <v>36</v>
      </c>
      <c r="I249" s="87">
        <v>1</v>
      </c>
      <c r="J249" s="87">
        <v>2</v>
      </c>
      <c r="K249" s="87">
        <v>15</v>
      </c>
      <c r="L249" s="87">
        <v>35</v>
      </c>
      <c r="M249" s="88">
        <v>50</v>
      </c>
    </row>
    <row r="250" spans="1:13" ht="15" customHeight="1" x14ac:dyDescent="0.3">
      <c r="A250" s="59" t="s">
        <v>379</v>
      </c>
      <c r="B250" s="96">
        <v>0</v>
      </c>
      <c r="C250" s="87">
        <v>0</v>
      </c>
      <c r="D250" s="87">
        <v>0</v>
      </c>
      <c r="E250" s="87">
        <v>0</v>
      </c>
      <c r="F250" s="87">
        <v>0</v>
      </c>
      <c r="G250" s="87">
        <v>0</v>
      </c>
      <c r="H250" s="87">
        <v>2</v>
      </c>
      <c r="I250" s="87">
        <v>0</v>
      </c>
      <c r="J250" s="87">
        <v>0</v>
      </c>
      <c r="K250" s="87">
        <v>1</v>
      </c>
      <c r="L250" s="87">
        <v>1</v>
      </c>
      <c r="M250" s="88">
        <v>2</v>
      </c>
    </row>
    <row r="251" spans="1:13" ht="15" customHeight="1" x14ac:dyDescent="0.3">
      <c r="A251" s="59" t="s">
        <v>735</v>
      </c>
      <c r="B251" s="96">
        <v>0</v>
      </c>
      <c r="C251" s="87">
        <v>1</v>
      </c>
      <c r="D251" s="87">
        <v>0</v>
      </c>
      <c r="E251" s="87">
        <v>0</v>
      </c>
      <c r="F251" s="87">
        <v>0</v>
      </c>
      <c r="G251" s="87">
        <v>0</v>
      </c>
      <c r="H251" s="87">
        <v>7</v>
      </c>
      <c r="I251" s="87">
        <v>0</v>
      </c>
      <c r="J251" s="87">
        <v>0</v>
      </c>
      <c r="K251" s="87">
        <v>2</v>
      </c>
      <c r="L251" s="87">
        <v>6</v>
      </c>
      <c r="M251" s="88">
        <v>8</v>
      </c>
    </row>
    <row r="252" spans="1:13" ht="15" customHeight="1" x14ac:dyDescent="0.3">
      <c r="A252" s="59" t="s">
        <v>383</v>
      </c>
      <c r="B252" s="96">
        <v>0</v>
      </c>
      <c r="C252" s="87">
        <v>3</v>
      </c>
      <c r="D252" s="87">
        <v>0</v>
      </c>
      <c r="E252" s="87">
        <v>0</v>
      </c>
      <c r="F252" s="87">
        <v>2</v>
      </c>
      <c r="G252" s="87">
        <v>0</v>
      </c>
      <c r="H252" s="87">
        <v>16</v>
      </c>
      <c r="I252" s="87">
        <v>0</v>
      </c>
      <c r="J252" s="87">
        <v>5</v>
      </c>
      <c r="K252" s="87">
        <v>9</v>
      </c>
      <c r="L252" s="87">
        <v>17</v>
      </c>
      <c r="M252" s="88">
        <v>26</v>
      </c>
    </row>
    <row r="253" spans="1:13" ht="15" customHeight="1" x14ac:dyDescent="0.3">
      <c r="A253" s="59" t="s">
        <v>384</v>
      </c>
      <c r="B253" s="96">
        <v>0</v>
      </c>
      <c r="C253" s="87">
        <v>0</v>
      </c>
      <c r="D253" s="87">
        <v>0</v>
      </c>
      <c r="E253" s="87">
        <v>0</v>
      </c>
      <c r="F253" s="87">
        <v>0</v>
      </c>
      <c r="G253" s="87">
        <v>0</v>
      </c>
      <c r="H253" s="87">
        <v>7</v>
      </c>
      <c r="I253" s="87">
        <v>1</v>
      </c>
      <c r="J253" s="87">
        <v>1</v>
      </c>
      <c r="K253" s="87">
        <v>2</v>
      </c>
      <c r="L253" s="87">
        <v>7</v>
      </c>
      <c r="M253" s="88">
        <v>9</v>
      </c>
    </row>
    <row r="254" spans="1:13" ht="15" customHeight="1" x14ac:dyDescent="0.3">
      <c r="A254" s="59" t="s">
        <v>385</v>
      </c>
      <c r="B254" s="96">
        <v>0</v>
      </c>
      <c r="C254" s="87">
        <v>1</v>
      </c>
      <c r="D254" s="87">
        <v>0</v>
      </c>
      <c r="E254" s="87">
        <v>0</v>
      </c>
      <c r="F254" s="87">
        <v>1</v>
      </c>
      <c r="G254" s="87">
        <v>0</v>
      </c>
      <c r="H254" s="87">
        <v>4</v>
      </c>
      <c r="I254" s="87">
        <v>0</v>
      </c>
      <c r="J254" s="87">
        <v>0</v>
      </c>
      <c r="K254" s="87">
        <v>2</v>
      </c>
      <c r="L254" s="87">
        <v>4</v>
      </c>
      <c r="M254" s="88">
        <v>6</v>
      </c>
    </row>
    <row r="255" spans="1:13" ht="15" customHeight="1" x14ac:dyDescent="0.3">
      <c r="A255" s="59" t="s">
        <v>736</v>
      </c>
      <c r="B255" s="96">
        <v>0</v>
      </c>
      <c r="C255" s="87">
        <v>0</v>
      </c>
      <c r="D255" s="87">
        <v>0</v>
      </c>
      <c r="E255" s="87">
        <v>0</v>
      </c>
      <c r="F255" s="87">
        <v>1</v>
      </c>
      <c r="G255" s="87">
        <v>0</v>
      </c>
      <c r="H255" s="87">
        <v>1</v>
      </c>
      <c r="I255" s="87">
        <v>0</v>
      </c>
      <c r="J255" s="87">
        <v>0</v>
      </c>
      <c r="K255" s="87">
        <v>0</v>
      </c>
      <c r="L255" s="87">
        <v>2</v>
      </c>
      <c r="M255" s="88">
        <v>2</v>
      </c>
    </row>
    <row r="256" spans="1:13" ht="15" customHeight="1" x14ac:dyDescent="0.3">
      <c r="A256" s="59" t="s">
        <v>737</v>
      </c>
      <c r="B256" s="96">
        <v>0</v>
      </c>
      <c r="C256" s="87">
        <v>0</v>
      </c>
      <c r="D256" s="87">
        <v>1</v>
      </c>
      <c r="E256" s="87">
        <v>0</v>
      </c>
      <c r="F256" s="87">
        <v>1</v>
      </c>
      <c r="G256" s="87">
        <v>0</v>
      </c>
      <c r="H256" s="87">
        <v>11</v>
      </c>
      <c r="I256" s="87">
        <v>0</v>
      </c>
      <c r="J256" s="87">
        <v>1</v>
      </c>
      <c r="K256" s="87">
        <v>13</v>
      </c>
      <c r="L256" s="87">
        <v>1</v>
      </c>
      <c r="M256" s="88">
        <v>14</v>
      </c>
    </row>
    <row r="257" spans="1:13" ht="15" customHeight="1" x14ac:dyDescent="0.3">
      <c r="A257" s="59" t="s">
        <v>392</v>
      </c>
      <c r="B257" s="96">
        <v>0</v>
      </c>
      <c r="C257" s="87">
        <v>1</v>
      </c>
      <c r="D257" s="87">
        <v>0</v>
      </c>
      <c r="E257" s="87">
        <v>0</v>
      </c>
      <c r="F257" s="87">
        <v>0</v>
      </c>
      <c r="G257" s="87">
        <v>0</v>
      </c>
      <c r="H257" s="87">
        <v>6</v>
      </c>
      <c r="I257" s="87">
        <v>1</v>
      </c>
      <c r="J257" s="87">
        <v>1</v>
      </c>
      <c r="K257" s="87">
        <v>6</v>
      </c>
      <c r="L257" s="87">
        <v>3</v>
      </c>
      <c r="M257" s="88">
        <v>9</v>
      </c>
    </row>
    <row r="258" spans="1:13" ht="15" customHeight="1" x14ac:dyDescent="0.3">
      <c r="A258" s="59" t="s">
        <v>393</v>
      </c>
      <c r="B258" s="96">
        <v>0</v>
      </c>
      <c r="C258" s="87">
        <v>0</v>
      </c>
      <c r="D258" s="87">
        <v>0</v>
      </c>
      <c r="E258" s="87">
        <v>0</v>
      </c>
      <c r="F258" s="87">
        <v>0</v>
      </c>
      <c r="G258" s="87">
        <v>0</v>
      </c>
      <c r="H258" s="87">
        <v>3</v>
      </c>
      <c r="I258" s="87">
        <v>0</v>
      </c>
      <c r="J258" s="87">
        <v>0</v>
      </c>
      <c r="K258" s="87">
        <v>1</v>
      </c>
      <c r="L258" s="87">
        <v>2</v>
      </c>
      <c r="M258" s="88">
        <v>3</v>
      </c>
    </row>
    <row r="259" spans="1:13" ht="15" customHeight="1" x14ac:dyDescent="0.3">
      <c r="A259" s="59" t="s">
        <v>394</v>
      </c>
      <c r="B259" s="96">
        <v>0</v>
      </c>
      <c r="C259" s="87">
        <v>1</v>
      </c>
      <c r="D259" s="87">
        <v>0</v>
      </c>
      <c r="E259" s="87">
        <v>0</v>
      </c>
      <c r="F259" s="87">
        <v>0</v>
      </c>
      <c r="G259" s="87">
        <v>0</v>
      </c>
      <c r="H259" s="87">
        <v>1</v>
      </c>
      <c r="I259" s="87">
        <v>1</v>
      </c>
      <c r="J259" s="87">
        <v>0</v>
      </c>
      <c r="K259" s="87">
        <v>2</v>
      </c>
      <c r="L259" s="87">
        <v>1</v>
      </c>
      <c r="M259" s="88">
        <v>3</v>
      </c>
    </row>
    <row r="260" spans="1:13" ht="15" customHeight="1" x14ac:dyDescent="0.3">
      <c r="A260" s="59" t="s">
        <v>395</v>
      </c>
      <c r="B260" s="96">
        <v>0</v>
      </c>
      <c r="C260" s="87">
        <v>0</v>
      </c>
      <c r="D260" s="87">
        <v>0</v>
      </c>
      <c r="E260" s="87">
        <v>0</v>
      </c>
      <c r="F260" s="87">
        <v>0</v>
      </c>
      <c r="G260" s="87">
        <v>0</v>
      </c>
      <c r="H260" s="87">
        <v>8</v>
      </c>
      <c r="I260" s="87">
        <v>0</v>
      </c>
      <c r="J260" s="87">
        <v>0</v>
      </c>
      <c r="K260" s="87">
        <v>1</v>
      </c>
      <c r="L260" s="87">
        <v>7</v>
      </c>
      <c r="M260" s="88">
        <v>8</v>
      </c>
    </row>
    <row r="261" spans="1:13" ht="15" customHeight="1" x14ac:dyDescent="0.3">
      <c r="A261" s="59" t="s">
        <v>396</v>
      </c>
      <c r="B261" s="96">
        <v>1</v>
      </c>
      <c r="C261" s="87">
        <v>4</v>
      </c>
      <c r="D261" s="87">
        <v>0</v>
      </c>
      <c r="E261" s="87">
        <v>1</v>
      </c>
      <c r="F261" s="87">
        <v>11</v>
      </c>
      <c r="G261" s="87">
        <v>0</v>
      </c>
      <c r="H261" s="87">
        <v>48</v>
      </c>
      <c r="I261" s="87">
        <v>1</v>
      </c>
      <c r="J261" s="87">
        <v>2</v>
      </c>
      <c r="K261" s="87">
        <v>15</v>
      </c>
      <c r="L261" s="87">
        <v>53</v>
      </c>
      <c r="M261" s="88">
        <v>68</v>
      </c>
    </row>
    <row r="262" spans="1:13" ht="15" customHeight="1" x14ac:dyDescent="0.3">
      <c r="A262" s="59" t="s">
        <v>397</v>
      </c>
      <c r="B262" s="96">
        <v>0</v>
      </c>
      <c r="C262" s="87">
        <v>9</v>
      </c>
      <c r="D262" s="87">
        <v>2</v>
      </c>
      <c r="E262" s="87">
        <v>0</v>
      </c>
      <c r="F262" s="87">
        <v>14</v>
      </c>
      <c r="G262" s="87">
        <v>0</v>
      </c>
      <c r="H262" s="87">
        <v>89</v>
      </c>
      <c r="I262" s="87">
        <v>5</v>
      </c>
      <c r="J262" s="87">
        <v>3</v>
      </c>
      <c r="K262" s="87">
        <v>5</v>
      </c>
      <c r="L262" s="87">
        <v>117</v>
      </c>
      <c r="M262" s="88">
        <v>122</v>
      </c>
    </row>
    <row r="263" spans="1:13" ht="15" customHeight="1" x14ac:dyDescent="0.3">
      <c r="A263" s="59" t="s">
        <v>398</v>
      </c>
      <c r="B263" s="96">
        <v>1</v>
      </c>
      <c r="C263" s="87">
        <v>6</v>
      </c>
      <c r="D263" s="87">
        <v>1</v>
      </c>
      <c r="E263" s="87">
        <v>6</v>
      </c>
      <c r="F263" s="87">
        <v>23</v>
      </c>
      <c r="G263" s="87">
        <v>0</v>
      </c>
      <c r="H263" s="87">
        <v>168</v>
      </c>
      <c r="I263" s="87">
        <v>2</v>
      </c>
      <c r="J263" s="87">
        <v>8</v>
      </c>
      <c r="K263" s="87">
        <v>7</v>
      </c>
      <c r="L263" s="87">
        <v>208</v>
      </c>
      <c r="M263" s="88">
        <v>215</v>
      </c>
    </row>
    <row r="264" spans="1:13" ht="15" customHeight="1" x14ac:dyDescent="0.3">
      <c r="A264" s="59" t="s">
        <v>738</v>
      </c>
      <c r="B264" s="96">
        <v>0</v>
      </c>
      <c r="C264" s="87">
        <v>1</v>
      </c>
      <c r="D264" s="87">
        <v>0</v>
      </c>
      <c r="E264" s="87">
        <v>0</v>
      </c>
      <c r="F264" s="87">
        <v>18</v>
      </c>
      <c r="G264" s="87">
        <v>0</v>
      </c>
      <c r="H264" s="87">
        <v>4</v>
      </c>
      <c r="I264" s="87">
        <v>0</v>
      </c>
      <c r="J264" s="87">
        <v>2</v>
      </c>
      <c r="K264" s="87">
        <v>1</v>
      </c>
      <c r="L264" s="87">
        <v>24</v>
      </c>
      <c r="M264" s="88">
        <v>25</v>
      </c>
    </row>
    <row r="265" spans="1:13" ht="15" customHeight="1" x14ac:dyDescent="0.3">
      <c r="A265" s="59" t="s">
        <v>402</v>
      </c>
      <c r="B265" s="96">
        <v>0</v>
      </c>
      <c r="C265" s="87">
        <v>0</v>
      </c>
      <c r="D265" s="87">
        <v>0</v>
      </c>
      <c r="E265" s="87">
        <v>0</v>
      </c>
      <c r="F265" s="87">
        <v>2</v>
      </c>
      <c r="G265" s="87">
        <v>0</v>
      </c>
      <c r="H265" s="87">
        <v>8</v>
      </c>
      <c r="I265" s="87">
        <v>0</v>
      </c>
      <c r="J265" s="87">
        <v>2</v>
      </c>
      <c r="K265" s="87">
        <v>0</v>
      </c>
      <c r="L265" s="87">
        <v>12</v>
      </c>
      <c r="M265" s="88">
        <v>12</v>
      </c>
    </row>
    <row r="266" spans="1:13" ht="15" customHeight="1" x14ac:dyDescent="0.3">
      <c r="A266" s="59" t="s">
        <v>403</v>
      </c>
      <c r="B266" s="96">
        <v>0</v>
      </c>
      <c r="C266" s="87">
        <v>0</v>
      </c>
      <c r="D266" s="87">
        <v>1</v>
      </c>
      <c r="E266" s="87">
        <v>1</v>
      </c>
      <c r="F266" s="87">
        <v>0</v>
      </c>
      <c r="G266" s="87">
        <v>0</v>
      </c>
      <c r="H266" s="87">
        <v>7</v>
      </c>
      <c r="I266" s="87">
        <v>1</v>
      </c>
      <c r="J266" s="87">
        <v>0</v>
      </c>
      <c r="K266" s="87">
        <v>0</v>
      </c>
      <c r="L266" s="87">
        <v>10</v>
      </c>
      <c r="M266" s="88">
        <v>10</v>
      </c>
    </row>
    <row r="267" spans="1:13" ht="15" customHeight="1" x14ac:dyDescent="0.3">
      <c r="A267" s="59" t="s">
        <v>404</v>
      </c>
      <c r="B267" s="96">
        <v>1</v>
      </c>
      <c r="C267" s="87">
        <v>4</v>
      </c>
      <c r="D267" s="87">
        <v>0</v>
      </c>
      <c r="E267" s="87">
        <v>6</v>
      </c>
      <c r="F267" s="87">
        <v>21</v>
      </c>
      <c r="G267" s="87">
        <v>0</v>
      </c>
      <c r="H267" s="87">
        <v>137</v>
      </c>
      <c r="I267" s="87">
        <v>0</v>
      </c>
      <c r="J267" s="87">
        <v>13</v>
      </c>
      <c r="K267" s="87">
        <v>25</v>
      </c>
      <c r="L267" s="87">
        <v>157</v>
      </c>
      <c r="M267" s="88">
        <v>182</v>
      </c>
    </row>
    <row r="268" spans="1:13" ht="15" customHeight="1" x14ac:dyDescent="0.3">
      <c r="A268" s="59" t="s">
        <v>739</v>
      </c>
      <c r="B268" s="96">
        <v>0</v>
      </c>
      <c r="C268" s="87">
        <v>0</v>
      </c>
      <c r="D268" s="87">
        <v>0</v>
      </c>
      <c r="E268" s="87">
        <v>0</v>
      </c>
      <c r="F268" s="87">
        <v>1</v>
      </c>
      <c r="G268" s="87">
        <v>0</v>
      </c>
      <c r="H268" s="87">
        <v>2</v>
      </c>
      <c r="I268" s="87">
        <v>0</v>
      </c>
      <c r="J268" s="87">
        <v>0</v>
      </c>
      <c r="K268" s="87">
        <v>0</v>
      </c>
      <c r="L268" s="87">
        <v>3</v>
      </c>
      <c r="M268" s="88">
        <v>3</v>
      </c>
    </row>
    <row r="269" spans="1:13" ht="15" customHeight="1" x14ac:dyDescent="0.3">
      <c r="A269" s="59" t="s">
        <v>740</v>
      </c>
      <c r="B269" s="96">
        <v>1</v>
      </c>
      <c r="C269" s="87">
        <v>5</v>
      </c>
      <c r="D269" s="87">
        <v>0</v>
      </c>
      <c r="E269" s="87">
        <v>4</v>
      </c>
      <c r="F269" s="87">
        <v>5</v>
      </c>
      <c r="G269" s="87">
        <v>0</v>
      </c>
      <c r="H269" s="87">
        <v>59</v>
      </c>
      <c r="I269" s="87">
        <v>2</v>
      </c>
      <c r="J269" s="87">
        <v>6</v>
      </c>
      <c r="K269" s="87">
        <v>2</v>
      </c>
      <c r="L269" s="87">
        <v>80</v>
      </c>
      <c r="M269" s="88">
        <v>82</v>
      </c>
    </row>
    <row r="270" spans="1:13" ht="15" customHeight="1" x14ac:dyDescent="0.3">
      <c r="A270" s="59" t="s">
        <v>407</v>
      </c>
      <c r="B270" s="96">
        <v>0</v>
      </c>
      <c r="C270" s="87">
        <v>0</v>
      </c>
      <c r="D270" s="87">
        <v>0</v>
      </c>
      <c r="E270" s="87">
        <v>1</v>
      </c>
      <c r="F270" s="87">
        <v>1</v>
      </c>
      <c r="G270" s="87">
        <v>0</v>
      </c>
      <c r="H270" s="87">
        <v>8</v>
      </c>
      <c r="I270" s="87">
        <v>0</v>
      </c>
      <c r="J270" s="87">
        <v>1</v>
      </c>
      <c r="K270" s="87">
        <v>0</v>
      </c>
      <c r="L270" s="87">
        <v>11</v>
      </c>
      <c r="M270" s="88">
        <v>11</v>
      </c>
    </row>
    <row r="271" spans="1:13" ht="15" customHeight="1" x14ac:dyDescent="0.3">
      <c r="A271" s="59" t="s">
        <v>408</v>
      </c>
      <c r="B271" s="96">
        <v>0</v>
      </c>
      <c r="C271" s="87">
        <v>0</v>
      </c>
      <c r="D271" s="87">
        <v>0</v>
      </c>
      <c r="E271" s="87">
        <v>0</v>
      </c>
      <c r="F271" s="87">
        <v>1</v>
      </c>
      <c r="G271" s="87">
        <v>0</v>
      </c>
      <c r="H271" s="87">
        <v>4</v>
      </c>
      <c r="I271" s="87">
        <v>0</v>
      </c>
      <c r="J271" s="87">
        <v>1</v>
      </c>
      <c r="K271" s="87">
        <v>0</v>
      </c>
      <c r="L271" s="87">
        <v>6</v>
      </c>
      <c r="M271" s="88">
        <v>6</v>
      </c>
    </row>
    <row r="272" spans="1:13" ht="15" customHeight="1" x14ac:dyDescent="0.3">
      <c r="A272" s="59" t="s">
        <v>741</v>
      </c>
      <c r="B272" s="96">
        <v>2</v>
      </c>
      <c r="C272" s="87">
        <v>8</v>
      </c>
      <c r="D272" s="87">
        <v>1</v>
      </c>
      <c r="E272" s="87">
        <v>2</v>
      </c>
      <c r="F272" s="87">
        <v>7</v>
      </c>
      <c r="G272" s="87">
        <v>0</v>
      </c>
      <c r="H272" s="87">
        <v>54</v>
      </c>
      <c r="I272" s="87">
        <v>1</v>
      </c>
      <c r="J272" s="87">
        <v>0</v>
      </c>
      <c r="K272" s="87">
        <v>2</v>
      </c>
      <c r="L272" s="87">
        <v>73</v>
      </c>
      <c r="M272" s="88">
        <v>75</v>
      </c>
    </row>
    <row r="273" spans="1:13" ht="15" customHeight="1" x14ac:dyDescent="0.3">
      <c r="A273" s="59" t="s">
        <v>410</v>
      </c>
      <c r="B273" s="96">
        <v>0</v>
      </c>
      <c r="C273" s="87">
        <v>2</v>
      </c>
      <c r="D273" s="87">
        <v>0</v>
      </c>
      <c r="E273" s="87">
        <v>6</v>
      </c>
      <c r="F273" s="87">
        <v>14</v>
      </c>
      <c r="G273" s="87">
        <v>0</v>
      </c>
      <c r="H273" s="87">
        <v>67</v>
      </c>
      <c r="I273" s="87">
        <v>1</v>
      </c>
      <c r="J273" s="87">
        <v>8</v>
      </c>
      <c r="K273" s="87">
        <v>2</v>
      </c>
      <c r="L273" s="87">
        <v>96</v>
      </c>
      <c r="M273" s="88">
        <v>98</v>
      </c>
    </row>
    <row r="274" spans="1:13" ht="15" customHeight="1" x14ac:dyDescent="0.3">
      <c r="A274" s="59" t="s">
        <v>742</v>
      </c>
      <c r="B274" s="96">
        <v>0</v>
      </c>
      <c r="C274" s="87">
        <v>2</v>
      </c>
      <c r="D274" s="87">
        <v>4</v>
      </c>
      <c r="E274" s="87">
        <v>0</v>
      </c>
      <c r="F274" s="87">
        <v>5</v>
      </c>
      <c r="G274" s="87">
        <v>0</v>
      </c>
      <c r="H274" s="87">
        <v>47</v>
      </c>
      <c r="I274" s="87">
        <v>1</v>
      </c>
      <c r="J274" s="87">
        <v>2</v>
      </c>
      <c r="K274" s="87">
        <v>2</v>
      </c>
      <c r="L274" s="87">
        <v>59</v>
      </c>
      <c r="M274" s="88">
        <v>61</v>
      </c>
    </row>
    <row r="275" spans="1:13" ht="15" customHeight="1" x14ac:dyDescent="0.3">
      <c r="A275" s="59" t="s">
        <v>413</v>
      </c>
      <c r="B275" s="96">
        <v>0</v>
      </c>
      <c r="C275" s="87">
        <v>2</v>
      </c>
      <c r="D275" s="87">
        <v>0</v>
      </c>
      <c r="E275" s="87">
        <v>0</v>
      </c>
      <c r="F275" s="87">
        <v>3</v>
      </c>
      <c r="G275" s="87">
        <v>0</v>
      </c>
      <c r="H275" s="87">
        <v>10</v>
      </c>
      <c r="I275" s="87">
        <v>1</v>
      </c>
      <c r="J275" s="87">
        <v>3</v>
      </c>
      <c r="K275" s="87">
        <v>10</v>
      </c>
      <c r="L275" s="87">
        <v>9</v>
      </c>
      <c r="M275" s="88">
        <v>19</v>
      </c>
    </row>
    <row r="276" spans="1:13" ht="15" customHeight="1" x14ac:dyDescent="0.3">
      <c r="A276" s="59" t="s">
        <v>743</v>
      </c>
      <c r="B276" s="96">
        <v>4</v>
      </c>
      <c r="C276" s="87">
        <v>11</v>
      </c>
      <c r="D276" s="87">
        <v>3</v>
      </c>
      <c r="E276" s="87">
        <v>4</v>
      </c>
      <c r="F276" s="87">
        <v>11</v>
      </c>
      <c r="G276" s="87">
        <v>0</v>
      </c>
      <c r="H276" s="87">
        <v>201</v>
      </c>
      <c r="I276" s="87">
        <v>7</v>
      </c>
      <c r="J276" s="87">
        <v>10</v>
      </c>
      <c r="K276" s="87">
        <v>9</v>
      </c>
      <c r="L276" s="87">
        <v>242</v>
      </c>
      <c r="M276" s="88">
        <v>251</v>
      </c>
    </row>
    <row r="277" spans="1:13" ht="15" customHeight="1" x14ac:dyDescent="0.3">
      <c r="A277" s="59" t="s">
        <v>415</v>
      </c>
      <c r="B277" s="96">
        <v>1</v>
      </c>
      <c r="C277" s="87">
        <v>5</v>
      </c>
      <c r="D277" s="87">
        <v>0</v>
      </c>
      <c r="E277" s="87">
        <v>0</v>
      </c>
      <c r="F277" s="87">
        <v>0</v>
      </c>
      <c r="G277" s="87">
        <v>0</v>
      </c>
      <c r="H277" s="87">
        <v>54</v>
      </c>
      <c r="I277" s="87">
        <v>0</v>
      </c>
      <c r="J277" s="87">
        <v>5</v>
      </c>
      <c r="K277" s="87">
        <v>9</v>
      </c>
      <c r="L277" s="87">
        <v>56</v>
      </c>
      <c r="M277" s="88">
        <v>65</v>
      </c>
    </row>
    <row r="278" spans="1:13" ht="15" customHeight="1" x14ac:dyDescent="0.3">
      <c r="A278" s="59" t="s">
        <v>416</v>
      </c>
      <c r="B278" s="96">
        <v>2</v>
      </c>
      <c r="C278" s="87">
        <v>2</v>
      </c>
      <c r="D278" s="87">
        <v>0</v>
      </c>
      <c r="E278" s="87">
        <v>3</v>
      </c>
      <c r="F278" s="87">
        <v>17</v>
      </c>
      <c r="G278" s="87">
        <v>0</v>
      </c>
      <c r="H278" s="87">
        <v>33</v>
      </c>
      <c r="I278" s="87">
        <v>1</v>
      </c>
      <c r="J278" s="87">
        <v>5</v>
      </c>
      <c r="K278" s="87">
        <v>14</v>
      </c>
      <c r="L278" s="87">
        <v>49</v>
      </c>
      <c r="M278" s="88">
        <v>63</v>
      </c>
    </row>
    <row r="279" spans="1:13" ht="15" customHeight="1" x14ac:dyDescent="0.3">
      <c r="A279" s="59" t="s">
        <v>417</v>
      </c>
      <c r="B279" s="96">
        <v>0</v>
      </c>
      <c r="C279" s="87">
        <v>2</v>
      </c>
      <c r="D279" s="87">
        <v>0</v>
      </c>
      <c r="E279" s="87">
        <v>4</v>
      </c>
      <c r="F279" s="87">
        <v>4</v>
      </c>
      <c r="G279" s="87">
        <v>0</v>
      </c>
      <c r="H279" s="87">
        <v>100</v>
      </c>
      <c r="I279" s="87">
        <v>0</v>
      </c>
      <c r="J279" s="87">
        <v>9</v>
      </c>
      <c r="K279" s="87">
        <v>34</v>
      </c>
      <c r="L279" s="87">
        <v>85</v>
      </c>
      <c r="M279" s="88">
        <v>119</v>
      </c>
    </row>
    <row r="280" spans="1:13" ht="15" customHeight="1" x14ac:dyDescent="0.3">
      <c r="A280" s="59" t="s">
        <v>418</v>
      </c>
      <c r="B280" s="96">
        <v>1</v>
      </c>
      <c r="C280" s="87">
        <v>0</v>
      </c>
      <c r="D280" s="87">
        <v>0</v>
      </c>
      <c r="E280" s="87">
        <v>0</v>
      </c>
      <c r="F280" s="87">
        <v>7</v>
      </c>
      <c r="G280" s="87">
        <v>1</v>
      </c>
      <c r="H280" s="87">
        <v>31</v>
      </c>
      <c r="I280" s="87">
        <v>1</v>
      </c>
      <c r="J280" s="87">
        <v>5</v>
      </c>
      <c r="K280" s="87">
        <v>4</v>
      </c>
      <c r="L280" s="87">
        <v>42</v>
      </c>
      <c r="M280" s="88">
        <v>46</v>
      </c>
    </row>
    <row r="281" spans="1:13" ht="15" customHeight="1" x14ac:dyDescent="0.3">
      <c r="A281" s="59" t="s">
        <v>420</v>
      </c>
      <c r="B281" s="96">
        <v>0</v>
      </c>
      <c r="C281" s="87">
        <v>1</v>
      </c>
      <c r="D281" s="87">
        <v>7</v>
      </c>
      <c r="E281" s="87">
        <v>0</v>
      </c>
      <c r="F281" s="87">
        <v>1</v>
      </c>
      <c r="G281" s="87">
        <v>0</v>
      </c>
      <c r="H281" s="87">
        <v>14</v>
      </c>
      <c r="I281" s="87">
        <v>0</v>
      </c>
      <c r="J281" s="87">
        <v>1</v>
      </c>
      <c r="K281" s="87">
        <v>11</v>
      </c>
      <c r="L281" s="87">
        <v>13</v>
      </c>
      <c r="M281" s="88">
        <v>24</v>
      </c>
    </row>
    <row r="282" spans="1:13" ht="15" customHeight="1" x14ac:dyDescent="0.3">
      <c r="A282" s="59" t="s">
        <v>744</v>
      </c>
      <c r="B282" s="96">
        <v>0</v>
      </c>
      <c r="C282" s="87">
        <v>1</v>
      </c>
      <c r="D282" s="87">
        <v>0</v>
      </c>
      <c r="E282" s="87">
        <v>0</v>
      </c>
      <c r="F282" s="87">
        <v>0</v>
      </c>
      <c r="G282" s="87">
        <v>0</v>
      </c>
      <c r="H282" s="87">
        <v>12</v>
      </c>
      <c r="I282" s="87">
        <v>0</v>
      </c>
      <c r="J282" s="87">
        <v>2</v>
      </c>
      <c r="K282" s="87">
        <v>4</v>
      </c>
      <c r="L282" s="87">
        <v>11</v>
      </c>
      <c r="M282" s="88">
        <v>15</v>
      </c>
    </row>
    <row r="283" spans="1:13" ht="15" customHeight="1" x14ac:dyDescent="0.3">
      <c r="A283" s="59" t="s">
        <v>422</v>
      </c>
      <c r="B283" s="96">
        <v>0</v>
      </c>
      <c r="C283" s="87">
        <v>0</v>
      </c>
      <c r="D283" s="87">
        <v>0</v>
      </c>
      <c r="E283" s="87">
        <v>0</v>
      </c>
      <c r="F283" s="87">
        <v>0</v>
      </c>
      <c r="G283" s="87">
        <v>0</v>
      </c>
      <c r="H283" s="87">
        <v>4</v>
      </c>
      <c r="I283" s="87">
        <v>0</v>
      </c>
      <c r="J283" s="87">
        <v>0</v>
      </c>
      <c r="K283" s="87">
        <v>1</v>
      </c>
      <c r="L283" s="87">
        <v>3</v>
      </c>
      <c r="M283" s="88">
        <v>4</v>
      </c>
    </row>
    <row r="284" spans="1:13" ht="15" customHeight="1" x14ac:dyDescent="0.3">
      <c r="A284" s="59" t="s">
        <v>423</v>
      </c>
      <c r="B284" s="96">
        <v>0</v>
      </c>
      <c r="C284" s="87">
        <v>0</v>
      </c>
      <c r="D284" s="87">
        <v>1</v>
      </c>
      <c r="E284" s="87">
        <v>0</v>
      </c>
      <c r="F284" s="87">
        <v>0</v>
      </c>
      <c r="G284" s="87">
        <v>0</v>
      </c>
      <c r="H284" s="87">
        <v>18</v>
      </c>
      <c r="I284" s="87">
        <v>0</v>
      </c>
      <c r="J284" s="87">
        <v>0</v>
      </c>
      <c r="K284" s="87">
        <v>2</v>
      </c>
      <c r="L284" s="87">
        <v>17</v>
      </c>
      <c r="M284" s="88">
        <v>19</v>
      </c>
    </row>
    <row r="285" spans="1:13" ht="15" customHeight="1" x14ac:dyDescent="0.3">
      <c r="A285" s="59" t="s">
        <v>424</v>
      </c>
      <c r="B285" s="96">
        <v>0</v>
      </c>
      <c r="C285" s="87">
        <v>0</v>
      </c>
      <c r="D285" s="87">
        <v>0</v>
      </c>
      <c r="E285" s="87">
        <v>0</v>
      </c>
      <c r="F285" s="87">
        <v>0</v>
      </c>
      <c r="G285" s="87">
        <v>0</v>
      </c>
      <c r="H285" s="87">
        <v>17</v>
      </c>
      <c r="I285" s="87">
        <v>2</v>
      </c>
      <c r="J285" s="87">
        <v>1</v>
      </c>
      <c r="K285" s="87">
        <v>2</v>
      </c>
      <c r="L285" s="87">
        <v>18</v>
      </c>
      <c r="M285" s="88">
        <v>20</v>
      </c>
    </row>
    <row r="286" spans="1:13" ht="15" customHeight="1" x14ac:dyDescent="0.3">
      <c r="A286" s="59" t="s">
        <v>425</v>
      </c>
      <c r="B286" s="96">
        <v>1</v>
      </c>
      <c r="C286" s="87">
        <v>7</v>
      </c>
      <c r="D286" s="87">
        <v>2</v>
      </c>
      <c r="E286" s="87">
        <v>1</v>
      </c>
      <c r="F286" s="87">
        <v>31</v>
      </c>
      <c r="G286" s="87">
        <v>0</v>
      </c>
      <c r="H286" s="87">
        <v>195</v>
      </c>
      <c r="I286" s="87">
        <v>6</v>
      </c>
      <c r="J286" s="87">
        <v>28</v>
      </c>
      <c r="K286" s="87">
        <v>159</v>
      </c>
      <c r="L286" s="87">
        <v>112</v>
      </c>
      <c r="M286" s="88">
        <v>271</v>
      </c>
    </row>
    <row r="287" spans="1:13" ht="15" customHeight="1" x14ac:dyDescent="0.3">
      <c r="A287" s="59" t="s">
        <v>426</v>
      </c>
      <c r="B287" s="96">
        <v>0</v>
      </c>
      <c r="C287" s="87">
        <v>0</v>
      </c>
      <c r="D287" s="87">
        <v>0</v>
      </c>
      <c r="E287" s="87">
        <v>0</v>
      </c>
      <c r="F287" s="87">
        <v>0</v>
      </c>
      <c r="G287" s="87">
        <v>0</v>
      </c>
      <c r="H287" s="87">
        <v>1</v>
      </c>
      <c r="I287" s="87">
        <v>0</v>
      </c>
      <c r="J287" s="87">
        <v>0</v>
      </c>
      <c r="K287" s="87">
        <v>1</v>
      </c>
      <c r="L287" s="87">
        <v>0</v>
      </c>
      <c r="M287" s="88">
        <v>1</v>
      </c>
    </row>
    <row r="288" spans="1:13" ht="15" customHeight="1" x14ac:dyDescent="0.3">
      <c r="A288" s="59" t="s">
        <v>427</v>
      </c>
      <c r="B288" s="96">
        <v>1</v>
      </c>
      <c r="C288" s="87">
        <v>3</v>
      </c>
      <c r="D288" s="87">
        <v>2</v>
      </c>
      <c r="E288" s="87">
        <v>0</v>
      </c>
      <c r="F288" s="87">
        <v>5</v>
      </c>
      <c r="G288" s="87">
        <v>0</v>
      </c>
      <c r="H288" s="87">
        <v>116</v>
      </c>
      <c r="I288" s="87">
        <v>1</v>
      </c>
      <c r="J288" s="87">
        <v>7</v>
      </c>
      <c r="K288" s="87">
        <v>26</v>
      </c>
      <c r="L288" s="87">
        <v>109</v>
      </c>
      <c r="M288" s="88">
        <v>135</v>
      </c>
    </row>
    <row r="289" spans="1:13" ht="15" customHeight="1" x14ac:dyDescent="0.3">
      <c r="A289" s="59" t="s">
        <v>428</v>
      </c>
      <c r="B289" s="96">
        <v>3</v>
      </c>
      <c r="C289" s="87">
        <v>4</v>
      </c>
      <c r="D289" s="87">
        <v>2</v>
      </c>
      <c r="E289" s="87">
        <v>0</v>
      </c>
      <c r="F289" s="87">
        <v>10</v>
      </c>
      <c r="G289" s="87">
        <v>0</v>
      </c>
      <c r="H289" s="87">
        <v>125</v>
      </c>
      <c r="I289" s="87">
        <v>3</v>
      </c>
      <c r="J289" s="87">
        <v>7</v>
      </c>
      <c r="K289" s="87">
        <v>36</v>
      </c>
      <c r="L289" s="87">
        <v>118</v>
      </c>
      <c r="M289" s="88">
        <v>154</v>
      </c>
    </row>
    <row r="290" spans="1:13" ht="15" customHeight="1" x14ac:dyDescent="0.3">
      <c r="A290" s="59" t="s">
        <v>429</v>
      </c>
      <c r="B290" s="96">
        <v>4</v>
      </c>
      <c r="C290" s="87">
        <v>12</v>
      </c>
      <c r="D290" s="87">
        <v>3</v>
      </c>
      <c r="E290" s="87">
        <v>3</v>
      </c>
      <c r="F290" s="87">
        <v>50</v>
      </c>
      <c r="G290" s="87">
        <v>1</v>
      </c>
      <c r="H290" s="87">
        <v>103</v>
      </c>
      <c r="I290" s="87">
        <v>8</v>
      </c>
      <c r="J290" s="87">
        <v>6</v>
      </c>
      <c r="K290" s="87">
        <v>21</v>
      </c>
      <c r="L290" s="87">
        <v>169</v>
      </c>
      <c r="M290" s="88">
        <v>190</v>
      </c>
    </row>
    <row r="291" spans="1:13" ht="15" customHeight="1" x14ac:dyDescent="0.3">
      <c r="A291" s="59" t="s">
        <v>430</v>
      </c>
      <c r="B291" s="96">
        <v>0</v>
      </c>
      <c r="C291" s="87">
        <v>3</v>
      </c>
      <c r="D291" s="87">
        <v>1</v>
      </c>
      <c r="E291" s="87">
        <v>2</v>
      </c>
      <c r="F291" s="87">
        <v>2</v>
      </c>
      <c r="G291" s="87">
        <v>0</v>
      </c>
      <c r="H291" s="87">
        <v>102</v>
      </c>
      <c r="I291" s="87">
        <v>2</v>
      </c>
      <c r="J291" s="87">
        <v>6</v>
      </c>
      <c r="K291" s="87">
        <v>7</v>
      </c>
      <c r="L291" s="87">
        <v>111</v>
      </c>
      <c r="M291" s="88">
        <v>118</v>
      </c>
    </row>
    <row r="292" spans="1:13" ht="15" customHeight="1" x14ac:dyDescent="0.3">
      <c r="A292" s="59" t="s">
        <v>431</v>
      </c>
      <c r="B292" s="96">
        <v>0</v>
      </c>
      <c r="C292" s="87">
        <v>6</v>
      </c>
      <c r="D292" s="87">
        <v>0</v>
      </c>
      <c r="E292" s="87">
        <v>0</v>
      </c>
      <c r="F292" s="87">
        <v>8</v>
      </c>
      <c r="G292" s="87">
        <v>0</v>
      </c>
      <c r="H292" s="87">
        <v>95</v>
      </c>
      <c r="I292" s="87">
        <v>2</v>
      </c>
      <c r="J292" s="87">
        <v>7</v>
      </c>
      <c r="K292" s="87">
        <v>38</v>
      </c>
      <c r="L292" s="87">
        <v>80</v>
      </c>
      <c r="M292" s="88">
        <v>118</v>
      </c>
    </row>
    <row r="293" spans="1:13" ht="15" customHeight="1" x14ac:dyDescent="0.3">
      <c r="A293" s="59" t="s">
        <v>745</v>
      </c>
      <c r="B293" s="96">
        <v>0</v>
      </c>
      <c r="C293" s="87">
        <v>1</v>
      </c>
      <c r="D293" s="87">
        <v>0</v>
      </c>
      <c r="E293" s="87">
        <v>0</v>
      </c>
      <c r="F293" s="87">
        <v>1</v>
      </c>
      <c r="G293" s="87">
        <v>0</v>
      </c>
      <c r="H293" s="87">
        <v>15</v>
      </c>
      <c r="I293" s="87">
        <v>0</v>
      </c>
      <c r="J293" s="87">
        <v>1</v>
      </c>
      <c r="K293" s="87">
        <v>4</v>
      </c>
      <c r="L293" s="87">
        <v>14</v>
      </c>
      <c r="M293" s="88">
        <v>18</v>
      </c>
    </row>
    <row r="294" spans="1:13" ht="15" customHeight="1" x14ac:dyDescent="0.3">
      <c r="A294" s="59" t="s">
        <v>746</v>
      </c>
      <c r="B294" s="96">
        <v>0</v>
      </c>
      <c r="C294" s="87">
        <v>0</v>
      </c>
      <c r="D294" s="87">
        <v>0</v>
      </c>
      <c r="E294" s="87">
        <v>0</v>
      </c>
      <c r="F294" s="87">
        <v>0</v>
      </c>
      <c r="G294" s="87">
        <v>0</v>
      </c>
      <c r="H294" s="87">
        <v>4</v>
      </c>
      <c r="I294" s="87">
        <v>0</v>
      </c>
      <c r="J294" s="87">
        <v>0</v>
      </c>
      <c r="K294" s="87">
        <v>2</v>
      </c>
      <c r="L294" s="87">
        <v>2</v>
      </c>
      <c r="M294" s="88">
        <v>4</v>
      </c>
    </row>
    <row r="295" spans="1:13" ht="15" customHeight="1" x14ac:dyDescent="0.3">
      <c r="A295" s="59" t="s">
        <v>436</v>
      </c>
      <c r="B295" s="96">
        <v>0</v>
      </c>
      <c r="C295" s="87">
        <v>0</v>
      </c>
      <c r="D295" s="87">
        <v>0</v>
      </c>
      <c r="E295" s="87">
        <v>0</v>
      </c>
      <c r="F295" s="87">
        <v>0</v>
      </c>
      <c r="G295" s="87">
        <v>0</v>
      </c>
      <c r="H295" s="87">
        <v>2</v>
      </c>
      <c r="I295" s="87">
        <v>0</v>
      </c>
      <c r="J295" s="87">
        <v>0</v>
      </c>
      <c r="K295" s="87">
        <v>0</v>
      </c>
      <c r="L295" s="87">
        <v>2</v>
      </c>
      <c r="M295" s="88">
        <v>2</v>
      </c>
    </row>
    <row r="296" spans="1:13" ht="15" customHeight="1" x14ac:dyDescent="0.3">
      <c r="A296" s="59" t="s">
        <v>437</v>
      </c>
      <c r="B296" s="96">
        <v>2</v>
      </c>
      <c r="C296" s="87">
        <v>12</v>
      </c>
      <c r="D296" s="87">
        <v>3</v>
      </c>
      <c r="E296" s="87">
        <v>9</v>
      </c>
      <c r="F296" s="87">
        <v>20</v>
      </c>
      <c r="G296" s="87">
        <v>0</v>
      </c>
      <c r="H296" s="87">
        <v>125</v>
      </c>
      <c r="I296" s="87">
        <v>11</v>
      </c>
      <c r="J296" s="87">
        <v>10</v>
      </c>
      <c r="K296" s="87">
        <v>15</v>
      </c>
      <c r="L296" s="87">
        <v>177</v>
      </c>
      <c r="M296" s="88">
        <v>192</v>
      </c>
    </row>
    <row r="297" spans="1:13" ht="15" customHeight="1" x14ac:dyDescent="0.3">
      <c r="A297" s="59" t="s">
        <v>747</v>
      </c>
      <c r="B297" s="96">
        <v>0</v>
      </c>
      <c r="C297" s="87">
        <v>0</v>
      </c>
      <c r="D297" s="87">
        <v>0</v>
      </c>
      <c r="E297" s="87">
        <v>0</v>
      </c>
      <c r="F297" s="87">
        <v>2</v>
      </c>
      <c r="G297" s="87">
        <v>0</v>
      </c>
      <c r="H297" s="87">
        <v>1</v>
      </c>
      <c r="I297" s="87">
        <v>0</v>
      </c>
      <c r="J297" s="87">
        <v>0</v>
      </c>
      <c r="K297" s="87">
        <v>0</v>
      </c>
      <c r="L297" s="87">
        <v>3</v>
      </c>
      <c r="M297" s="88">
        <v>3</v>
      </c>
    </row>
    <row r="298" spans="1:13" ht="15" customHeight="1" x14ac:dyDescent="0.3">
      <c r="A298" s="59" t="s">
        <v>748</v>
      </c>
      <c r="B298" s="96">
        <v>0</v>
      </c>
      <c r="C298" s="87">
        <v>0</v>
      </c>
      <c r="D298" s="87">
        <v>0</v>
      </c>
      <c r="E298" s="87">
        <v>0</v>
      </c>
      <c r="F298" s="87">
        <v>0</v>
      </c>
      <c r="G298" s="87">
        <v>0</v>
      </c>
      <c r="H298" s="87">
        <v>2</v>
      </c>
      <c r="I298" s="87">
        <v>0</v>
      </c>
      <c r="J298" s="87">
        <v>0</v>
      </c>
      <c r="K298" s="87">
        <v>0</v>
      </c>
      <c r="L298" s="87">
        <v>2</v>
      </c>
      <c r="M298" s="88">
        <v>2</v>
      </c>
    </row>
    <row r="299" spans="1:13" ht="15" customHeight="1" x14ac:dyDescent="0.3">
      <c r="A299" s="59" t="s">
        <v>749</v>
      </c>
      <c r="B299" s="96">
        <v>0</v>
      </c>
      <c r="C299" s="87">
        <v>0</v>
      </c>
      <c r="D299" s="87">
        <v>0</v>
      </c>
      <c r="E299" s="87">
        <v>0</v>
      </c>
      <c r="F299" s="87">
        <v>1</v>
      </c>
      <c r="G299" s="87">
        <v>0</v>
      </c>
      <c r="H299" s="87">
        <v>5</v>
      </c>
      <c r="I299" s="87">
        <v>0</v>
      </c>
      <c r="J299" s="87">
        <v>0</v>
      </c>
      <c r="K299" s="87">
        <v>3</v>
      </c>
      <c r="L299" s="87">
        <v>3</v>
      </c>
      <c r="M299" s="88">
        <v>6</v>
      </c>
    </row>
    <row r="300" spans="1:13" ht="15" customHeight="1" x14ac:dyDescent="0.3">
      <c r="A300" s="59" t="s">
        <v>750</v>
      </c>
      <c r="B300" s="96">
        <v>0</v>
      </c>
      <c r="C300" s="87">
        <v>1</v>
      </c>
      <c r="D300" s="87">
        <v>0</v>
      </c>
      <c r="E300" s="87">
        <v>0</v>
      </c>
      <c r="F300" s="87">
        <v>1</v>
      </c>
      <c r="G300" s="87">
        <v>0</v>
      </c>
      <c r="H300" s="87">
        <v>3</v>
      </c>
      <c r="I300" s="87">
        <v>0</v>
      </c>
      <c r="J300" s="87">
        <v>1</v>
      </c>
      <c r="K300" s="87">
        <v>4</v>
      </c>
      <c r="L300" s="87">
        <v>2</v>
      </c>
      <c r="M300" s="88">
        <v>6</v>
      </c>
    </row>
    <row r="301" spans="1:13" ht="15" customHeight="1" x14ac:dyDescent="0.3">
      <c r="A301" s="59" t="s">
        <v>751</v>
      </c>
      <c r="B301" s="96">
        <v>0</v>
      </c>
      <c r="C301" s="87">
        <v>0</v>
      </c>
      <c r="D301" s="87">
        <v>0</v>
      </c>
      <c r="E301" s="87">
        <v>0</v>
      </c>
      <c r="F301" s="87">
        <v>0</v>
      </c>
      <c r="G301" s="87">
        <v>0</v>
      </c>
      <c r="H301" s="87">
        <v>1</v>
      </c>
      <c r="I301" s="87">
        <v>0</v>
      </c>
      <c r="J301" s="87">
        <v>0</v>
      </c>
      <c r="K301" s="87">
        <v>0</v>
      </c>
      <c r="L301" s="87">
        <v>1</v>
      </c>
      <c r="M301" s="88">
        <v>1</v>
      </c>
    </row>
    <row r="302" spans="1:13" ht="15" customHeight="1" x14ac:dyDescent="0.3">
      <c r="A302" s="59" t="s">
        <v>752</v>
      </c>
      <c r="B302" s="96">
        <v>0</v>
      </c>
      <c r="C302" s="87">
        <v>0</v>
      </c>
      <c r="D302" s="87">
        <v>0</v>
      </c>
      <c r="E302" s="87">
        <v>0</v>
      </c>
      <c r="F302" s="87">
        <v>1</v>
      </c>
      <c r="G302" s="87">
        <v>1</v>
      </c>
      <c r="H302" s="87">
        <v>48</v>
      </c>
      <c r="I302" s="87">
        <v>1</v>
      </c>
      <c r="J302" s="87">
        <v>2</v>
      </c>
      <c r="K302" s="87">
        <v>8</v>
      </c>
      <c r="L302" s="87">
        <v>45</v>
      </c>
      <c r="M302" s="88">
        <v>53</v>
      </c>
    </row>
    <row r="303" spans="1:13" ht="15" customHeight="1" x14ac:dyDescent="0.3">
      <c r="A303" s="59" t="s">
        <v>753</v>
      </c>
      <c r="B303" s="96">
        <v>0</v>
      </c>
      <c r="C303" s="87">
        <v>0</v>
      </c>
      <c r="D303" s="87">
        <v>2</v>
      </c>
      <c r="E303" s="87">
        <v>0</v>
      </c>
      <c r="F303" s="87">
        <v>0</v>
      </c>
      <c r="G303" s="87">
        <v>0</v>
      </c>
      <c r="H303" s="87">
        <v>5</v>
      </c>
      <c r="I303" s="87">
        <v>0</v>
      </c>
      <c r="J303" s="87">
        <v>2</v>
      </c>
      <c r="K303" s="87">
        <v>3</v>
      </c>
      <c r="L303" s="87">
        <v>6</v>
      </c>
      <c r="M303" s="88">
        <v>9</v>
      </c>
    </row>
    <row r="304" spans="1:13" ht="15" customHeight="1" x14ac:dyDescent="0.3">
      <c r="A304" s="59" t="s">
        <v>446</v>
      </c>
      <c r="B304" s="96">
        <v>0</v>
      </c>
      <c r="C304" s="87">
        <v>2</v>
      </c>
      <c r="D304" s="87">
        <v>0</v>
      </c>
      <c r="E304" s="87">
        <v>0</v>
      </c>
      <c r="F304" s="87">
        <v>17</v>
      </c>
      <c r="G304" s="87">
        <v>0</v>
      </c>
      <c r="H304" s="87">
        <v>17</v>
      </c>
      <c r="I304" s="87">
        <v>0</v>
      </c>
      <c r="J304" s="87">
        <v>2</v>
      </c>
      <c r="K304" s="87">
        <v>12</v>
      </c>
      <c r="L304" s="87">
        <v>26</v>
      </c>
      <c r="M304" s="88">
        <v>38</v>
      </c>
    </row>
    <row r="305" spans="1:13" ht="15" customHeight="1" x14ac:dyDescent="0.3">
      <c r="A305" s="59" t="s">
        <v>754</v>
      </c>
      <c r="B305" s="96">
        <v>0</v>
      </c>
      <c r="C305" s="87">
        <v>0</v>
      </c>
      <c r="D305" s="87">
        <v>0</v>
      </c>
      <c r="E305" s="87">
        <v>0</v>
      </c>
      <c r="F305" s="87">
        <v>3</v>
      </c>
      <c r="G305" s="87">
        <v>0</v>
      </c>
      <c r="H305" s="87">
        <v>1</v>
      </c>
      <c r="I305" s="87">
        <v>1</v>
      </c>
      <c r="J305" s="87">
        <v>0</v>
      </c>
      <c r="K305" s="87">
        <v>2</v>
      </c>
      <c r="L305" s="87">
        <v>3</v>
      </c>
      <c r="M305" s="88">
        <v>5</v>
      </c>
    </row>
    <row r="306" spans="1:13" ht="15" customHeight="1" x14ac:dyDescent="0.3">
      <c r="A306" s="59" t="s">
        <v>448</v>
      </c>
      <c r="B306" s="96">
        <v>2</v>
      </c>
      <c r="C306" s="87">
        <v>3</v>
      </c>
      <c r="D306" s="87">
        <v>0</v>
      </c>
      <c r="E306" s="87">
        <v>1</v>
      </c>
      <c r="F306" s="87">
        <v>32</v>
      </c>
      <c r="G306" s="87">
        <v>0</v>
      </c>
      <c r="H306" s="87">
        <v>34</v>
      </c>
      <c r="I306" s="87">
        <v>1</v>
      </c>
      <c r="J306" s="87">
        <v>3</v>
      </c>
      <c r="K306" s="87">
        <v>11</v>
      </c>
      <c r="L306" s="87">
        <v>65</v>
      </c>
      <c r="M306" s="88">
        <v>76</v>
      </c>
    </row>
    <row r="307" spans="1:13" ht="15" customHeight="1" x14ac:dyDescent="0.3">
      <c r="A307" s="59" t="s">
        <v>450</v>
      </c>
      <c r="B307" s="96">
        <v>0</v>
      </c>
      <c r="C307" s="87">
        <v>1</v>
      </c>
      <c r="D307" s="87">
        <v>0</v>
      </c>
      <c r="E307" s="87">
        <v>1</v>
      </c>
      <c r="F307" s="87">
        <v>1</v>
      </c>
      <c r="G307" s="87">
        <v>0</v>
      </c>
      <c r="H307" s="87">
        <v>6</v>
      </c>
      <c r="I307" s="87">
        <v>0</v>
      </c>
      <c r="J307" s="87">
        <v>1</v>
      </c>
      <c r="K307" s="87">
        <v>3</v>
      </c>
      <c r="L307" s="87">
        <v>7</v>
      </c>
      <c r="M307" s="88">
        <v>10</v>
      </c>
    </row>
    <row r="308" spans="1:13" ht="15" customHeight="1" x14ac:dyDescent="0.3">
      <c r="A308" s="59" t="s">
        <v>452</v>
      </c>
      <c r="B308" s="96">
        <v>0</v>
      </c>
      <c r="C308" s="87">
        <v>0</v>
      </c>
      <c r="D308" s="87">
        <v>0</v>
      </c>
      <c r="E308" s="87">
        <v>0</v>
      </c>
      <c r="F308" s="87">
        <v>0</v>
      </c>
      <c r="G308" s="87">
        <v>0</v>
      </c>
      <c r="H308" s="87">
        <v>20</v>
      </c>
      <c r="I308" s="87">
        <v>0</v>
      </c>
      <c r="J308" s="87">
        <v>1</v>
      </c>
      <c r="K308" s="87">
        <v>4</v>
      </c>
      <c r="L308" s="87">
        <v>17</v>
      </c>
      <c r="M308" s="88">
        <v>21</v>
      </c>
    </row>
    <row r="309" spans="1:13" ht="15" customHeight="1" x14ac:dyDescent="0.3">
      <c r="A309" s="59" t="s">
        <v>455</v>
      </c>
      <c r="B309" s="96">
        <v>0</v>
      </c>
      <c r="C309" s="87">
        <v>8</v>
      </c>
      <c r="D309" s="87">
        <v>1</v>
      </c>
      <c r="E309" s="87">
        <v>4</v>
      </c>
      <c r="F309" s="87">
        <v>46</v>
      </c>
      <c r="G309" s="87">
        <v>0</v>
      </c>
      <c r="H309" s="87">
        <v>92</v>
      </c>
      <c r="I309" s="87">
        <v>7</v>
      </c>
      <c r="J309" s="87">
        <v>4</v>
      </c>
      <c r="K309" s="87">
        <v>40</v>
      </c>
      <c r="L309" s="87">
        <v>122</v>
      </c>
      <c r="M309" s="88">
        <v>162</v>
      </c>
    </row>
    <row r="310" spans="1:13" ht="15" customHeight="1" x14ac:dyDescent="0.3">
      <c r="A310" s="59" t="s">
        <v>459</v>
      </c>
      <c r="B310" s="96">
        <v>1</v>
      </c>
      <c r="C310" s="87">
        <v>2</v>
      </c>
      <c r="D310" s="87">
        <v>0</v>
      </c>
      <c r="E310" s="87">
        <v>0</v>
      </c>
      <c r="F310" s="87">
        <v>6</v>
      </c>
      <c r="G310" s="87">
        <v>0</v>
      </c>
      <c r="H310" s="87">
        <v>48</v>
      </c>
      <c r="I310" s="87">
        <v>4</v>
      </c>
      <c r="J310" s="87">
        <v>2</v>
      </c>
      <c r="K310" s="87">
        <v>14</v>
      </c>
      <c r="L310" s="87">
        <v>49</v>
      </c>
      <c r="M310" s="88">
        <v>63</v>
      </c>
    </row>
    <row r="311" spans="1:13" ht="15" customHeight="1" x14ac:dyDescent="0.3">
      <c r="A311" s="59" t="s">
        <v>755</v>
      </c>
      <c r="B311" s="96">
        <v>20</v>
      </c>
      <c r="C311" s="87">
        <v>77</v>
      </c>
      <c r="D311" s="87">
        <v>16</v>
      </c>
      <c r="E311" s="87">
        <v>38</v>
      </c>
      <c r="F311" s="87">
        <v>174</v>
      </c>
      <c r="G311" s="87">
        <v>3</v>
      </c>
      <c r="H311" s="87">
        <v>1912</v>
      </c>
      <c r="I311" s="87">
        <v>46</v>
      </c>
      <c r="J311" s="87">
        <v>131</v>
      </c>
      <c r="K311" s="87">
        <v>377</v>
      </c>
      <c r="L311" s="87">
        <v>2040</v>
      </c>
      <c r="M311" s="88">
        <v>2417</v>
      </c>
    </row>
    <row r="312" spans="1:13" ht="15" customHeight="1" x14ac:dyDescent="0.3">
      <c r="A312" s="59" t="s">
        <v>756</v>
      </c>
      <c r="B312" s="96">
        <v>2</v>
      </c>
      <c r="C312" s="87">
        <v>29</v>
      </c>
      <c r="D312" s="87">
        <v>7</v>
      </c>
      <c r="E312" s="87">
        <v>7</v>
      </c>
      <c r="F312" s="87">
        <v>36</v>
      </c>
      <c r="G312" s="87">
        <v>1</v>
      </c>
      <c r="H312" s="87">
        <v>531</v>
      </c>
      <c r="I312" s="87">
        <v>5</v>
      </c>
      <c r="J312" s="87">
        <v>31</v>
      </c>
      <c r="K312" s="87">
        <v>80</v>
      </c>
      <c r="L312" s="87">
        <v>569</v>
      </c>
      <c r="M312" s="88">
        <v>649</v>
      </c>
    </row>
    <row r="313" spans="1:13" ht="15" customHeight="1" x14ac:dyDescent="0.3">
      <c r="A313" s="59" t="s">
        <v>757</v>
      </c>
      <c r="B313" s="96">
        <v>5</v>
      </c>
      <c r="C313" s="87">
        <v>31</v>
      </c>
      <c r="D313" s="87">
        <v>1</v>
      </c>
      <c r="E313" s="87">
        <v>29</v>
      </c>
      <c r="F313" s="87">
        <v>87</v>
      </c>
      <c r="G313" s="87">
        <v>0</v>
      </c>
      <c r="H313" s="87">
        <v>408</v>
      </c>
      <c r="I313" s="87">
        <v>20</v>
      </c>
      <c r="J313" s="87">
        <v>23</v>
      </c>
      <c r="K313" s="87">
        <v>85</v>
      </c>
      <c r="L313" s="87">
        <v>519</v>
      </c>
      <c r="M313" s="88">
        <v>604</v>
      </c>
    </row>
    <row r="314" spans="1:13" ht="15" customHeight="1" x14ac:dyDescent="0.3">
      <c r="A314" s="59" t="s">
        <v>463</v>
      </c>
      <c r="B314" s="96">
        <v>0</v>
      </c>
      <c r="C314" s="87">
        <v>0</v>
      </c>
      <c r="D314" s="87">
        <v>0</v>
      </c>
      <c r="E314" s="87">
        <v>0</v>
      </c>
      <c r="F314" s="87">
        <v>0</v>
      </c>
      <c r="G314" s="87">
        <v>0</v>
      </c>
      <c r="H314" s="87">
        <v>12</v>
      </c>
      <c r="I314" s="87">
        <v>1</v>
      </c>
      <c r="J314" s="87">
        <v>0</v>
      </c>
      <c r="K314" s="87">
        <v>3</v>
      </c>
      <c r="L314" s="87">
        <v>10</v>
      </c>
      <c r="M314" s="88">
        <v>13</v>
      </c>
    </row>
    <row r="315" spans="1:13" ht="15" customHeight="1" x14ac:dyDescent="0.3">
      <c r="A315" s="59" t="s">
        <v>464</v>
      </c>
      <c r="B315" s="96">
        <v>13</v>
      </c>
      <c r="C315" s="87">
        <v>12</v>
      </c>
      <c r="D315" s="87">
        <v>4</v>
      </c>
      <c r="E315" s="87">
        <v>15</v>
      </c>
      <c r="F315" s="87">
        <v>47</v>
      </c>
      <c r="G315" s="87">
        <v>0</v>
      </c>
      <c r="H315" s="87">
        <v>301</v>
      </c>
      <c r="I315" s="87">
        <v>4</v>
      </c>
      <c r="J315" s="87">
        <v>44</v>
      </c>
      <c r="K315" s="87">
        <v>185</v>
      </c>
      <c r="L315" s="87">
        <v>255</v>
      </c>
      <c r="M315" s="88">
        <v>440</v>
      </c>
    </row>
    <row r="316" spans="1:13" ht="15" customHeight="1" x14ac:dyDescent="0.3">
      <c r="A316" s="59" t="s">
        <v>758</v>
      </c>
      <c r="B316" s="96">
        <v>26</v>
      </c>
      <c r="C316" s="87">
        <v>49</v>
      </c>
      <c r="D316" s="87">
        <v>13</v>
      </c>
      <c r="E316" s="87">
        <v>33</v>
      </c>
      <c r="F316" s="87">
        <v>202</v>
      </c>
      <c r="G316" s="87">
        <v>0</v>
      </c>
      <c r="H316" s="87">
        <v>1128</v>
      </c>
      <c r="I316" s="87">
        <v>24</v>
      </c>
      <c r="J316" s="87">
        <v>101</v>
      </c>
      <c r="K316" s="87">
        <v>726</v>
      </c>
      <c r="L316" s="87">
        <v>850</v>
      </c>
      <c r="M316" s="88">
        <v>1576</v>
      </c>
    </row>
    <row r="317" spans="1:13" ht="15" customHeight="1" x14ac:dyDescent="0.3">
      <c r="A317" s="59" t="s">
        <v>466</v>
      </c>
      <c r="B317" s="96">
        <v>0</v>
      </c>
      <c r="C317" s="87">
        <v>0</v>
      </c>
      <c r="D317" s="87">
        <v>0</v>
      </c>
      <c r="E317" s="87">
        <v>0</v>
      </c>
      <c r="F317" s="87">
        <v>6</v>
      </c>
      <c r="G317" s="87">
        <v>0</v>
      </c>
      <c r="H317" s="87">
        <v>3</v>
      </c>
      <c r="I317" s="87">
        <v>0</v>
      </c>
      <c r="J317" s="87">
        <v>0</v>
      </c>
      <c r="K317" s="87">
        <v>7</v>
      </c>
      <c r="L317" s="87">
        <v>2</v>
      </c>
      <c r="M317" s="88">
        <v>9</v>
      </c>
    </row>
    <row r="318" spans="1:13" ht="15" customHeight="1" x14ac:dyDescent="0.3">
      <c r="A318" s="59" t="s">
        <v>759</v>
      </c>
      <c r="B318" s="96">
        <v>2</v>
      </c>
      <c r="C318" s="87">
        <v>0</v>
      </c>
      <c r="D318" s="87">
        <v>0</v>
      </c>
      <c r="E318" s="87">
        <v>1</v>
      </c>
      <c r="F318" s="87">
        <v>17</v>
      </c>
      <c r="G318" s="87">
        <v>0</v>
      </c>
      <c r="H318" s="87">
        <v>49</v>
      </c>
      <c r="I318" s="87">
        <v>1</v>
      </c>
      <c r="J318" s="87">
        <v>2</v>
      </c>
      <c r="K318" s="87">
        <v>14</v>
      </c>
      <c r="L318" s="87">
        <v>58</v>
      </c>
      <c r="M318" s="88">
        <v>72</v>
      </c>
    </row>
    <row r="319" spans="1:13" ht="15" customHeight="1" x14ac:dyDescent="0.3">
      <c r="A319" s="59" t="s">
        <v>468</v>
      </c>
      <c r="B319" s="96">
        <v>0</v>
      </c>
      <c r="C319" s="87">
        <v>0</v>
      </c>
      <c r="D319" s="87">
        <v>0</v>
      </c>
      <c r="E319" s="87">
        <v>0</v>
      </c>
      <c r="F319" s="87">
        <v>0</v>
      </c>
      <c r="G319" s="87">
        <v>0</v>
      </c>
      <c r="H319" s="87">
        <v>1</v>
      </c>
      <c r="I319" s="87">
        <v>0</v>
      </c>
      <c r="J319" s="87">
        <v>0</v>
      </c>
      <c r="K319" s="87">
        <v>1</v>
      </c>
      <c r="L319" s="87">
        <v>0</v>
      </c>
      <c r="M319" s="88">
        <v>1</v>
      </c>
    </row>
    <row r="320" spans="1:13" ht="15" customHeight="1" x14ac:dyDescent="0.3">
      <c r="A320" s="59" t="s">
        <v>469</v>
      </c>
      <c r="B320" s="96">
        <v>0</v>
      </c>
      <c r="C320" s="87">
        <v>0</v>
      </c>
      <c r="D320" s="87">
        <v>3</v>
      </c>
      <c r="E320" s="87">
        <v>0</v>
      </c>
      <c r="F320" s="87">
        <v>1</v>
      </c>
      <c r="G320" s="87">
        <v>0</v>
      </c>
      <c r="H320" s="87">
        <v>1</v>
      </c>
      <c r="I320" s="87">
        <v>1</v>
      </c>
      <c r="J320" s="87">
        <v>0</v>
      </c>
      <c r="K320" s="87">
        <v>1</v>
      </c>
      <c r="L320" s="87">
        <v>5</v>
      </c>
      <c r="M320" s="88">
        <v>6</v>
      </c>
    </row>
    <row r="321" spans="1:13" ht="15" customHeight="1" x14ac:dyDescent="0.3">
      <c r="A321" s="59" t="s">
        <v>470</v>
      </c>
      <c r="B321" s="96">
        <v>0</v>
      </c>
      <c r="C321" s="87">
        <v>0</v>
      </c>
      <c r="D321" s="87">
        <v>0</v>
      </c>
      <c r="E321" s="87">
        <v>0</v>
      </c>
      <c r="F321" s="87">
        <v>3</v>
      </c>
      <c r="G321" s="87">
        <v>0</v>
      </c>
      <c r="H321" s="87">
        <v>3</v>
      </c>
      <c r="I321" s="87">
        <v>0</v>
      </c>
      <c r="J321" s="87">
        <v>0</v>
      </c>
      <c r="K321" s="87">
        <v>0</v>
      </c>
      <c r="L321" s="87">
        <v>6</v>
      </c>
      <c r="M321" s="88">
        <v>6</v>
      </c>
    </row>
    <row r="322" spans="1:13" ht="15" customHeight="1" x14ac:dyDescent="0.3">
      <c r="A322" s="59" t="s">
        <v>471</v>
      </c>
      <c r="B322" s="96">
        <v>0</v>
      </c>
      <c r="C322" s="87">
        <v>0</v>
      </c>
      <c r="D322" s="87">
        <v>0</v>
      </c>
      <c r="E322" s="87">
        <v>0</v>
      </c>
      <c r="F322" s="87">
        <v>2</v>
      </c>
      <c r="G322" s="87">
        <v>0</v>
      </c>
      <c r="H322" s="87">
        <v>3</v>
      </c>
      <c r="I322" s="87">
        <v>0</v>
      </c>
      <c r="J322" s="87">
        <v>1</v>
      </c>
      <c r="K322" s="87">
        <v>0</v>
      </c>
      <c r="L322" s="87">
        <v>6</v>
      </c>
      <c r="M322" s="88">
        <v>6</v>
      </c>
    </row>
    <row r="323" spans="1:13" ht="15" customHeight="1" x14ac:dyDescent="0.3">
      <c r="A323" s="59" t="s">
        <v>760</v>
      </c>
      <c r="B323" s="96">
        <v>0</v>
      </c>
      <c r="C323" s="87">
        <v>0</v>
      </c>
      <c r="D323" s="87">
        <v>0</v>
      </c>
      <c r="E323" s="87">
        <v>0</v>
      </c>
      <c r="F323" s="87">
        <v>0</v>
      </c>
      <c r="G323" s="87">
        <v>0</v>
      </c>
      <c r="H323" s="87">
        <v>1</v>
      </c>
      <c r="I323" s="87">
        <v>0</v>
      </c>
      <c r="J323" s="87">
        <v>0</v>
      </c>
      <c r="K323" s="87">
        <v>0</v>
      </c>
      <c r="L323" s="87">
        <v>1</v>
      </c>
      <c r="M323" s="88">
        <v>1</v>
      </c>
    </row>
    <row r="324" spans="1:13" ht="15" customHeight="1" x14ac:dyDescent="0.3">
      <c r="A324" s="59" t="s">
        <v>474</v>
      </c>
      <c r="B324" s="96">
        <v>0</v>
      </c>
      <c r="C324" s="87">
        <v>0</v>
      </c>
      <c r="D324" s="87">
        <v>0</v>
      </c>
      <c r="E324" s="87">
        <v>0</v>
      </c>
      <c r="F324" s="87">
        <v>0</v>
      </c>
      <c r="G324" s="87">
        <v>0</v>
      </c>
      <c r="H324" s="87">
        <v>1</v>
      </c>
      <c r="I324" s="87">
        <v>0</v>
      </c>
      <c r="J324" s="87">
        <v>0</v>
      </c>
      <c r="K324" s="87">
        <v>0</v>
      </c>
      <c r="L324" s="87">
        <v>1</v>
      </c>
      <c r="M324" s="88">
        <v>1</v>
      </c>
    </row>
    <row r="325" spans="1:13" ht="15" customHeight="1" x14ac:dyDescent="0.3">
      <c r="A325" s="59" t="s">
        <v>475</v>
      </c>
      <c r="B325" s="96">
        <v>0</v>
      </c>
      <c r="C325" s="87">
        <v>1</v>
      </c>
      <c r="D325" s="87">
        <v>0</v>
      </c>
      <c r="E325" s="87">
        <v>0</v>
      </c>
      <c r="F325" s="87">
        <v>0</v>
      </c>
      <c r="G325" s="87">
        <v>0</v>
      </c>
      <c r="H325" s="87">
        <v>19</v>
      </c>
      <c r="I325" s="87">
        <v>0</v>
      </c>
      <c r="J325" s="87">
        <v>0</v>
      </c>
      <c r="K325" s="87">
        <v>0</v>
      </c>
      <c r="L325" s="87">
        <v>20</v>
      </c>
      <c r="M325" s="88">
        <v>20</v>
      </c>
    </row>
    <row r="326" spans="1:13" ht="15" customHeight="1" x14ac:dyDescent="0.3">
      <c r="A326" s="59" t="s">
        <v>761</v>
      </c>
      <c r="B326" s="96">
        <v>6</v>
      </c>
      <c r="C326" s="87">
        <v>15</v>
      </c>
      <c r="D326" s="87">
        <v>6</v>
      </c>
      <c r="E326" s="87">
        <v>14</v>
      </c>
      <c r="F326" s="87">
        <v>43</v>
      </c>
      <c r="G326" s="87">
        <v>2</v>
      </c>
      <c r="H326" s="87">
        <v>303</v>
      </c>
      <c r="I326" s="87">
        <v>8</v>
      </c>
      <c r="J326" s="87">
        <v>16</v>
      </c>
      <c r="K326" s="87">
        <v>111</v>
      </c>
      <c r="L326" s="87">
        <v>302</v>
      </c>
      <c r="M326" s="88">
        <v>413</v>
      </c>
    </row>
    <row r="327" spans="1:13" ht="15" customHeight="1" x14ac:dyDescent="0.3">
      <c r="A327" s="59" t="s">
        <v>477</v>
      </c>
      <c r="B327" s="96">
        <v>5</v>
      </c>
      <c r="C327" s="87">
        <v>2</v>
      </c>
      <c r="D327" s="87">
        <v>0</v>
      </c>
      <c r="E327" s="87">
        <v>8</v>
      </c>
      <c r="F327" s="87">
        <v>6</v>
      </c>
      <c r="G327" s="87">
        <v>0</v>
      </c>
      <c r="H327" s="87">
        <v>51</v>
      </c>
      <c r="I327" s="87">
        <v>1</v>
      </c>
      <c r="J327" s="87">
        <v>1</v>
      </c>
      <c r="K327" s="87">
        <v>36</v>
      </c>
      <c r="L327" s="87">
        <v>38</v>
      </c>
      <c r="M327" s="88">
        <v>74</v>
      </c>
    </row>
    <row r="328" spans="1:13" ht="15" customHeight="1" x14ac:dyDescent="0.3">
      <c r="A328" s="59" t="s">
        <v>762</v>
      </c>
      <c r="B328" s="96">
        <v>1</v>
      </c>
      <c r="C328" s="87">
        <v>0</v>
      </c>
      <c r="D328" s="87">
        <v>0</v>
      </c>
      <c r="E328" s="87">
        <v>2</v>
      </c>
      <c r="F328" s="87">
        <v>7</v>
      </c>
      <c r="G328" s="87">
        <v>0</v>
      </c>
      <c r="H328" s="87">
        <v>17</v>
      </c>
      <c r="I328" s="87">
        <v>0</v>
      </c>
      <c r="J328" s="87">
        <v>4</v>
      </c>
      <c r="K328" s="87">
        <v>12</v>
      </c>
      <c r="L328" s="87">
        <v>19</v>
      </c>
      <c r="M328" s="88">
        <v>31</v>
      </c>
    </row>
    <row r="329" spans="1:13" ht="15" customHeight="1" x14ac:dyDescent="0.3">
      <c r="A329" s="59" t="s">
        <v>479</v>
      </c>
      <c r="B329" s="96">
        <v>1</v>
      </c>
      <c r="C329" s="87">
        <v>3</v>
      </c>
      <c r="D329" s="87">
        <v>0</v>
      </c>
      <c r="E329" s="87">
        <v>0</v>
      </c>
      <c r="F329" s="87">
        <v>18</v>
      </c>
      <c r="G329" s="87">
        <v>0</v>
      </c>
      <c r="H329" s="87">
        <v>95</v>
      </c>
      <c r="I329" s="87">
        <v>1</v>
      </c>
      <c r="J329" s="87">
        <v>4</v>
      </c>
      <c r="K329" s="87">
        <v>3</v>
      </c>
      <c r="L329" s="87">
        <v>119</v>
      </c>
      <c r="M329" s="88">
        <v>122</v>
      </c>
    </row>
    <row r="330" spans="1:13" ht="15" customHeight="1" x14ac:dyDescent="0.3">
      <c r="A330" s="59" t="s">
        <v>480</v>
      </c>
      <c r="B330" s="96">
        <v>0</v>
      </c>
      <c r="C330" s="87">
        <v>3</v>
      </c>
      <c r="D330" s="87">
        <v>0</v>
      </c>
      <c r="E330" s="87">
        <v>0</v>
      </c>
      <c r="F330" s="87">
        <v>5</v>
      </c>
      <c r="G330" s="87">
        <v>0</v>
      </c>
      <c r="H330" s="87">
        <v>48</v>
      </c>
      <c r="I330" s="87">
        <v>0</v>
      </c>
      <c r="J330" s="87">
        <v>5</v>
      </c>
      <c r="K330" s="87">
        <v>0</v>
      </c>
      <c r="L330" s="87">
        <v>61</v>
      </c>
      <c r="M330" s="88">
        <v>61</v>
      </c>
    </row>
    <row r="331" spans="1:13" ht="15" customHeight="1" x14ac:dyDescent="0.3">
      <c r="A331" s="59" t="s">
        <v>481</v>
      </c>
      <c r="B331" s="96">
        <v>0</v>
      </c>
      <c r="C331" s="87">
        <v>0</v>
      </c>
      <c r="D331" s="87">
        <v>0</v>
      </c>
      <c r="E331" s="87">
        <v>2</v>
      </c>
      <c r="F331" s="87">
        <v>0</v>
      </c>
      <c r="G331" s="87">
        <v>0</v>
      </c>
      <c r="H331" s="87">
        <v>3</v>
      </c>
      <c r="I331" s="87">
        <v>0</v>
      </c>
      <c r="J331" s="87">
        <v>0</v>
      </c>
      <c r="K331" s="87">
        <v>2</v>
      </c>
      <c r="L331" s="87">
        <v>3</v>
      </c>
      <c r="M331" s="88">
        <v>5</v>
      </c>
    </row>
    <row r="332" spans="1:13" ht="15" customHeight="1" x14ac:dyDescent="0.3">
      <c r="A332" s="59" t="s">
        <v>763</v>
      </c>
      <c r="B332" s="96">
        <v>0</v>
      </c>
      <c r="C332" s="87">
        <v>0</v>
      </c>
      <c r="D332" s="87">
        <v>1</v>
      </c>
      <c r="E332" s="87">
        <v>0</v>
      </c>
      <c r="F332" s="87">
        <v>6</v>
      </c>
      <c r="G332" s="87">
        <v>0</v>
      </c>
      <c r="H332" s="87">
        <v>5</v>
      </c>
      <c r="I332" s="87">
        <v>0</v>
      </c>
      <c r="J332" s="87">
        <v>2</v>
      </c>
      <c r="K332" s="87">
        <v>0</v>
      </c>
      <c r="L332" s="87">
        <v>14</v>
      </c>
      <c r="M332" s="88">
        <v>14</v>
      </c>
    </row>
    <row r="333" spans="1:13" ht="15" customHeight="1" x14ac:dyDescent="0.3">
      <c r="A333" s="59" t="s">
        <v>484</v>
      </c>
      <c r="B333" s="96">
        <v>0</v>
      </c>
      <c r="C333" s="87">
        <v>0</v>
      </c>
      <c r="D333" s="87">
        <v>0</v>
      </c>
      <c r="E333" s="87">
        <v>1</v>
      </c>
      <c r="F333" s="87">
        <v>0</v>
      </c>
      <c r="G333" s="87">
        <v>0</v>
      </c>
      <c r="H333" s="87">
        <v>3</v>
      </c>
      <c r="I333" s="87">
        <v>1</v>
      </c>
      <c r="J333" s="87">
        <v>0</v>
      </c>
      <c r="K333" s="87">
        <v>1</v>
      </c>
      <c r="L333" s="87">
        <v>4</v>
      </c>
      <c r="M333" s="88">
        <v>5</v>
      </c>
    </row>
    <row r="334" spans="1:13" ht="15" customHeight="1" x14ac:dyDescent="0.3">
      <c r="A334" s="59" t="s">
        <v>764</v>
      </c>
      <c r="B334" s="96">
        <v>0</v>
      </c>
      <c r="C334" s="87">
        <v>0</v>
      </c>
      <c r="D334" s="87">
        <v>0</v>
      </c>
      <c r="E334" s="87">
        <v>0</v>
      </c>
      <c r="F334" s="87">
        <v>9</v>
      </c>
      <c r="G334" s="87">
        <v>0</v>
      </c>
      <c r="H334" s="87">
        <v>21</v>
      </c>
      <c r="I334" s="87">
        <v>2</v>
      </c>
      <c r="J334" s="87">
        <v>1</v>
      </c>
      <c r="K334" s="87">
        <v>15</v>
      </c>
      <c r="L334" s="87">
        <v>18</v>
      </c>
      <c r="M334" s="88">
        <v>33</v>
      </c>
    </row>
    <row r="335" spans="1:13" ht="15" customHeight="1" x14ac:dyDescent="0.3">
      <c r="A335" s="59" t="s">
        <v>765</v>
      </c>
      <c r="B335" s="96">
        <v>0</v>
      </c>
      <c r="C335" s="87">
        <v>1</v>
      </c>
      <c r="D335" s="87">
        <v>1</v>
      </c>
      <c r="E335" s="87">
        <v>0</v>
      </c>
      <c r="F335" s="87">
        <v>5</v>
      </c>
      <c r="G335" s="87">
        <v>0</v>
      </c>
      <c r="H335" s="87">
        <v>26</v>
      </c>
      <c r="I335" s="87">
        <v>0</v>
      </c>
      <c r="J335" s="87">
        <v>0</v>
      </c>
      <c r="K335" s="87">
        <v>10</v>
      </c>
      <c r="L335" s="87">
        <v>23</v>
      </c>
      <c r="M335" s="88">
        <v>33</v>
      </c>
    </row>
    <row r="336" spans="1:13" ht="15" customHeight="1" x14ac:dyDescent="0.3">
      <c r="A336" s="59" t="s">
        <v>488</v>
      </c>
      <c r="B336" s="96">
        <v>0</v>
      </c>
      <c r="C336" s="87">
        <v>0</v>
      </c>
      <c r="D336" s="87">
        <v>0</v>
      </c>
      <c r="E336" s="87">
        <v>0</v>
      </c>
      <c r="F336" s="87">
        <v>0</v>
      </c>
      <c r="G336" s="87">
        <v>0</v>
      </c>
      <c r="H336" s="87">
        <v>2</v>
      </c>
      <c r="I336" s="87">
        <v>0</v>
      </c>
      <c r="J336" s="87">
        <v>1</v>
      </c>
      <c r="K336" s="87">
        <v>2</v>
      </c>
      <c r="L336" s="87">
        <v>1</v>
      </c>
      <c r="M336" s="88">
        <v>3</v>
      </c>
    </row>
    <row r="337" spans="1:13" ht="15" customHeight="1" x14ac:dyDescent="0.3">
      <c r="A337" s="59" t="s">
        <v>489</v>
      </c>
      <c r="B337" s="96">
        <v>0</v>
      </c>
      <c r="C337" s="87">
        <v>0</v>
      </c>
      <c r="D337" s="87">
        <v>0</v>
      </c>
      <c r="E337" s="87">
        <v>0</v>
      </c>
      <c r="F337" s="87">
        <v>1</v>
      </c>
      <c r="G337" s="87">
        <v>0</v>
      </c>
      <c r="H337" s="87">
        <v>2</v>
      </c>
      <c r="I337" s="87">
        <v>0</v>
      </c>
      <c r="J337" s="87">
        <v>0</v>
      </c>
      <c r="K337" s="87">
        <v>1</v>
      </c>
      <c r="L337" s="87">
        <v>2</v>
      </c>
      <c r="M337" s="88">
        <v>3</v>
      </c>
    </row>
    <row r="338" spans="1:13" ht="15" customHeight="1" x14ac:dyDescent="0.3">
      <c r="A338" s="59" t="s">
        <v>490</v>
      </c>
      <c r="B338" s="96">
        <v>0</v>
      </c>
      <c r="C338" s="87">
        <v>0</v>
      </c>
      <c r="D338" s="87">
        <v>0</v>
      </c>
      <c r="E338" s="87">
        <v>0</v>
      </c>
      <c r="F338" s="87">
        <v>0</v>
      </c>
      <c r="G338" s="87">
        <v>0</v>
      </c>
      <c r="H338" s="87">
        <v>6</v>
      </c>
      <c r="I338" s="87">
        <v>0</v>
      </c>
      <c r="J338" s="87">
        <v>0</v>
      </c>
      <c r="K338" s="87">
        <v>0</v>
      </c>
      <c r="L338" s="87">
        <v>6</v>
      </c>
      <c r="M338" s="88">
        <v>6</v>
      </c>
    </row>
    <row r="339" spans="1:13" ht="15" customHeight="1" x14ac:dyDescent="0.3">
      <c r="A339" s="59" t="s">
        <v>491</v>
      </c>
      <c r="B339" s="96">
        <v>1</v>
      </c>
      <c r="C339" s="87">
        <v>2</v>
      </c>
      <c r="D339" s="87">
        <v>0</v>
      </c>
      <c r="E339" s="87">
        <v>0</v>
      </c>
      <c r="F339" s="87">
        <v>6</v>
      </c>
      <c r="G339" s="87">
        <v>0</v>
      </c>
      <c r="H339" s="87">
        <v>15</v>
      </c>
      <c r="I339" s="87">
        <v>0</v>
      </c>
      <c r="J339" s="87">
        <v>3</v>
      </c>
      <c r="K339" s="87">
        <v>11</v>
      </c>
      <c r="L339" s="87">
        <v>16</v>
      </c>
      <c r="M339" s="88">
        <v>27</v>
      </c>
    </row>
    <row r="340" spans="1:13" ht="15" customHeight="1" x14ac:dyDescent="0.3">
      <c r="A340" s="59" t="s">
        <v>493</v>
      </c>
      <c r="B340" s="96">
        <v>3</v>
      </c>
      <c r="C340" s="87">
        <v>1</v>
      </c>
      <c r="D340" s="87">
        <v>0</v>
      </c>
      <c r="E340" s="87">
        <v>0</v>
      </c>
      <c r="F340" s="87">
        <v>0</v>
      </c>
      <c r="G340" s="87">
        <v>0</v>
      </c>
      <c r="H340" s="87">
        <v>11</v>
      </c>
      <c r="I340" s="87">
        <v>0</v>
      </c>
      <c r="J340" s="87">
        <v>0</v>
      </c>
      <c r="K340" s="87">
        <v>6</v>
      </c>
      <c r="L340" s="87">
        <v>9</v>
      </c>
      <c r="M340" s="88">
        <v>15</v>
      </c>
    </row>
    <row r="341" spans="1:13" ht="15" customHeight="1" x14ac:dyDescent="0.3">
      <c r="A341" s="59" t="s">
        <v>494</v>
      </c>
      <c r="B341" s="96">
        <v>0</v>
      </c>
      <c r="C341" s="87">
        <v>1</v>
      </c>
      <c r="D341" s="87">
        <v>0</v>
      </c>
      <c r="E341" s="87">
        <v>0</v>
      </c>
      <c r="F341" s="87">
        <v>0</v>
      </c>
      <c r="G341" s="87">
        <v>0</v>
      </c>
      <c r="H341" s="87">
        <v>8</v>
      </c>
      <c r="I341" s="87">
        <v>0</v>
      </c>
      <c r="J341" s="87">
        <v>0</v>
      </c>
      <c r="K341" s="87">
        <v>5</v>
      </c>
      <c r="L341" s="87">
        <v>4</v>
      </c>
      <c r="M341" s="88">
        <v>9</v>
      </c>
    </row>
    <row r="342" spans="1:13" ht="15" customHeight="1" x14ac:dyDescent="0.3">
      <c r="A342" s="59" t="s">
        <v>766</v>
      </c>
      <c r="B342" s="96">
        <v>0</v>
      </c>
      <c r="C342" s="87">
        <v>0</v>
      </c>
      <c r="D342" s="87">
        <v>1</v>
      </c>
      <c r="E342" s="87">
        <v>0</v>
      </c>
      <c r="F342" s="87">
        <v>0</v>
      </c>
      <c r="G342" s="87">
        <v>0</v>
      </c>
      <c r="H342" s="87">
        <v>1</v>
      </c>
      <c r="I342" s="87">
        <v>0</v>
      </c>
      <c r="J342" s="87">
        <v>0</v>
      </c>
      <c r="K342" s="87">
        <v>0</v>
      </c>
      <c r="L342" s="87">
        <v>2</v>
      </c>
      <c r="M342" s="88">
        <v>2</v>
      </c>
    </row>
    <row r="343" spans="1:13" ht="15" customHeight="1" x14ac:dyDescent="0.3">
      <c r="A343" s="59" t="s">
        <v>499</v>
      </c>
      <c r="B343" s="96">
        <v>0</v>
      </c>
      <c r="C343" s="87">
        <v>0</v>
      </c>
      <c r="D343" s="87">
        <v>0</v>
      </c>
      <c r="E343" s="87">
        <v>0</v>
      </c>
      <c r="F343" s="87">
        <v>2</v>
      </c>
      <c r="G343" s="87">
        <v>0</v>
      </c>
      <c r="H343" s="87">
        <v>13</v>
      </c>
      <c r="I343" s="87">
        <v>0</v>
      </c>
      <c r="J343" s="87">
        <v>0</v>
      </c>
      <c r="K343" s="87">
        <v>0</v>
      </c>
      <c r="L343" s="87">
        <v>15</v>
      </c>
      <c r="M343" s="88">
        <v>15</v>
      </c>
    </row>
    <row r="344" spans="1:13" ht="15" customHeight="1" x14ac:dyDescent="0.3">
      <c r="A344" s="59" t="s">
        <v>501</v>
      </c>
      <c r="B344" s="96">
        <v>0</v>
      </c>
      <c r="C344" s="87">
        <v>0</v>
      </c>
      <c r="D344" s="87">
        <v>0</v>
      </c>
      <c r="E344" s="87">
        <v>0</v>
      </c>
      <c r="F344" s="87">
        <v>3</v>
      </c>
      <c r="G344" s="87">
        <v>0</v>
      </c>
      <c r="H344" s="87">
        <v>5</v>
      </c>
      <c r="I344" s="87">
        <v>0</v>
      </c>
      <c r="J344" s="87">
        <v>1</v>
      </c>
      <c r="K344" s="87">
        <v>4</v>
      </c>
      <c r="L344" s="87">
        <v>5</v>
      </c>
      <c r="M344" s="88">
        <v>9</v>
      </c>
    </row>
    <row r="345" spans="1:13" ht="15" customHeight="1" x14ac:dyDescent="0.3">
      <c r="A345" s="59" t="s">
        <v>502</v>
      </c>
      <c r="B345" s="96">
        <v>0</v>
      </c>
      <c r="C345" s="87">
        <v>0</v>
      </c>
      <c r="D345" s="87">
        <v>0</v>
      </c>
      <c r="E345" s="87">
        <v>0</v>
      </c>
      <c r="F345" s="87">
        <v>0</v>
      </c>
      <c r="G345" s="87">
        <v>0</v>
      </c>
      <c r="H345" s="87">
        <v>4</v>
      </c>
      <c r="I345" s="87">
        <v>0</v>
      </c>
      <c r="J345" s="87">
        <v>0</v>
      </c>
      <c r="K345" s="87">
        <v>4</v>
      </c>
      <c r="L345" s="87">
        <v>0</v>
      </c>
      <c r="M345" s="88">
        <v>4</v>
      </c>
    </row>
    <row r="346" spans="1:13" ht="15" customHeight="1" x14ac:dyDescent="0.3">
      <c r="A346" s="59" t="s">
        <v>505</v>
      </c>
      <c r="B346" s="96">
        <v>1</v>
      </c>
      <c r="C346" s="87">
        <v>4</v>
      </c>
      <c r="D346" s="87">
        <v>0</v>
      </c>
      <c r="E346" s="87">
        <v>0</v>
      </c>
      <c r="F346" s="87">
        <v>8</v>
      </c>
      <c r="G346" s="87">
        <v>0</v>
      </c>
      <c r="H346" s="87">
        <v>67</v>
      </c>
      <c r="I346" s="87">
        <v>0</v>
      </c>
      <c r="J346" s="87">
        <v>2</v>
      </c>
      <c r="K346" s="87">
        <v>30</v>
      </c>
      <c r="L346" s="87">
        <v>52</v>
      </c>
      <c r="M346" s="88">
        <v>82</v>
      </c>
    </row>
    <row r="347" spans="1:13" ht="15" customHeight="1" x14ac:dyDescent="0.3">
      <c r="A347" s="59" t="s">
        <v>506</v>
      </c>
      <c r="B347" s="96">
        <v>0</v>
      </c>
      <c r="C347" s="87">
        <v>1</v>
      </c>
      <c r="D347" s="87">
        <v>0</v>
      </c>
      <c r="E347" s="87">
        <v>0</v>
      </c>
      <c r="F347" s="87">
        <v>0</v>
      </c>
      <c r="G347" s="87">
        <v>0</v>
      </c>
      <c r="H347" s="87">
        <v>3</v>
      </c>
      <c r="I347" s="87">
        <v>0</v>
      </c>
      <c r="J347" s="87">
        <v>0</v>
      </c>
      <c r="K347" s="87">
        <v>2</v>
      </c>
      <c r="L347" s="87">
        <v>2</v>
      </c>
      <c r="M347" s="88">
        <v>4</v>
      </c>
    </row>
    <row r="348" spans="1:13" ht="15" customHeight="1" x14ac:dyDescent="0.3">
      <c r="A348" s="59" t="s">
        <v>508</v>
      </c>
      <c r="B348" s="96">
        <v>0</v>
      </c>
      <c r="C348" s="87">
        <v>1</v>
      </c>
      <c r="D348" s="87">
        <v>2</v>
      </c>
      <c r="E348" s="87">
        <v>1</v>
      </c>
      <c r="F348" s="87">
        <v>1</v>
      </c>
      <c r="G348" s="87">
        <v>1</v>
      </c>
      <c r="H348" s="87">
        <v>18</v>
      </c>
      <c r="I348" s="87">
        <v>3</v>
      </c>
      <c r="J348" s="87">
        <v>2</v>
      </c>
      <c r="K348" s="87">
        <v>19</v>
      </c>
      <c r="L348" s="87">
        <v>10</v>
      </c>
      <c r="M348" s="88">
        <v>29</v>
      </c>
    </row>
    <row r="349" spans="1:13" ht="15" customHeight="1" x14ac:dyDescent="0.3">
      <c r="A349" s="59" t="s">
        <v>767</v>
      </c>
      <c r="B349" s="96">
        <v>1</v>
      </c>
      <c r="C349" s="87">
        <v>0</v>
      </c>
      <c r="D349" s="87">
        <v>0</v>
      </c>
      <c r="E349" s="87">
        <v>0</v>
      </c>
      <c r="F349" s="87">
        <v>2</v>
      </c>
      <c r="G349" s="87">
        <v>0</v>
      </c>
      <c r="H349" s="87">
        <v>9</v>
      </c>
      <c r="I349" s="87">
        <v>0</v>
      </c>
      <c r="J349" s="87">
        <v>1</v>
      </c>
      <c r="K349" s="87">
        <v>4</v>
      </c>
      <c r="L349" s="87">
        <v>9</v>
      </c>
      <c r="M349" s="88">
        <v>13</v>
      </c>
    </row>
    <row r="350" spans="1:13" ht="15" customHeight="1" x14ac:dyDescent="0.3">
      <c r="A350" s="59" t="s">
        <v>768</v>
      </c>
      <c r="B350" s="96">
        <v>0</v>
      </c>
      <c r="C350" s="87">
        <v>0</v>
      </c>
      <c r="D350" s="87">
        <v>0</v>
      </c>
      <c r="E350" s="87">
        <v>0</v>
      </c>
      <c r="F350" s="87">
        <v>0</v>
      </c>
      <c r="G350" s="87">
        <v>0</v>
      </c>
      <c r="H350" s="87">
        <v>2</v>
      </c>
      <c r="I350" s="87">
        <v>0</v>
      </c>
      <c r="J350" s="87">
        <v>0</v>
      </c>
      <c r="K350" s="87">
        <v>0</v>
      </c>
      <c r="L350" s="87">
        <v>2</v>
      </c>
      <c r="M350" s="88">
        <v>2</v>
      </c>
    </row>
    <row r="351" spans="1:13" ht="15" customHeight="1" x14ac:dyDescent="0.3">
      <c r="A351" s="59" t="s">
        <v>769</v>
      </c>
      <c r="B351" s="96">
        <v>0</v>
      </c>
      <c r="C351" s="87">
        <v>0</v>
      </c>
      <c r="D351" s="87">
        <v>0</v>
      </c>
      <c r="E351" s="87">
        <v>0</v>
      </c>
      <c r="F351" s="87">
        <v>2</v>
      </c>
      <c r="G351" s="87">
        <v>0</v>
      </c>
      <c r="H351" s="87">
        <v>21</v>
      </c>
      <c r="I351" s="87">
        <v>1</v>
      </c>
      <c r="J351" s="87">
        <v>0</v>
      </c>
      <c r="K351" s="87">
        <v>15</v>
      </c>
      <c r="L351" s="87">
        <v>9</v>
      </c>
      <c r="M351" s="88">
        <v>24</v>
      </c>
    </row>
    <row r="352" spans="1:13" ht="15" customHeight="1" x14ac:dyDescent="0.3">
      <c r="A352" s="59" t="s">
        <v>770</v>
      </c>
      <c r="B352" s="96">
        <v>1</v>
      </c>
      <c r="C352" s="87">
        <v>1</v>
      </c>
      <c r="D352" s="87">
        <v>0</v>
      </c>
      <c r="E352" s="87">
        <v>2</v>
      </c>
      <c r="F352" s="87">
        <v>1</v>
      </c>
      <c r="G352" s="87">
        <v>0</v>
      </c>
      <c r="H352" s="87">
        <v>6</v>
      </c>
      <c r="I352" s="87">
        <v>0</v>
      </c>
      <c r="J352" s="87">
        <v>1</v>
      </c>
      <c r="K352" s="87">
        <v>2</v>
      </c>
      <c r="L352" s="87">
        <v>10</v>
      </c>
      <c r="M352" s="88">
        <v>12</v>
      </c>
    </row>
    <row r="353" spans="1:13" ht="15" customHeight="1" x14ac:dyDescent="0.3">
      <c r="A353" s="59" t="s">
        <v>514</v>
      </c>
      <c r="B353" s="96">
        <v>0</v>
      </c>
      <c r="C353" s="87">
        <v>1</v>
      </c>
      <c r="D353" s="87">
        <v>0</v>
      </c>
      <c r="E353" s="87">
        <v>0</v>
      </c>
      <c r="F353" s="87">
        <v>3</v>
      </c>
      <c r="G353" s="87">
        <v>0</v>
      </c>
      <c r="H353" s="87">
        <v>15</v>
      </c>
      <c r="I353" s="87">
        <v>0</v>
      </c>
      <c r="J353" s="87">
        <v>0</v>
      </c>
      <c r="K353" s="87">
        <v>15</v>
      </c>
      <c r="L353" s="87">
        <v>4</v>
      </c>
      <c r="M353" s="88">
        <v>19</v>
      </c>
    </row>
    <row r="354" spans="1:13" ht="15" customHeight="1" x14ac:dyDescent="0.3">
      <c r="A354" s="59" t="s">
        <v>515</v>
      </c>
      <c r="B354" s="96">
        <v>0</v>
      </c>
      <c r="C354" s="87">
        <v>0</v>
      </c>
      <c r="D354" s="87">
        <v>2</v>
      </c>
      <c r="E354" s="87">
        <v>0</v>
      </c>
      <c r="F354" s="87">
        <v>1</v>
      </c>
      <c r="G354" s="87">
        <v>0</v>
      </c>
      <c r="H354" s="87">
        <v>25</v>
      </c>
      <c r="I354" s="87">
        <v>0</v>
      </c>
      <c r="J354" s="87">
        <v>0</v>
      </c>
      <c r="K354" s="87">
        <v>15</v>
      </c>
      <c r="L354" s="87">
        <v>13</v>
      </c>
      <c r="M354" s="88">
        <v>28</v>
      </c>
    </row>
    <row r="355" spans="1:13" ht="15" customHeight="1" thickBot="1" x14ac:dyDescent="0.35">
      <c r="A355" s="60" t="s">
        <v>771</v>
      </c>
      <c r="B355" s="97">
        <v>0</v>
      </c>
      <c r="C355" s="89">
        <v>0</v>
      </c>
      <c r="D355" s="89">
        <v>0</v>
      </c>
      <c r="E355" s="89">
        <v>0</v>
      </c>
      <c r="F355" s="89">
        <v>0</v>
      </c>
      <c r="G355" s="89">
        <v>0</v>
      </c>
      <c r="H355" s="89">
        <v>5</v>
      </c>
      <c r="I355" s="89">
        <v>1</v>
      </c>
      <c r="J355" s="89">
        <v>0</v>
      </c>
      <c r="K355" s="89">
        <v>1</v>
      </c>
      <c r="L355" s="89">
        <v>5</v>
      </c>
      <c r="M355" s="90">
        <v>6</v>
      </c>
    </row>
    <row r="356" spans="1:13" ht="15" customHeight="1" thickBot="1" x14ac:dyDescent="0.35">
      <c r="A356" s="61" t="s">
        <v>38</v>
      </c>
      <c r="B356" s="98">
        <v>456</v>
      </c>
      <c r="C356" s="91">
        <v>1269</v>
      </c>
      <c r="D356" s="91">
        <v>335</v>
      </c>
      <c r="E356" s="91">
        <v>741</v>
      </c>
      <c r="F356" s="91">
        <v>4815</v>
      </c>
      <c r="G356" s="91">
        <v>47</v>
      </c>
      <c r="H356" s="91">
        <v>24427</v>
      </c>
      <c r="I356" s="91">
        <v>753</v>
      </c>
      <c r="J356" s="91">
        <v>2161</v>
      </c>
      <c r="K356" s="91">
        <v>15179</v>
      </c>
      <c r="L356" s="91">
        <v>19825</v>
      </c>
      <c r="M356" s="92">
        <v>35004</v>
      </c>
    </row>
  </sheetData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5"/>
  <sheetViews>
    <sheetView workbookViewId="0">
      <selection activeCell="C25" sqref="C25"/>
    </sheetView>
  </sheetViews>
  <sheetFormatPr defaultRowHeight="14.4" x14ac:dyDescent="0.3"/>
  <cols>
    <col min="1" max="1" width="84.44140625" customWidth="1"/>
    <col min="2" max="13" width="12.33203125" customWidth="1"/>
  </cols>
  <sheetData>
    <row r="1" spans="1:13" ht="15" customHeight="1" thickBot="1" x14ac:dyDescent="0.35">
      <c r="A1" s="215" t="s">
        <v>772</v>
      </c>
      <c r="B1" s="216"/>
      <c r="C1" s="217"/>
      <c r="D1" s="73"/>
      <c r="E1" s="73"/>
      <c r="F1" s="73"/>
      <c r="G1" s="73"/>
      <c r="H1" s="3"/>
      <c r="I1" s="3"/>
      <c r="J1" s="3"/>
      <c r="K1" s="3"/>
      <c r="L1" s="3"/>
      <c r="M1" s="4"/>
    </row>
    <row r="2" spans="1:13" ht="15" customHeight="1" thickBot="1" x14ac:dyDescent="0.35">
      <c r="A2" s="18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84"/>
    </row>
    <row r="3" spans="1:13" s="25" customFormat="1" ht="58.2" thickBot="1" x14ac:dyDescent="0.35">
      <c r="A3" s="76" t="s">
        <v>620</v>
      </c>
      <c r="B3" s="86" t="s">
        <v>784</v>
      </c>
      <c r="C3" s="32" t="s">
        <v>783</v>
      </c>
      <c r="D3" s="32" t="s">
        <v>785</v>
      </c>
      <c r="E3" s="32" t="s">
        <v>636</v>
      </c>
      <c r="F3" s="32" t="s">
        <v>637</v>
      </c>
      <c r="G3" s="32" t="s">
        <v>786</v>
      </c>
      <c r="H3" s="32" t="s">
        <v>638</v>
      </c>
      <c r="I3" s="32" t="s">
        <v>639</v>
      </c>
      <c r="J3" s="32" t="s">
        <v>787</v>
      </c>
      <c r="K3" s="32" t="s">
        <v>50</v>
      </c>
      <c r="L3" s="32" t="s">
        <v>788</v>
      </c>
      <c r="M3" s="33" t="s">
        <v>782</v>
      </c>
    </row>
    <row r="4" spans="1:13" ht="15" customHeight="1" x14ac:dyDescent="0.3">
      <c r="A4" s="58" t="s">
        <v>127</v>
      </c>
      <c r="B4" s="82">
        <v>10</v>
      </c>
      <c r="C4" s="79">
        <v>6</v>
      </c>
      <c r="D4" s="79">
        <v>2</v>
      </c>
      <c r="E4" s="79">
        <v>17</v>
      </c>
      <c r="F4" s="79">
        <v>60</v>
      </c>
      <c r="G4" s="79">
        <v>1</v>
      </c>
      <c r="H4" s="79">
        <v>167</v>
      </c>
      <c r="I4" s="79">
        <v>5</v>
      </c>
      <c r="J4" s="79">
        <v>16</v>
      </c>
      <c r="K4" s="79">
        <v>216</v>
      </c>
      <c r="L4" s="79">
        <v>68</v>
      </c>
      <c r="M4" s="79">
        <v>284</v>
      </c>
    </row>
    <row r="5" spans="1:13" ht="15" customHeight="1" x14ac:dyDescent="0.3">
      <c r="A5" s="59" t="s">
        <v>141</v>
      </c>
      <c r="B5" s="83">
        <v>2</v>
      </c>
      <c r="C5" s="80">
        <v>10</v>
      </c>
      <c r="D5" s="80">
        <v>2</v>
      </c>
      <c r="E5" s="80">
        <v>4</v>
      </c>
      <c r="F5" s="80">
        <v>14</v>
      </c>
      <c r="G5" s="80">
        <v>1</v>
      </c>
      <c r="H5" s="80">
        <v>198</v>
      </c>
      <c r="I5" s="80">
        <v>7</v>
      </c>
      <c r="J5" s="80">
        <v>17</v>
      </c>
      <c r="K5" s="80">
        <v>228</v>
      </c>
      <c r="L5" s="80">
        <v>27</v>
      </c>
      <c r="M5" s="80">
        <v>255</v>
      </c>
    </row>
    <row r="6" spans="1:13" ht="15" customHeight="1" x14ac:dyDescent="0.3">
      <c r="A6" s="59" t="s">
        <v>661</v>
      </c>
      <c r="B6" s="83">
        <v>5</v>
      </c>
      <c r="C6" s="80">
        <v>7</v>
      </c>
      <c r="D6" s="80">
        <v>7</v>
      </c>
      <c r="E6" s="80">
        <v>10</v>
      </c>
      <c r="F6" s="80">
        <v>82</v>
      </c>
      <c r="G6" s="80">
        <v>1</v>
      </c>
      <c r="H6" s="80">
        <v>201</v>
      </c>
      <c r="I6" s="80">
        <v>10</v>
      </c>
      <c r="J6" s="80">
        <v>26</v>
      </c>
      <c r="K6" s="80">
        <v>151</v>
      </c>
      <c r="L6" s="80">
        <v>198</v>
      </c>
      <c r="M6" s="80">
        <v>349</v>
      </c>
    </row>
    <row r="7" spans="1:13" ht="15" customHeight="1" x14ac:dyDescent="0.3">
      <c r="A7" s="59" t="s">
        <v>676</v>
      </c>
      <c r="B7" s="83">
        <v>1</v>
      </c>
      <c r="C7" s="80">
        <v>16</v>
      </c>
      <c r="D7" s="80">
        <v>3</v>
      </c>
      <c r="E7" s="80">
        <v>5</v>
      </c>
      <c r="F7" s="80">
        <v>221</v>
      </c>
      <c r="G7" s="80">
        <v>1</v>
      </c>
      <c r="H7" s="80">
        <v>246</v>
      </c>
      <c r="I7" s="80">
        <v>13</v>
      </c>
      <c r="J7" s="80">
        <v>101</v>
      </c>
      <c r="K7" s="80">
        <v>456</v>
      </c>
      <c r="L7" s="80">
        <v>151</v>
      </c>
      <c r="M7" s="80">
        <v>607</v>
      </c>
    </row>
    <row r="8" spans="1:13" ht="15" customHeight="1" x14ac:dyDescent="0.3">
      <c r="A8" s="59" t="s">
        <v>688</v>
      </c>
      <c r="B8" s="83">
        <v>50</v>
      </c>
      <c r="C8" s="80">
        <v>301</v>
      </c>
      <c r="D8" s="80">
        <v>56</v>
      </c>
      <c r="E8" s="80">
        <v>154</v>
      </c>
      <c r="F8" s="80">
        <v>1226</v>
      </c>
      <c r="G8" s="80">
        <v>8</v>
      </c>
      <c r="H8" s="80">
        <v>4682</v>
      </c>
      <c r="I8" s="80">
        <v>173</v>
      </c>
      <c r="J8" s="80">
        <v>362</v>
      </c>
      <c r="K8" s="80">
        <v>2545</v>
      </c>
      <c r="L8" s="80">
        <v>4467</v>
      </c>
      <c r="M8" s="80">
        <v>7012</v>
      </c>
    </row>
    <row r="9" spans="1:13" ht="15" customHeight="1" x14ac:dyDescent="0.3">
      <c r="A9" s="59" t="s">
        <v>689</v>
      </c>
      <c r="B9" s="83">
        <v>132</v>
      </c>
      <c r="C9" s="80">
        <v>215</v>
      </c>
      <c r="D9" s="80">
        <v>54</v>
      </c>
      <c r="E9" s="80">
        <v>165</v>
      </c>
      <c r="F9" s="80">
        <v>712</v>
      </c>
      <c r="G9" s="80">
        <v>5</v>
      </c>
      <c r="H9" s="80">
        <v>4280</v>
      </c>
      <c r="I9" s="80">
        <v>163</v>
      </c>
      <c r="J9" s="80">
        <v>314</v>
      </c>
      <c r="K9" s="80">
        <v>2493</v>
      </c>
      <c r="L9" s="80">
        <v>3547</v>
      </c>
      <c r="M9" s="80">
        <v>6040</v>
      </c>
    </row>
    <row r="10" spans="1:13" ht="15" customHeight="1" x14ac:dyDescent="0.3">
      <c r="A10" s="59" t="s">
        <v>256</v>
      </c>
      <c r="B10" s="83">
        <v>17</v>
      </c>
      <c r="C10" s="80">
        <v>19</v>
      </c>
      <c r="D10" s="80">
        <v>2</v>
      </c>
      <c r="E10" s="80">
        <v>17</v>
      </c>
      <c r="F10" s="80">
        <v>29</v>
      </c>
      <c r="G10" s="80">
        <v>0</v>
      </c>
      <c r="H10" s="80">
        <v>221</v>
      </c>
      <c r="I10" s="80">
        <v>5</v>
      </c>
      <c r="J10" s="80">
        <v>14</v>
      </c>
      <c r="K10" s="80">
        <v>146</v>
      </c>
      <c r="L10" s="80">
        <v>178</v>
      </c>
      <c r="M10" s="80">
        <v>324</v>
      </c>
    </row>
    <row r="11" spans="1:13" ht="15" customHeight="1" x14ac:dyDescent="0.3">
      <c r="A11" s="59" t="s">
        <v>285</v>
      </c>
      <c r="B11" s="83">
        <v>8</v>
      </c>
      <c r="C11" s="80">
        <v>5</v>
      </c>
      <c r="D11" s="80">
        <v>1</v>
      </c>
      <c r="E11" s="80">
        <v>13</v>
      </c>
      <c r="F11" s="80">
        <v>22</v>
      </c>
      <c r="G11" s="80">
        <v>0</v>
      </c>
      <c r="H11" s="80">
        <v>168</v>
      </c>
      <c r="I11" s="80">
        <v>7</v>
      </c>
      <c r="J11" s="80">
        <v>5</v>
      </c>
      <c r="K11" s="80">
        <v>173</v>
      </c>
      <c r="L11" s="80">
        <v>56</v>
      </c>
      <c r="M11" s="80">
        <v>229</v>
      </c>
    </row>
    <row r="12" spans="1:13" ht="15" customHeight="1" x14ac:dyDescent="0.3">
      <c r="A12" s="59" t="s">
        <v>705</v>
      </c>
      <c r="B12" s="83">
        <v>2</v>
      </c>
      <c r="C12" s="80">
        <v>39</v>
      </c>
      <c r="D12" s="80">
        <v>8</v>
      </c>
      <c r="E12" s="80">
        <v>3</v>
      </c>
      <c r="F12" s="80">
        <v>49</v>
      </c>
      <c r="G12" s="80">
        <v>1</v>
      </c>
      <c r="H12" s="80">
        <v>395</v>
      </c>
      <c r="I12" s="80">
        <v>9</v>
      </c>
      <c r="J12" s="80">
        <v>43</v>
      </c>
      <c r="K12" s="80">
        <v>396</v>
      </c>
      <c r="L12" s="80">
        <v>153</v>
      </c>
      <c r="M12" s="80">
        <v>549</v>
      </c>
    </row>
    <row r="13" spans="1:13" ht="15" customHeight="1" x14ac:dyDescent="0.3">
      <c r="A13" s="59" t="s">
        <v>327</v>
      </c>
      <c r="B13" s="83">
        <v>0</v>
      </c>
      <c r="C13" s="80">
        <v>13</v>
      </c>
      <c r="D13" s="80">
        <v>2</v>
      </c>
      <c r="E13" s="80">
        <v>2</v>
      </c>
      <c r="F13" s="80">
        <v>399</v>
      </c>
      <c r="G13" s="80">
        <v>2</v>
      </c>
      <c r="H13" s="80">
        <v>317</v>
      </c>
      <c r="I13" s="80">
        <v>21</v>
      </c>
      <c r="J13" s="80">
        <v>158</v>
      </c>
      <c r="K13" s="80">
        <v>747</v>
      </c>
      <c r="L13" s="80">
        <v>167</v>
      </c>
      <c r="M13" s="80">
        <v>914</v>
      </c>
    </row>
    <row r="14" spans="1:13" ht="15" customHeight="1" x14ac:dyDescent="0.3">
      <c r="A14" s="59" t="s">
        <v>332</v>
      </c>
      <c r="B14" s="83">
        <v>0</v>
      </c>
      <c r="C14" s="80">
        <v>7</v>
      </c>
      <c r="D14" s="80">
        <v>2</v>
      </c>
      <c r="E14" s="80">
        <v>4</v>
      </c>
      <c r="F14" s="80">
        <v>109</v>
      </c>
      <c r="G14" s="80">
        <v>0</v>
      </c>
      <c r="H14" s="80">
        <v>145</v>
      </c>
      <c r="I14" s="80">
        <v>2</v>
      </c>
      <c r="J14" s="80">
        <v>6</v>
      </c>
      <c r="K14" s="80">
        <v>257</v>
      </c>
      <c r="L14" s="80">
        <v>18</v>
      </c>
      <c r="M14" s="80">
        <v>275</v>
      </c>
    </row>
    <row r="15" spans="1:13" ht="15" customHeight="1" x14ac:dyDescent="0.3">
      <c r="A15" s="59" t="s">
        <v>717</v>
      </c>
      <c r="B15" s="83">
        <v>4</v>
      </c>
      <c r="C15" s="80">
        <v>16</v>
      </c>
      <c r="D15" s="80">
        <v>11</v>
      </c>
      <c r="E15" s="80">
        <v>8</v>
      </c>
      <c r="F15" s="80">
        <v>107</v>
      </c>
      <c r="G15" s="80">
        <v>0</v>
      </c>
      <c r="H15" s="80">
        <v>309</v>
      </c>
      <c r="I15" s="80">
        <v>12</v>
      </c>
      <c r="J15" s="80">
        <v>25</v>
      </c>
      <c r="K15" s="80">
        <v>436</v>
      </c>
      <c r="L15" s="80">
        <v>56</v>
      </c>
      <c r="M15" s="80">
        <v>492</v>
      </c>
    </row>
    <row r="16" spans="1:13" ht="15" customHeight="1" x14ac:dyDescent="0.3">
      <c r="A16" s="59" t="s">
        <v>723</v>
      </c>
      <c r="B16" s="83">
        <v>2</v>
      </c>
      <c r="C16" s="80">
        <v>13</v>
      </c>
      <c r="D16" s="80">
        <v>7</v>
      </c>
      <c r="E16" s="80">
        <v>4</v>
      </c>
      <c r="F16" s="80">
        <v>11</v>
      </c>
      <c r="G16" s="80">
        <v>0</v>
      </c>
      <c r="H16" s="80">
        <v>373</v>
      </c>
      <c r="I16" s="80">
        <v>7</v>
      </c>
      <c r="J16" s="80">
        <v>23</v>
      </c>
      <c r="K16" s="80">
        <v>400</v>
      </c>
      <c r="L16" s="80">
        <v>40</v>
      </c>
      <c r="M16" s="80">
        <v>440</v>
      </c>
    </row>
    <row r="17" spans="1:13" ht="15" customHeight="1" x14ac:dyDescent="0.3">
      <c r="A17" s="59" t="s">
        <v>743</v>
      </c>
      <c r="B17" s="83">
        <v>4</v>
      </c>
      <c r="C17" s="80">
        <v>11</v>
      </c>
      <c r="D17" s="80">
        <v>3</v>
      </c>
      <c r="E17" s="80">
        <v>4</v>
      </c>
      <c r="F17" s="80">
        <v>11</v>
      </c>
      <c r="G17" s="80">
        <v>0</v>
      </c>
      <c r="H17" s="80">
        <v>201</v>
      </c>
      <c r="I17" s="80">
        <v>7</v>
      </c>
      <c r="J17" s="80">
        <v>10</v>
      </c>
      <c r="K17" s="80">
        <v>9</v>
      </c>
      <c r="L17" s="80">
        <v>242</v>
      </c>
      <c r="M17" s="80">
        <v>251</v>
      </c>
    </row>
    <row r="18" spans="1:13" ht="15" customHeight="1" x14ac:dyDescent="0.3">
      <c r="A18" s="59" t="s">
        <v>425</v>
      </c>
      <c r="B18" s="83">
        <v>1</v>
      </c>
      <c r="C18" s="80">
        <v>7</v>
      </c>
      <c r="D18" s="80">
        <v>2</v>
      </c>
      <c r="E18" s="80">
        <v>1</v>
      </c>
      <c r="F18" s="80">
        <v>31</v>
      </c>
      <c r="G18" s="80">
        <v>0</v>
      </c>
      <c r="H18" s="80">
        <v>195</v>
      </c>
      <c r="I18" s="80">
        <v>6</v>
      </c>
      <c r="J18" s="80">
        <v>28</v>
      </c>
      <c r="K18" s="80">
        <v>159</v>
      </c>
      <c r="L18" s="80">
        <v>112</v>
      </c>
      <c r="M18" s="80">
        <v>271</v>
      </c>
    </row>
    <row r="19" spans="1:13" ht="15" customHeight="1" x14ac:dyDescent="0.3">
      <c r="A19" s="59" t="s">
        <v>755</v>
      </c>
      <c r="B19" s="83">
        <v>20</v>
      </c>
      <c r="C19" s="80">
        <v>77</v>
      </c>
      <c r="D19" s="80">
        <v>16</v>
      </c>
      <c r="E19" s="80">
        <v>38</v>
      </c>
      <c r="F19" s="80">
        <v>174</v>
      </c>
      <c r="G19" s="80">
        <v>3</v>
      </c>
      <c r="H19" s="80">
        <v>1912</v>
      </c>
      <c r="I19" s="80">
        <v>46</v>
      </c>
      <c r="J19" s="80">
        <v>131</v>
      </c>
      <c r="K19" s="80">
        <v>377</v>
      </c>
      <c r="L19" s="80">
        <v>2040</v>
      </c>
      <c r="M19" s="80">
        <v>2417</v>
      </c>
    </row>
    <row r="20" spans="1:13" ht="15" customHeight="1" x14ac:dyDescent="0.3">
      <c r="A20" s="59" t="s">
        <v>756</v>
      </c>
      <c r="B20" s="83">
        <v>2</v>
      </c>
      <c r="C20" s="80">
        <v>29</v>
      </c>
      <c r="D20" s="80">
        <v>7</v>
      </c>
      <c r="E20" s="80">
        <v>7</v>
      </c>
      <c r="F20" s="80">
        <v>36</v>
      </c>
      <c r="G20" s="80">
        <v>1</v>
      </c>
      <c r="H20" s="80">
        <v>531</v>
      </c>
      <c r="I20" s="80">
        <v>5</v>
      </c>
      <c r="J20" s="80">
        <v>31</v>
      </c>
      <c r="K20" s="80">
        <v>80</v>
      </c>
      <c r="L20" s="80">
        <v>569</v>
      </c>
      <c r="M20" s="80">
        <v>649</v>
      </c>
    </row>
    <row r="21" spans="1:13" ht="15" customHeight="1" x14ac:dyDescent="0.3">
      <c r="A21" s="59" t="s">
        <v>757</v>
      </c>
      <c r="B21" s="83">
        <v>5</v>
      </c>
      <c r="C21" s="80">
        <v>31</v>
      </c>
      <c r="D21" s="80">
        <v>1</v>
      </c>
      <c r="E21" s="80">
        <v>29</v>
      </c>
      <c r="F21" s="80">
        <v>87</v>
      </c>
      <c r="G21" s="80">
        <v>0</v>
      </c>
      <c r="H21" s="80">
        <v>408</v>
      </c>
      <c r="I21" s="80">
        <v>20</v>
      </c>
      <c r="J21" s="80">
        <v>23</v>
      </c>
      <c r="K21" s="80">
        <v>85</v>
      </c>
      <c r="L21" s="80">
        <v>519</v>
      </c>
      <c r="M21" s="80">
        <v>604</v>
      </c>
    </row>
    <row r="22" spans="1:13" ht="15" customHeight="1" x14ac:dyDescent="0.3">
      <c r="A22" s="59" t="s">
        <v>464</v>
      </c>
      <c r="B22" s="83">
        <v>13</v>
      </c>
      <c r="C22" s="80">
        <v>12</v>
      </c>
      <c r="D22" s="80">
        <v>4</v>
      </c>
      <c r="E22" s="80">
        <v>15</v>
      </c>
      <c r="F22" s="80">
        <v>47</v>
      </c>
      <c r="G22" s="80">
        <v>0</v>
      </c>
      <c r="H22" s="80">
        <v>301</v>
      </c>
      <c r="I22" s="80">
        <v>4</v>
      </c>
      <c r="J22" s="80">
        <v>44</v>
      </c>
      <c r="K22" s="80">
        <v>185</v>
      </c>
      <c r="L22" s="80">
        <v>255</v>
      </c>
      <c r="M22" s="80">
        <v>440</v>
      </c>
    </row>
    <row r="23" spans="1:13" ht="15" customHeight="1" x14ac:dyDescent="0.3">
      <c r="A23" s="59" t="s">
        <v>758</v>
      </c>
      <c r="B23" s="83">
        <v>26</v>
      </c>
      <c r="C23" s="80">
        <v>49</v>
      </c>
      <c r="D23" s="80">
        <v>13</v>
      </c>
      <c r="E23" s="80">
        <v>33</v>
      </c>
      <c r="F23" s="80">
        <v>202</v>
      </c>
      <c r="G23" s="80">
        <v>0</v>
      </c>
      <c r="H23" s="80">
        <v>1128</v>
      </c>
      <c r="I23" s="80">
        <v>24</v>
      </c>
      <c r="J23" s="80">
        <v>101</v>
      </c>
      <c r="K23" s="80">
        <v>726</v>
      </c>
      <c r="L23" s="80">
        <v>850</v>
      </c>
      <c r="M23" s="80">
        <v>1576</v>
      </c>
    </row>
    <row r="24" spans="1:13" ht="15" customHeight="1" thickBot="1" x14ac:dyDescent="0.35">
      <c r="A24" s="85" t="s">
        <v>761</v>
      </c>
      <c r="B24" s="84">
        <v>6</v>
      </c>
      <c r="C24" s="81">
        <v>15</v>
      </c>
      <c r="D24" s="81">
        <v>6</v>
      </c>
      <c r="E24" s="81">
        <v>14</v>
      </c>
      <c r="F24" s="81">
        <v>43</v>
      </c>
      <c r="G24" s="81">
        <v>2</v>
      </c>
      <c r="H24" s="81">
        <v>303</v>
      </c>
      <c r="I24" s="81">
        <v>8</v>
      </c>
      <c r="J24" s="81">
        <v>16</v>
      </c>
      <c r="K24" s="81">
        <v>111</v>
      </c>
      <c r="L24" s="81">
        <v>302</v>
      </c>
      <c r="M24" s="81">
        <v>413</v>
      </c>
    </row>
    <row r="25" spans="1:13" ht="15" customHeight="1" thickBot="1" x14ac:dyDescent="0.35">
      <c r="A25" s="20" t="s">
        <v>38</v>
      </c>
      <c r="B25" s="77">
        <v>310</v>
      </c>
      <c r="C25" s="77">
        <v>898</v>
      </c>
      <c r="D25" s="77">
        <v>209</v>
      </c>
      <c r="E25" s="77">
        <v>547</v>
      </c>
      <c r="F25" s="77">
        <v>3672</v>
      </c>
      <c r="G25" s="77">
        <v>26</v>
      </c>
      <c r="H25" s="77">
        <v>16681</v>
      </c>
      <c r="I25" s="77">
        <v>554</v>
      </c>
      <c r="J25" s="77">
        <v>1494</v>
      </c>
      <c r="K25" s="77">
        <v>10376</v>
      </c>
      <c r="L25" s="77">
        <v>14015</v>
      </c>
      <c r="M25" s="78">
        <v>24391</v>
      </c>
    </row>
  </sheetData>
  <mergeCells count="1">
    <mergeCell ref="A1:C1"/>
  </mergeCells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3"/>
  <sheetViews>
    <sheetView workbookViewId="0">
      <selection activeCell="R23" sqref="R23"/>
    </sheetView>
  </sheetViews>
  <sheetFormatPr defaultRowHeight="14.4" x14ac:dyDescent="0.3"/>
  <cols>
    <col min="1" max="1" width="30.44140625" customWidth="1"/>
    <col min="2" max="5" width="15.44140625" customWidth="1"/>
    <col min="6" max="9" width="11.44140625" customWidth="1"/>
    <col min="10" max="13" width="9.109375" customWidth="1"/>
    <col min="14" max="17" width="8" customWidth="1"/>
    <col min="18" max="21" width="11.44140625" customWidth="1"/>
    <col min="22" max="25" width="2.33203125" customWidth="1"/>
  </cols>
  <sheetData>
    <row r="1" spans="1:13" ht="15" customHeight="1" thickBot="1" x14ac:dyDescent="0.35">
      <c r="A1" s="204" t="s">
        <v>773</v>
      </c>
      <c r="B1" s="205"/>
      <c r="C1" s="205"/>
      <c r="D1" s="205"/>
      <c r="E1" s="206"/>
      <c r="F1" s="3"/>
      <c r="G1" s="3"/>
      <c r="H1" s="3"/>
      <c r="I1" s="3"/>
      <c r="J1" s="3"/>
      <c r="K1" s="3"/>
      <c r="L1" s="3"/>
      <c r="M1" s="4"/>
    </row>
    <row r="2" spans="1:13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24" customFormat="1" ht="15" customHeight="1" x14ac:dyDescent="0.3">
      <c r="A3" s="218" t="s">
        <v>1</v>
      </c>
      <c r="B3" s="211" t="s">
        <v>519</v>
      </c>
      <c r="C3" s="212"/>
      <c r="D3" s="213" t="s">
        <v>520</v>
      </c>
      <c r="E3" s="214"/>
      <c r="F3" s="211" t="s">
        <v>521</v>
      </c>
      <c r="G3" s="212"/>
      <c r="H3" s="213" t="s">
        <v>522</v>
      </c>
      <c r="I3" s="214"/>
      <c r="J3" s="211" t="s">
        <v>523</v>
      </c>
      <c r="K3" s="212"/>
      <c r="L3" s="213" t="s">
        <v>524</v>
      </c>
      <c r="M3" s="212"/>
    </row>
    <row r="4" spans="1:13" ht="15" customHeight="1" thickBot="1" x14ac:dyDescent="0.35">
      <c r="A4" s="260"/>
      <c r="B4" s="54" t="s">
        <v>50</v>
      </c>
      <c r="C4" s="55" t="s">
        <v>788</v>
      </c>
      <c r="D4" s="56" t="s">
        <v>50</v>
      </c>
      <c r="E4" s="57" t="s">
        <v>788</v>
      </c>
      <c r="F4" s="54" t="s">
        <v>50</v>
      </c>
      <c r="G4" s="55" t="s">
        <v>788</v>
      </c>
      <c r="H4" s="56" t="s">
        <v>50</v>
      </c>
      <c r="I4" s="57" t="s">
        <v>788</v>
      </c>
      <c r="J4" s="54" t="s">
        <v>50</v>
      </c>
      <c r="K4" s="55" t="s">
        <v>788</v>
      </c>
      <c r="L4" s="56" t="s">
        <v>50</v>
      </c>
      <c r="M4" s="55" t="s">
        <v>788</v>
      </c>
    </row>
    <row r="5" spans="1:13" ht="15" customHeight="1" x14ac:dyDescent="0.3">
      <c r="A5" s="40" t="s">
        <v>10</v>
      </c>
      <c r="B5" s="10">
        <v>2</v>
      </c>
      <c r="C5" s="26">
        <v>0</v>
      </c>
      <c r="D5" s="42">
        <v>56</v>
      </c>
      <c r="E5" s="44">
        <v>31</v>
      </c>
      <c r="F5" s="10">
        <v>9</v>
      </c>
      <c r="G5" s="26">
        <v>3</v>
      </c>
      <c r="H5" s="42">
        <v>5</v>
      </c>
      <c r="I5" s="44">
        <v>5</v>
      </c>
      <c r="J5" s="10">
        <v>0</v>
      </c>
      <c r="K5" s="26">
        <v>1</v>
      </c>
      <c r="L5" s="42">
        <v>0</v>
      </c>
      <c r="M5" s="26">
        <v>1</v>
      </c>
    </row>
    <row r="6" spans="1:13" ht="15" customHeight="1" x14ac:dyDescent="0.3">
      <c r="A6" s="41" t="s">
        <v>11</v>
      </c>
      <c r="B6" s="14">
        <v>7</v>
      </c>
      <c r="C6" s="27">
        <v>12</v>
      </c>
      <c r="D6" s="43">
        <v>6</v>
      </c>
      <c r="E6" s="45">
        <v>25</v>
      </c>
      <c r="F6" s="14">
        <v>3</v>
      </c>
      <c r="G6" s="27">
        <v>44</v>
      </c>
      <c r="H6" s="43">
        <v>1</v>
      </c>
      <c r="I6" s="45">
        <v>3</v>
      </c>
      <c r="J6" s="14">
        <v>0</v>
      </c>
      <c r="K6" s="27">
        <v>2</v>
      </c>
      <c r="L6" s="43">
        <v>0</v>
      </c>
      <c r="M6" s="27">
        <v>0</v>
      </c>
    </row>
    <row r="7" spans="1:13" ht="15" customHeight="1" x14ac:dyDescent="0.3">
      <c r="A7" s="41" t="s">
        <v>12</v>
      </c>
      <c r="B7" s="14">
        <v>0</v>
      </c>
      <c r="C7" s="27">
        <v>2</v>
      </c>
      <c r="D7" s="43">
        <v>3</v>
      </c>
      <c r="E7" s="45">
        <v>22</v>
      </c>
      <c r="F7" s="14">
        <v>11</v>
      </c>
      <c r="G7" s="27">
        <v>3</v>
      </c>
      <c r="H7" s="43">
        <v>0</v>
      </c>
      <c r="I7" s="45">
        <v>23</v>
      </c>
      <c r="J7" s="14">
        <v>0</v>
      </c>
      <c r="K7" s="27">
        <v>2</v>
      </c>
      <c r="L7" s="43">
        <v>0</v>
      </c>
      <c r="M7" s="27">
        <v>2</v>
      </c>
    </row>
    <row r="8" spans="1:13" ht="15" customHeight="1" x14ac:dyDescent="0.3">
      <c r="A8" s="41" t="s">
        <v>13</v>
      </c>
      <c r="B8" s="14">
        <v>1</v>
      </c>
      <c r="C8" s="27">
        <v>9</v>
      </c>
      <c r="D8" s="43">
        <v>93</v>
      </c>
      <c r="E8" s="45">
        <v>9</v>
      </c>
      <c r="F8" s="14">
        <v>5</v>
      </c>
      <c r="G8" s="27">
        <v>15</v>
      </c>
      <c r="H8" s="43">
        <v>0</v>
      </c>
      <c r="I8" s="45">
        <v>0</v>
      </c>
      <c r="J8" s="14">
        <v>0</v>
      </c>
      <c r="K8" s="27">
        <v>0</v>
      </c>
      <c r="L8" s="43">
        <v>0</v>
      </c>
      <c r="M8" s="27">
        <v>0</v>
      </c>
    </row>
    <row r="9" spans="1:13" ht="15" customHeight="1" x14ac:dyDescent="0.3">
      <c r="A9" s="41" t="s">
        <v>14</v>
      </c>
      <c r="B9" s="14">
        <v>2</v>
      </c>
      <c r="C9" s="27">
        <v>2</v>
      </c>
      <c r="D9" s="43">
        <v>4</v>
      </c>
      <c r="E9" s="45">
        <v>9</v>
      </c>
      <c r="F9" s="14">
        <v>2</v>
      </c>
      <c r="G9" s="27">
        <v>0</v>
      </c>
      <c r="H9" s="43">
        <v>0</v>
      </c>
      <c r="I9" s="45">
        <v>6</v>
      </c>
      <c r="J9" s="14">
        <v>0</v>
      </c>
      <c r="K9" s="27">
        <v>0</v>
      </c>
      <c r="L9" s="43">
        <v>0</v>
      </c>
      <c r="M9" s="27">
        <v>0</v>
      </c>
    </row>
    <row r="10" spans="1:13" ht="15" customHeight="1" x14ac:dyDescent="0.3">
      <c r="A10" s="41" t="s">
        <v>15</v>
      </c>
      <c r="B10" s="14">
        <v>17</v>
      </c>
      <c r="C10" s="27">
        <v>6</v>
      </c>
      <c r="D10" s="43">
        <v>37</v>
      </c>
      <c r="E10" s="45">
        <v>59</v>
      </c>
      <c r="F10" s="14">
        <v>0</v>
      </c>
      <c r="G10" s="27">
        <v>2</v>
      </c>
      <c r="H10" s="43">
        <v>1</v>
      </c>
      <c r="I10" s="45">
        <v>1</v>
      </c>
      <c r="J10" s="14">
        <v>0</v>
      </c>
      <c r="K10" s="27">
        <v>0</v>
      </c>
      <c r="L10" s="43">
        <v>0</v>
      </c>
      <c r="M10" s="27">
        <v>0</v>
      </c>
    </row>
    <row r="11" spans="1:13" ht="15" customHeight="1" x14ac:dyDescent="0.3">
      <c r="A11" s="41" t="s">
        <v>16</v>
      </c>
      <c r="B11" s="14">
        <v>47</v>
      </c>
      <c r="C11" s="27">
        <v>52</v>
      </c>
      <c r="D11" s="43">
        <v>12</v>
      </c>
      <c r="E11" s="45">
        <v>39</v>
      </c>
      <c r="F11" s="14">
        <v>4</v>
      </c>
      <c r="G11" s="27">
        <v>13</v>
      </c>
      <c r="H11" s="43">
        <v>3</v>
      </c>
      <c r="I11" s="45">
        <v>16</v>
      </c>
      <c r="J11" s="14">
        <v>0</v>
      </c>
      <c r="K11" s="27">
        <v>0</v>
      </c>
      <c r="L11" s="43">
        <v>2</v>
      </c>
      <c r="M11" s="27">
        <v>5</v>
      </c>
    </row>
    <row r="12" spans="1:13" ht="15" customHeight="1" x14ac:dyDescent="0.3">
      <c r="A12" s="41" t="s">
        <v>17</v>
      </c>
      <c r="B12" s="14">
        <v>52</v>
      </c>
      <c r="C12" s="27">
        <v>50</v>
      </c>
      <c r="D12" s="43">
        <v>509</v>
      </c>
      <c r="E12" s="45">
        <v>761</v>
      </c>
      <c r="F12" s="14">
        <v>3</v>
      </c>
      <c r="G12" s="27">
        <v>2</v>
      </c>
      <c r="H12" s="43">
        <v>0</v>
      </c>
      <c r="I12" s="45">
        <v>6</v>
      </c>
      <c r="J12" s="14">
        <v>2</v>
      </c>
      <c r="K12" s="27">
        <v>1</v>
      </c>
      <c r="L12" s="43">
        <v>30</v>
      </c>
      <c r="M12" s="27">
        <v>39</v>
      </c>
    </row>
    <row r="13" spans="1:13" ht="15" customHeight="1" x14ac:dyDescent="0.3">
      <c r="A13" s="41" t="s">
        <v>18</v>
      </c>
      <c r="B13" s="14">
        <v>10</v>
      </c>
      <c r="C13" s="27">
        <v>14</v>
      </c>
      <c r="D13" s="43">
        <v>124</v>
      </c>
      <c r="E13" s="45">
        <v>255</v>
      </c>
      <c r="F13" s="14">
        <v>21</v>
      </c>
      <c r="G13" s="27">
        <v>79</v>
      </c>
      <c r="H13" s="43">
        <v>0</v>
      </c>
      <c r="I13" s="45">
        <v>0</v>
      </c>
      <c r="J13" s="14">
        <v>0</v>
      </c>
      <c r="K13" s="27">
        <v>0</v>
      </c>
      <c r="L13" s="43">
        <v>0</v>
      </c>
      <c r="M13" s="27">
        <v>0</v>
      </c>
    </row>
    <row r="14" spans="1:13" ht="15" customHeight="1" x14ac:dyDescent="0.3">
      <c r="A14" s="41" t="s">
        <v>19</v>
      </c>
      <c r="B14" s="14">
        <v>1</v>
      </c>
      <c r="C14" s="27">
        <v>1</v>
      </c>
      <c r="D14" s="43">
        <v>60</v>
      </c>
      <c r="E14" s="45">
        <v>83</v>
      </c>
      <c r="F14" s="14">
        <v>6</v>
      </c>
      <c r="G14" s="27">
        <v>9</v>
      </c>
      <c r="H14" s="43">
        <v>0</v>
      </c>
      <c r="I14" s="45">
        <v>1</v>
      </c>
      <c r="J14" s="14">
        <v>0</v>
      </c>
      <c r="K14" s="27">
        <v>0</v>
      </c>
      <c r="L14" s="43">
        <v>0</v>
      </c>
      <c r="M14" s="27">
        <v>0</v>
      </c>
    </row>
    <row r="15" spans="1:13" ht="15" customHeight="1" x14ac:dyDescent="0.3">
      <c r="A15" s="41" t="s">
        <v>20</v>
      </c>
      <c r="B15" s="14">
        <v>3</v>
      </c>
      <c r="C15" s="27">
        <v>2</v>
      </c>
      <c r="D15" s="43">
        <v>8</v>
      </c>
      <c r="E15" s="45">
        <v>26</v>
      </c>
      <c r="F15" s="14">
        <v>6</v>
      </c>
      <c r="G15" s="27">
        <v>0</v>
      </c>
      <c r="H15" s="43">
        <v>0</v>
      </c>
      <c r="I15" s="45">
        <v>9</v>
      </c>
      <c r="J15" s="14">
        <v>0</v>
      </c>
      <c r="K15" s="27">
        <v>5</v>
      </c>
      <c r="L15" s="43">
        <v>0</v>
      </c>
      <c r="M15" s="27">
        <v>1</v>
      </c>
    </row>
    <row r="16" spans="1:13" ht="15" customHeight="1" x14ac:dyDescent="0.3">
      <c r="A16" s="41" t="s">
        <v>21</v>
      </c>
      <c r="B16" s="14">
        <v>2</v>
      </c>
      <c r="C16" s="27">
        <v>4</v>
      </c>
      <c r="D16" s="43">
        <v>0</v>
      </c>
      <c r="E16" s="45">
        <v>1</v>
      </c>
      <c r="F16" s="14">
        <v>0</v>
      </c>
      <c r="G16" s="27">
        <v>0</v>
      </c>
      <c r="H16" s="43">
        <v>0</v>
      </c>
      <c r="I16" s="45">
        <v>2</v>
      </c>
      <c r="J16" s="14">
        <v>0</v>
      </c>
      <c r="K16" s="27">
        <v>0</v>
      </c>
      <c r="L16" s="43">
        <v>0</v>
      </c>
      <c r="M16" s="27">
        <v>0</v>
      </c>
    </row>
    <row r="17" spans="1:13" ht="15" customHeight="1" x14ac:dyDescent="0.3">
      <c r="A17" s="41" t="s">
        <v>22</v>
      </c>
      <c r="B17" s="14">
        <v>4</v>
      </c>
      <c r="C17" s="27">
        <v>9</v>
      </c>
      <c r="D17" s="43">
        <v>41</v>
      </c>
      <c r="E17" s="45">
        <v>141</v>
      </c>
      <c r="F17" s="14">
        <v>1</v>
      </c>
      <c r="G17" s="27">
        <v>1</v>
      </c>
      <c r="H17" s="43">
        <v>0</v>
      </c>
      <c r="I17" s="45">
        <v>7</v>
      </c>
      <c r="J17" s="14">
        <v>0</v>
      </c>
      <c r="K17" s="27">
        <v>2</v>
      </c>
      <c r="L17" s="43">
        <v>0</v>
      </c>
      <c r="M17" s="27">
        <v>1</v>
      </c>
    </row>
    <row r="18" spans="1:13" ht="15" customHeight="1" x14ac:dyDescent="0.3">
      <c r="A18" s="41" t="s">
        <v>23</v>
      </c>
      <c r="B18" s="14">
        <v>49</v>
      </c>
      <c r="C18" s="27">
        <v>72</v>
      </c>
      <c r="D18" s="43">
        <v>56</v>
      </c>
      <c r="E18" s="45">
        <v>122</v>
      </c>
      <c r="F18" s="14">
        <v>113</v>
      </c>
      <c r="G18" s="27">
        <v>165</v>
      </c>
      <c r="H18" s="43">
        <v>1</v>
      </c>
      <c r="I18" s="45">
        <v>36</v>
      </c>
      <c r="J18" s="14">
        <v>0</v>
      </c>
      <c r="K18" s="27">
        <v>1</v>
      </c>
      <c r="L18" s="43">
        <v>22</v>
      </c>
      <c r="M18" s="27">
        <v>43</v>
      </c>
    </row>
    <row r="19" spans="1:13" ht="15" customHeight="1" x14ac:dyDescent="0.3">
      <c r="A19" s="41" t="s">
        <v>24</v>
      </c>
      <c r="B19" s="14">
        <v>5</v>
      </c>
      <c r="C19" s="27">
        <v>5</v>
      </c>
      <c r="D19" s="43">
        <v>12</v>
      </c>
      <c r="E19" s="45">
        <v>33</v>
      </c>
      <c r="F19" s="14">
        <v>62</v>
      </c>
      <c r="G19" s="27">
        <v>282</v>
      </c>
      <c r="H19" s="43">
        <v>0</v>
      </c>
      <c r="I19" s="45">
        <v>6</v>
      </c>
      <c r="J19" s="14">
        <v>0</v>
      </c>
      <c r="K19" s="27">
        <v>2</v>
      </c>
      <c r="L19" s="43">
        <v>53</v>
      </c>
      <c r="M19" s="27">
        <v>68</v>
      </c>
    </row>
    <row r="20" spans="1:13" ht="15" customHeight="1" x14ac:dyDescent="0.3">
      <c r="A20" s="41" t="s">
        <v>25</v>
      </c>
      <c r="B20" s="14">
        <v>8</v>
      </c>
      <c r="C20" s="27">
        <v>12</v>
      </c>
      <c r="D20" s="43">
        <v>4</v>
      </c>
      <c r="E20" s="45">
        <v>13</v>
      </c>
      <c r="F20" s="14">
        <v>1</v>
      </c>
      <c r="G20" s="27">
        <v>3</v>
      </c>
      <c r="H20" s="43">
        <v>1</v>
      </c>
      <c r="I20" s="45">
        <v>4</v>
      </c>
      <c r="J20" s="14">
        <v>1</v>
      </c>
      <c r="K20" s="27">
        <v>1</v>
      </c>
      <c r="L20" s="43">
        <v>0</v>
      </c>
      <c r="M20" s="27">
        <v>0</v>
      </c>
    </row>
    <row r="21" spans="1:13" ht="15" customHeight="1" x14ac:dyDescent="0.3">
      <c r="A21" s="41" t="s">
        <v>26</v>
      </c>
      <c r="B21" s="14">
        <v>6</v>
      </c>
      <c r="C21" s="27">
        <v>8</v>
      </c>
      <c r="D21" s="43">
        <v>6</v>
      </c>
      <c r="E21" s="45">
        <v>8</v>
      </c>
      <c r="F21" s="14">
        <v>7</v>
      </c>
      <c r="G21" s="27">
        <v>1</v>
      </c>
      <c r="H21" s="43">
        <v>0</v>
      </c>
      <c r="I21" s="45">
        <v>0</v>
      </c>
      <c r="J21" s="14">
        <v>0</v>
      </c>
      <c r="K21" s="27">
        <v>0</v>
      </c>
      <c r="L21" s="43">
        <v>0</v>
      </c>
      <c r="M21" s="27">
        <v>0</v>
      </c>
    </row>
    <row r="22" spans="1:13" ht="15" customHeight="1" x14ac:dyDescent="0.3">
      <c r="A22" s="41" t="s">
        <v>27</v>
      </c>
      <c r="B22" s="14">
        <v>0</v>
      </c>
      <c r="C22" s="27">
        <v>5</v>
      </c>
      <c r="D22" s="43">
        <v>2</v>
      </c>
      <c r="E22" s="45">
        <v>3</v>
      </c>
      <c r="F22" s="14">
        <v>4</v>
      </c>
      <c r="G22" s="27">
        <v>12</v>
      </c>
      <c r="H22" s="43">
        <v>0</v>
      </c>
      <c r="I22" s="45">
        <v>3</v>
      </c>
      <c r="J22" s="14">
        <v>0</v>
      </c>
      <c r="K22" s="27">
        <v>0</v>
      </c>
      <c r="L22" s="43">
        <v>0</v>
      </c>
      <c r="M22" s="27">
        <v>0</v>
      </c>
    </row>
    <row r="23" spans="1:13" ht="15" customHeight="1" x14ac:dyDescent="0.3">
      <c r="A23" s="41" t="s">
        <v>28</v>
      </c>
      <c r="B23" s="14">
        <v>0</v>
      </c>
      <c r="C23" s="27">
        <v>1</v>
      </c>
      <c r="D23" s="43">
        <v>3</v>
      </c>
      <c r="E23" s="45">
        <v>6</v>
      </c>
      <c r="F23" s="14">
        <v>26</v>
      </c>
      <c r="G23" s="27">
        <v>15</v>
      </c>
      <c r="H23" s="43">
        <v>0</v>
      </c>
      <c r="I23" s="45">
        <v>0</v>
      </c>
      <c r="J23" s="14">
        <v>0</v>
      </c>
      <c r="K23" s="27">
        <v>0</v>
      </c>
      <c r="L23" s="43">
        <v>0</v>
      </c>
      <c r="M23" s="27">
        <v>0</v>
      </c>
    </row>
    <row r="24" spans="1:13" ht="15" customHeight="1" x14ac:dyDescent="0.3">
      <c r="A24" s="41" t="s">
        <v>29</v>
      </c>
      <c r="B24" s="14">
        <v>2</v>
      </c>
      <c r="C24" s="27">
        <v>9</v>
      </c>
      <c r="D24" s="43">
        <v>2</v>
      </c>
      <c r="E24" s="45">
        <v>26</v>
      </c>
      <c r="F24" s="14">
        <v>7</v>
      </c>
      <c r="G24" s="27">
        <v>29</v>
      </c>
      <c r="H24" s="43">
        <v>0</v>
      </c>
      <c r="I24" s="45">
        <v>16</v>
      </c>
      <c r="J24" s="14">
        <v>0</v>
      </c>
      <c r="K24" s="27">
        <v>9</v>
      </c>
      <c r="L24" s="43">
        <v>0</v>
      </c>
      <c r="M24" s="27">
        <v>0</v>
      </c>
    </row>
    <row r="25" spans="1:13" ht="15" customHeight="1" x14ac:dyDescent="0.3">
      <c r="A25" s="41" t="s">
        <v>30</v>
      </c>
      <c r="B25" s="14">
        <v>4</v>
      </c>
      <c r="C25" s="27">
        <v>7</v>
      </c>
      <c r="D25" s="43">
        <v>11</v>
      </c>
      <c r="E25" s="45">
        <v>65</v>
      </c>
      <c r="F25" s="14">
        <v>4</v>
      </c>
      <c r="G25" s="27">
        <v>69</v>
      </c>
      <c r="H25" s="43">
        <v>0</v>
      </c>
      <c r="I25" s="45">
        <v>5</v>
      </c>
      <c r="J25" s="14">
        <v>0</v>
      </c>
      <c r="K25" s="27">
        <v>5</v>
      </c>
      <c r="L25" s="43">
        <v>0</v>
      </c>
      <c r="M25" s="27">
        <v>5</v>
      </c>
    </row>
    <row r="26" spans="1:13" ht="15" customHeight="1" x14ac:dyDescent="0.3">
      <c r="A26" s="41" t="s">
        <v>31</v>
      </c>
      <c r="B26" s="14">
        <v>122</v>
      </c>
      <c r="C26" s="27">
        <v>150</v>
      </c>
      <c r="D26" s="43">
        <v>44</v>
      </c>
      <c r="E26" s="45">
        <v>80</v>
      </c>
      <c r="F26" s="14">
        <v>1</v>
      </c>
      <c r="G26" s="27">
        <v>2</v>
      </c>
      <c r="H26" s="43">
        <v>0</v>
      </c>
      <c r="I26" s="45">
        <v>6</v>
      </c>
      <c r="J26" s="14">
        <v>0</v>
      </c>
      <c r="K26" s="27">
        <v>0</v>
      </c>
      <c r="L26" s="43">
        <v>4</v>
      </c>
      <c r="M26" s="27">
        <v>15</v>
      </c>
    </row>
    <row r="27" spans="1:13" ht="15" customHeight="1" x14ac:dyDescent="0.3">
      <c r="A27" s="41" t="s">
        <v>32</v>
      </c>
      <c r="B27" s="14">
        <v>44</v>
      </c>
      <c r="C27" s="27">
        <v>59</v>
      </c>
      <c r="D27" s="43">
        <v>149</v>
      </c>
      <c r="E27" s="45">
        <v>368</v>
      </c>
      <c r="F27" s="14">
        <v>51</v>
      </c>
      <c r="G27" s="27">
        <v>202</v>
      </c>
      <c r="H27" s="43">
        <v>0</v>
      </c>
      <c r="I27" s="45">
        <v>1</v>
      </c>
      <c r="J27" s="14">
        <v>0</v>
      </c>
      <c r="K27" s="27">
        <v>6</v>
      </c>
      <c r="L27" s="43">
        <v>8</v>
      </c>
      <c r="M27" s="27">
        <v>23</v>
      </c>
    </row>
    <row r="28" spans="1:13" ht="15" customHeight="1" x14ac:dyDescent="0.3">
      <c r="A28" s="41" t="s">
        <v>33</v>
      </c>
      <c r="B28" s="14">
        <v>2</v>
      </c>
      <c r="C28" s="27">
        <v>9</v>
      </c>
      <c r="D28" s="43">
        <v>31</v>
      </c>
      <c r="E28" s="45">
        <v>54</v>
      </c>
      <c r="F28" s="14">
        <v>13</v>
      </c>
      <c r="G28" s="27">
        <v>35</v>
      </c>
      <c r="H28" s="43">
        <v>0</v>
      </c>
      <c r="I28" s="45">
        <v>1</v>
      </c>
      <c r="J28" s="14">
        <v>0</v>
      </c>
      <c r="K28" s="27">
        <v>0</v>
      </c>
      <c r="L28" s="43">
        <v>3</v>
      </c>
      <c r="M28" s="27">
        <v>4</v>
      </c>
    </row>
    <row r="29" spans="1:13" ht="15" customHeight="1" x14ac:dyDescent="0.3">
      <c r="A29" s="41" t="s">
        <v>34</v>
      </c>
      <c r="B29" s="14">
        <v>4</v>
      </c>
      <c r="C29" s="27">
        <v>7</v>
      </c>
      <c r="D29" s="43">
        <v>6</v>
      </c>
      <c r="E29" s="45">
        <v>35</v>
      </c>
      <c r="F29" s="14">
        <v>7</v>
      </c>
      <c r="G29" s="27">
        <v>2</v>
      </c>
      <c r="H29" s="43">
        <v>0</v>
      </c>
      <c r="I29" s="45">
        <v>7</v>
      </c>
      <c r="J29" s="14">
        <v>0</v>
      </c>
      <c r="K29" s="27">
        <v>1</v>
      </c>
      <c r="L29" s="43">
        <v>0</v>
      </c>
      <c r="M29" s="27">
        <v>2</v>
      </c>
    </row>
    <row r="30" spans="1:13" ht="15" customHeight="1" x14ac:dyDescent="0.3">
      <c r="A30" s="41" t="s">
        <v>35</v>
      </c>
      <c r="B30" s="14">
        <v>104</v>
      </c>
      <c r="C30" s="27">
        <v>120</v>
      </c>
      <c r="D30" s="43">
        <v>238</v>
      </c>
      <c r="E30" s="45">
        <v>385</v>
      </c>
      <c r="F30" s="14">
        <v>0</v>
      </c>
      <c r="G30" s="27">
        <v>1</v>
      </c>
      <c r="H30" s="43">
        <v>5</v>
      </c>
      <c r="I30" s="45">
        <v>92</v>
      </c>
      <c r="J30" s="14">
        <v>0</v>
      </c>
      <c r="K30" s="27">
        <v>14</v>
      </c>
      <c r="L30" s="43">
        <v>56</v>
      </c>
      <c r="M30" s="27">
        <v>49</v>
      </c>
    </row>
    <row r="31" spans="1:13" ht="15" customHeight="1" x14ac:dyDescent="0.3">
      <c r="A31" s="41" t="s">
        <v>36</v>
      </c>
      <c r="B31" s="14">
        <v>10</v>
      </c>
      <c r="C31" s="27">
        <v>14</v>
      </c>
      <c r="D31" s="43">
        <v>135</v>
      </c>
      <c r="E31" s="45">
        <v>193</v>
      </c>
      <c r="F31" s="14">
        <v>0</v>
      </c>
      <c r="G31" s="27">
        <v>1</v>
      </c>
      <c r="H31" s="43">
        <v>15</v>
      </c>
      <c r="I31" s="45">
        <v>10</v>
      </c>
      <c r="J31" s="14">
        <v>0</v>
      </c>
      <c r="K31" s="27">
        <v>0</v>
      </c>
      <c r="L31" s="43">
        <v>0</v>
      </c>
      <c r="M31" s="27">
        <v>3</v>
      </c>
    </row>
    <row r="32" spans="1:13" ht="15" customHeight="1" thickBot="1" x14ac:dyDescent="0.35">
      <c r="A32" s="46" t="s">
        <v>37</v>
      </c>
      <c r="B32" s="16">
        <v>1</v>
      </c>
      <c r="C32" s="28">
        <v>6</v>
      </c>
      <c r="D32" s="47">
        <v>9</v>
      </c>
      <c r="E32" s="48">
        <v>25</v>
      </c>
      <c r="F32" s="16">
        <v>6</v>
      </c>
      <c r="G32" s="28">
        <v>0</v>
      </c>
      <c r="H32" s="47">
        <v>0</v>
      </c>
      <c r="I32" s="48">
        <v>0</v>
      </c>
      <c r="J32" s="16">
        <v>0</v>
      </c>
      <c r="K32" s="28">
        <v>0</v>
      </c>
      <c r="L32" s="47">
        <v>0</v>
      </c>
      <c r="M32" s="28">
        <v>0</v>
      </c>
    </row>
    <row r="33" spans="1:13" ht="15" customHeight="1" thickBot="1" x14ac:dyDescent="0.35">
      <c r="A33" s="51" t="s">
        <v>38</v>
      </c>
      <c r="B33" s="20">
        <v>509</v>
      </c>
      <c r="C33" s="29">
        <v>647</v>
      </c>
      <c r="D33" s="52">
        <v>1661</v>
      </c>
      <c r="E33" s="53">
        <v>2877</v>
      </c>
      <c r="F33" s="20">
        <v>373</v>
      </c>
      <c r="G33" s="29">
        <v>990</v>
      </c>
      <c r="H33" s="52">
        <v>32</v>
      </c>
      <c r="I33" s="53">
        <v>266</v>
      </c>
      <c r="J33" s="20">
        <v>3</v>
      </c>
      <c r="K33" s="29">
        <v>52</v>
      </c>
      <c r="L33" s="52">
        <v>178</v>
      </c>
      <c r="M33" s="29">
        <v>261</v>
      </c>
    </row>
  </sheetData>
  <mergeCells count="8">
    <mergeCell ref="A3:A4"/>
    <mergeCell ref="A1:E1"/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262"/>
  <sheetViews>
    <sheetView workbookViewId="0">
      <selection activeCell="E10" sqref="E10"/>
    </sheetView>
  </sheetViews>
  <sheetFormatPr defaultRowHeight="14.4" x14ac:dyDescent="0.3"/>
  <cols>
    <col min="1" max="1" width="85.6640625" bestFit="1" customWidth="1"/>
    <col min="2" max="13" width="12.33203125" customWidth="1"/>
    <col min="14" max="17" width="8" customWidth="1"/>
    <col min="18" max="21" width="11.44140625" customWidth="1"/>
    <col min="22" max="25" width="2.33203125" customWidth="1"/>
  </cols>
  <sheetData>
    <row r="1" spans="1:13" ht="15" customHeight="1" thickBot="1" x14ac:dyDescent="0.35">
      <c r="A1" s="76" t="s">
        <v>774</v>
      </c>
      <c r="B1" s="74"/>
      <c r="C1" s="74"/>
      <c r="D1" s="74"/>
      <c r="E1" s="3"/>
      <c r="F1" s="3"/>
      <c r="G1" s="3"/>
      <c r="H1" s="3"/>
      <c r="I1" s="3"/>
      <c r="J1" s="3"/>
      <c r="K1" s="3"/>
      <c r="L1" s="3"/>
      <c r="M1" s="4"/>
    </row>
    <row r="2" spans="1:13" ht="15" customHeight="1" thickBot="1" x14ac:dyDescent="0.35">
      <c r="A2" s="74"/>
      <c r="B2" s="74"/>
      <c r="C2" s="74"/>
      <c r="D2" s="74"/>
      <c r="E2" s="5"/>
      <c r="F2" s="5"/>
      <c r="G2" s="5"/>
      <c r="H2" s="5"/>
      <c r="I2" s="5"/>
      <c r="J2" s="5"/>
      <c r="K2" s="5"/>
      <c r="L2" s="5"/>
      <c r="M2" s="6"/>
    </row>
    <row r="3" spans="1:13" s="25" customFormat="1" ht="15" customHeight="1" x14ac:dyDescent="0.3">
      <c r="A3" s="218" t="s">
        <v>620</v>
      </c>
      <c r="B3" s="211" t="s">
        <v>519</v>
      </c>
      <c r="C3" s="212"/>
      <c r="D3" s="211" t="s">
        <v>520</v>
      </c>
      <c r="E3" s="212"/>
      <c r="F3" s="213" t="s">
        <v>521</v>
      </c>
      <c r="G3" s="214"/>
      <c r="H3" s="211" t="s">
        <v>522</v>
      </c>
      <c r="I3" s="212"/>
      <c r="J3" s="213" t="s">
        <v>523</v>
      </c>
      <c r="K3" s="214"/>
      <c r="L3" s="211" t="s">
        <v>524</v>
      </c>
      <c r="M3" s="212"/>
    </row>
    <row r="4" spans="1:13" s="25" customFormat="1" ht="15" customHeight="1" thickBot="1" x14ac:dyDescent="0.35">
      <c r="A4" s="219"/>
      <c r="B4" s="146" t="s">
        <v>50</v>
      </c>
      <c r="C4" s="72" t="s">
        <v>788</v>
      </c>
      <c r="D4" s="146" t="s">
        <v>50</v>
      </c>
      <c r="E4" s="72" t="s">
        <v>788</v>
      </c>
      <c r="F4" s="71" t="s">
        <v>50</v>
      </c>
      <c r="G4" s="147" t="s">
        <v>788</v>
      </c>
      <c r="H4" s="146" t="s">
        <v>50</v>
      </c>
      <c r="I4" s="72" t="s">
        <v>788</v>
      </c>
      <c r="J4" s="71" t="s">
        <v>50</v>
      </c>
      <c r="K4" s="147" t="s">
        <v>788</v>
      </c>
      <c r="L4" s="146" t="s">
        <v>50</v>
      </c>
      <c r="M4" s="72" t="s">
        <v>788</v>
      </c>
    </row>
    <row r="5" spans="1:13" ht="15" customHeight="1" x14ac:dyDescent="0.3">
      <c r="A5" s="40" t="s">
        <v>640</v>
      </c>
      <c r="B5" s="108">
        <v>0</v>
      </c>
      <c r="C5" s="109">
        <v>0</v>
      </c>
      <c r="D5" s="108">
        <v>0</v>
      </c>
      <c r="E5" s="109">
        <v>0</v>
      </c>
      <c r="F5" s="110">
        <v>0</v>
      </c>
      <c r="G5" s="111">
        <v>2</v>
      </c>
      <c r="H5" s="108">
        <v>0</v>
      </c>
      <c r="I5" s="109">
        <v>0</v>
      </c>
      <c r="J5" s="110">
        <v>0</v>
      </c>
      <c r="K5" s="111">
        <v>0</v>
      </c>
      <c r="L5" s="108">
        <v>0</v>
      </c>
      <c r="M5" s="109">
        <v>0</v>
      </c>
    </row>
    <row r="6" spans="1:13" ht="15" customHeight="1" x14ac:dyDescent="0.3">
      <c r="A6" s="41" t="s">
        <v>84</v>
      </c>
      <c r="B6" s="113">
        <v>0</v>
      </c>
      <c r="C6" s="88">
        <v>0</v>
      </c>
      <c r="D6" s="113">
        <v>1</v>
      </c>
      <c r="E6" s="88">
        <v>0</v>
      </c>
      <c r="F6" s="96">
        <v>0</v>
      </c>
      <c r="G6" s="114">
        <v>0</v>
      </c>
      <c r="H6" s="113">
        <v>0</v>
      </c>
      <c r="I6" s="88">
        <v>0</v>
      </c>
      <c r="J6" s="96">
        <v>0</v>
      </c>
      <c r="K6" s="114">
        <v>0</v>
      </c>
      <c r="L6" s="113">
        <v>0</v>
      </c>
      <c r="M6" s="88">
        <v>0</v>
      </c>
    </row>
    <row r="7" spans="1:13" ht="15" customHeight="1" x14ac:dyDescent="0.3">
      <c r="A7" s="41" t="s">
        <v>641</v>
      </c>
      <c r="B7" s="113">
        <v>0</v>
      </c>
      <c r="C7" s="88">
        <v>0</v>
      </c>
      <c r="D7" s="113">
        <v>0</v>
      </c>
      <c r="E7" s="88">
        <v>1</v>
      </c>
      <c r="F7" s="96">
        <v>0</v>
      </c>
      <c r="G7" s="114">
        <v>0</v>
      </c>
      <c r="H7" s="113">
        <v>0</v>
      </c>
      <c r="I7" s="88">
        <v>0</v>
      </c>
      <c r="J7" s="96">
        <v>0</v>
      </c>
      <c r="K7" s="114">
        <v>0</v>
      </c>
      <c r="L7" s="113">
        <v>0</v>
      </c>
      <c r="M7" s="88">
        <v>0</v>
      </c>
    </row>
    <row r="8" spans="1:13" ht="15" customHeight="1" x14ac:dyDescent="0.3">
      <c r="A8" s="41" t="s">
        <v>642</v>
      </c>
      <c r="B8" s="113">
        <v>0</v>
      </c>
      <c r="C8" s="88">
        <v>0</v>
      </c>
      <c r="D8" s="113">
        <v>2</v>
      </c>
      <c r="E8" s="88">
        <v>1</v>
      </c>
      <c r="F8" s="96">
        <v>0</v>
      </c>
      <c r="G8" s="114">
        <v>3</v>
      </c>
      <c r="H8" s="113">
        <v>0</v>
      </c>
      <c r="I8" s="88">
        <v>0</v>
      </c>
      <c r="J8" s="96">
        <v>0</v>
      </c>
      <c r="K8" s="114">
        <v>0</v>
      </c>
      <c r="L8" s="113">
        <v>0</v>
      </c>
      <c r="M8" s="88">
        <v>0</v>
      </c>
    </row>
    <row r="9" spans="1:13" ht="15" customHeight="1" x14ac:dyDescent="0.3">
      <c r="A9" s="41" t="s">
        <v>95</v>
      </c>
      <c r="B9" s="113">
        <v>1</v>
      </c>
      <c r="C9" s="88">
        <v>0</v>
      </c>
      <c r="D9" s="113">
        <v>4</v>
      </c>
      <c r="E9" s="88">
        <v>3</v>
      </c>
      <c r="F9" s="96">
        <v>0</v>
      </c>
      <c r="G9" s="114">
        <v>4</v>
      </c>
      <c r="H9" s="113">
        <v>0</v>
      </c>
      <c r="I9" s="88">
        <v>0</v>
      </c>
      <c r="J9" s="96">
        <v>0</v>
      </c>
      <c r="K9" s="114">
        <v>0</v>
      </c>
      <c r="L9" s="113">
        <v>0</v>
      </c>
      <c r="M9" s="88">
        <v>0</v>
      </c>
    </row>
    <row r="10" spans="1:13" ht="15" customHeight="1" x14ac:dyDescent="0.3">
      <c r="A10" s="41" t="s">
        <v>96</v>
      </c>
      <c r="B10" s="113">
        <v>0</v>
      </c>
      <c r="C10" s="88">
        <v>0</v>
      </c>
      <c r="D10" s="113">
        <v>0</v>
      </c>
      <c r="E10" s="88">
        <v>0</v>
      </c>
      <c r="F10" s="96">
        <v>0</v>
      </c>
      <c r="G10" s="114">
        <v>6</v>
      </c>
      <c r="H10" s="113">
        <v>0</v>
      </c>
      <c r="I10" s="88">
        <v>0</v>
      </c>
      <c r="J10" s="96">
        <v>0</v>
      </c>
      <c r="K10" s="114">
        <v>0</v>
      </c>
      <c r="L10" s="113">
        <v>0</v>
      </c>
      <c r="M10" s="88">
        <v>0</v>
      </c>
    </row>
    <row r="11" spans="1:13" ht="15" customHeight="1" x14ac:dyDescent="0.3">
      <c r="A11" s="41" t="s">
        <v>645</v>
      </c>
      <c r="B11" s="113">
        <v>1</v>
      </c>
      <c r="C11" s="88">
        <v>0</v>
      </c>
      <c r="D11" s="113">
        <v>2</v>
      </c>
      <c r="E11" s="88">
        <v>0</v>
      </c>
      <c r="F11" s="96">
        <v>0</v>
      </c>
      <c r="G11" s="114">
        <v>0</v>
      </c>
      <c r="H11" s="113">
        <v>0</v>
      </c>
      <c r="I11" s="88">
        <v>0</v>
      </c>
      <c r="J11" s="96">
        <v>0</v>
      </c>
      <c r="K11" s="114">
        <v>0</v>
      </c>
      <c r="L11" s="113">
        <v>0</v>
      </c>
      <c r="M11" s="88">
        <v>0</v>
      </c>
    </row>
    <row r="12" spans="1:13" ht="15" customHeight="1" x14ac:dyDescent="0.3">
      <c r="A12" s="41" t="s">
        <v>647</v>
      </c>
      <c r="B12" s="113">
        <v>1</v>
      </c>
      <c r="C12" s="88">
        <v>0</v>
      </c>
      <c r="D12" s="113">
        <v>6</v>
      </c>
      <c r="E12" s="88">
        <v>1</v>
      </c>
      <c r="F12" s="96">
        <v>0</v>
      </c>
      <c r="G12" s="114">
        <v>1</v>
      </c>
      <c r="H12" s="113">
        <v>0</v>
      </c>
      <c r="I12" s="88">
        <v>0</v>
      </c>
      <c r="J12" s="96">
        <v>0</v>
      </c>
      <c r="K12" s="114">
        <v>0</v>
      </c>
      <c r="L12" s="113">
        <v>1</v>
      </c>
      <c r="M12" s="88">
        <v>0</v>
      </c>
    </row>
    <row r="13" spans="1:13" ht="15" customHeight="1" x14ac:dyDescent="0.3">
      <c r="A13" s="41" t="s">
        <v>104</v>
      </c>
      <c r="B13" s="113">
        <v>0</v>
      </c>
      <c r="C13" s="88">
        <v>1</v>
      </c>
      <c r="D13" s="113">
        <v>0</v>
      </c>
      <c r="E13" s="88">
        <v>0</v>
      </c>
      <c r="F13" s="96">
        <v>0</v>
      </c>
      <c r="G13" s="114">
        <v>0</v>
      </c>
      <c r="H13" s="113">
        <v>0</v>
      </c>
      <c r="I13" s="88">
        <v>0</v>
      </c>
      <c r="J13" s="96">
        <v>0</v>
      </c>
      <c r="K13" s="114">
        <v>0</v>
      </c>
      <c r="L13" s="113">
        <v>0</v>
      </c>
      <c r="M13" s="88">
        <v>0</v>
      </c>
    </row>
    <row r="14" spans="1:13" ht="15" customHeight="1" x14ac:dyDescent="0.3">
      <c r="A14" s="41" t="s">
        <v>108</v>
      </c>
      <c r="B14" s="113">
        <v>1</v>
      </c>
      <c r="C14" s="88">
        <v>0</v>
      </c>
      <c r="D14" s="113">
        <v>6</v>
      </c>
      <c r="E14" s="88">
        <v>3</v>
      </c>
      <c r="F14" s="96">
        <v>0</v>
      </c>
      <c r="G14" s="114">
        <v>0</v>
      </c>
      <c r="H14" s="113">
        <v>0</v>
      </c>
      <c r="I14" s="88">
        <v>0</v>
      </c>
      <c r="J14" s="96">
        <v>0</v>
      </c>
      <c r="K14" s="114">
        <v>0</v>
      </c>
      <c r="L14" s="113">
        <v>0</v>
      </c>
      <c r="M14" s="88">
        <v>0</v>
      </c>
    </row>
    <row r="15" spans="1:13" ht="15" customHeight="1" x14ac:dyDescent="0.3">
      <c r="A15" s="41" t="s">
        <v>109</v>
      </c>
      <c r="B15" s="113">
        <v>0</v>
      </c>
      <c r="C15" s="88">
        <v>0</v>
      </c>
      <c r="D15" s="113">
        <v>1</v>
      </c>
      <c r="E15" s="88">
        <v>2</v>
      </c>
      <c r="F15" s="96">
        <v>0</v>
      </c>
      <c r="G15" s="114">
        <v>0</v>
      </c>
      <c r="H15" s="113">
        <v>0</v>
      </c>
      <c r="I15" s="88">
        <v>0</v>
      </c>
      <c r="J15" s="96">
        <v>0</v>
      </c>
      <c r="K15" s="114">
        <v>0</v>
      </c>
      <c r="L15" s="113">
        <v>0</v>
      </c>
      <c r="M15" s="88">
        <v>0</v>
      </c>
    </row>
    <row r="16" spans="1:13" ht="15" customHeight="1" x14ac:dyDescent="0.3">
      <c r="A16" s="41" t="s">
        <v>110</v>
      </c>
      <c r="B16" s="113">
        <v>1</v>
      </c>
      <c r="C16" s="88">
        <v>0</v>
      </c>
      <c r="D16" s="113">
        <v>1</v>
      </c>
      <c r="E16" s="88">
        <v>1</v>
      </c>
      <c r="F16" s="96">
        <v>0</v>
      </c>
      <c r="G16" s="114">
        <v>1</v>
      </c>
      <c r="H16" s="113">
        <v>0</v>
      </c>
      <c r="I16" s="88">
        <v>0</v>
      </c>
      <c r="J16" s="96">
        <v>0</v>
      </c>
      <c r="K16" s="114">
        <v>0</v>
      </c>
      <c r="L16" s="113">
        <v>0</v>
      </c>
      <c r="M16" s="88">
        <v>0</v>
      </c>
    </row>
    <row r="17" spans="1:13" ht="15" customHeight="1" x14ac:dyDescent="0.3">
      <c r="A17" s="41" t="s">
        <v>649</v>
      </c>
      <c r="B17" s="113">
        <v>0</v>
      </c>
      <c r="C17" s="88">
        <v>0</v>
      </c>
      <c r="D17" s="113">
        <v>1</v>
      </c>
      <c r="E17" s="88">
        <v>0</v>
      </c>
      <c r="F17" s="96">
        <v>0</v>
      </c>
      <c r="G17" s="114">
        <v>0</v>
      </c>
      <c r="H17" s="113">
        <v>1</v>
      </c>
      <c r="I17" s="88">
        <v>0</v>
      </c>
      <c r="J17" s="96">
        <v>0</v>
      </c>
      <c r="K17" s="114">
        <v>0</v>
      </c>
      <c r="L17" s="113">
        <v>0</v>
      </c>
      <c r="M17" s="88">
        <v>0</v>
      </c>
    </row>
    <row r="18" spans="1:13" ht="15" customHeight="1" x14ac:dyDescent="0.3">
      <c r="A18" s="41" t="s">
        <v>650</v>
      </c>
      <c r="B18" s="113">
        <v>1</v>
      </c>
      <c r="C18" s="88">
        <v>0</v>
      </c>
      <c r="D18" s="113">
        <v>0</v>
      </c>
      <c r="E18" s="88">
        <v>2</v>
      </c>
      <c r="F18" s="96">
        <v>0</v>
      </c>
      <c r="G18" s="114">
        <v>3</v>
      </c>
      <c r="H18" s="113">
        <v>0</v>
      </c>
      <c r="I18" s="88">
        <v>0</v>
      </c>
      <c r="J18" s="96">
        <v>0</v>
      </c>
      <c r="K18" s="114">
        <v>0</v>
      </c>
      <c r="L18" s="113">
        <v>0</v>
      </c>
      <c r="M18" s="88">
        <v>0</v>
      </c>
    </row>
    <row r="19" spans="1:13" ht="15" customHeight="1" x14ac:dyDescent="0.3">
      <c r="A19" s="41" t="s">
        <v>651</v>
      </c>
      <c r="B19" s="113">
        <v>3</v>
      </c>
      <c r="C19" s="88">
        <v>1</v>
      </c>
      <c r="D19" s="113">
        <v>6</v>
      </c>
      <c r="E19" s="88">
        <v>2</v>
      </c>
      <c r="F19" s="96">
        <v>0</v>
      </c>
      <c r="G19" s="114">
        <v>4</v>
      </c>
      <c r="H19" s="113">
        <v>0</v>
      </c>
      <c r="I19" s="88">
        <v>0</v>
      </c>
      <c r="J19" s="96">
        <v>0</v>
      </c>
      <c r="K19" s="114">
        <v>0</v>
      </c>
      <c r="L19" s="113">
        <v>0</v>
      </c>
      <c r="M19" s="88">
        <v>0</v>
      </c>
    </row>
    <row r="20" spans="1:13" ht="15" customHeight="1" x14ac:dyDescent="0.3">
      <c r="A20" s="41" t="s">
        <v>121</v>
      </c>
      <c r="B20" s="113">
        <v>0</v>
      </c>
      <c r="C20" s="88">
        <v>0</v>
      </c>
      <c r="D20" s="113">
        <v>2</v>
      </c>
      <c r="E20" s="88">
        <v>1</v>
      </c>
      <c r="F20" s="96">
        <v>0</v>
      </c>
      <c r="G20" s="114">
        <v>0</v>
      </c>
      <c r="H20" s="113">
        <v>0</v>
      </c>
      <c r="I20" s="88">
        <v>0</v>
      </c>
      <c r="J20" s="96">
        <v>0</v>
      </c>
      <c r="K20" s="114">
        <v>1</v>
      </c>
      <c r="L20" s="113">
        <v>1</v>
      </c>
      <c r="M20" s="88">
        <v>0</v>
      </c>
    </row>
    <row r="21" spans="1:13" ht="15" customHeight="1" x14ac:dyDescent="0.3">
      <c r="A21" s="41" t="s">
        <v>123</v>
      </c>
      <c r="B21" s="113">
        <v>1</v>
      </c>
      <c r="C21" s="88">
        <v>1</v>
      </c>
      <c r="D21" s="113">
        <v>1</v>
      </c>
      <c r="E21" s="88">
        <v>0</v>
      </c>
      <c r="F21" s="96">
        <v>0</v>
      </c>
      <c r="G21" s="114">
        <v>0</v>
      </c>
      <c r="H21" s="113">
        <v>0</v>
      </c>
      <c r="I21" s="88">
        <v>0</v>
      </c>
      <c r="J21" s="96">
        <v>0</v>
      </c>
      <c r="K21" s="114">
        <v>0</v>
      </c>
      <c r="L21" s="113">
        <v>0</v>
      </c>
      <c r="M21" s="88">
        <v>0</v>
      </c>
    </row>
    <row r="22" spans="1:13" ht="15" customHeight="1" x14ac:dyDescent="0.3">
      <c r="A22" s="41" t="s">
        <v>652</v>
      </c>
      <c r="B22" s="113">
        <v>0</v>
      </c>
      <c r="C22" s="88">
        <v>0</v>
      </c>
      <c r="D22" s="113">
        <v>0</v>
      </c>
      <c r="E22" s="88">
        <v>0</v>
      </c>
      <c r="F22" s="96">
        <v>0</v>
      </c>
      <c r="G22" s="114">
        <v>3</v>
      </c>
      <c r="H22" s="113">
        <v>0</v>
      </c>
      <c r="I22" s="88">
        <v>0</v>
      </c>
      <c r="J22" s="96">
        <v>0</v>
      </c>
      <c r="K22" s="114">
        <v>0</v>
      </c>
      <c r="L22" s="113">
        <v>0</v>
      </c>
      <c r="M22" s="88">
        <v>0</v>
      </c>
    </row>
    <row r="23" spans="1:13" ht="15" customHeight="1" x14ac:dyDescent="0.3">
      <c r="A23" s="41" t="s">
        <v>125</v>
      </c>
      <c r="B23" s="113">
        <v>0</v>
      </c>
      <c r="C23" s="88">
        <v>0</v>
      </c>
      <c r="D23" s="113">
        <v>3</v>
      </c>
      <c r="E23" s="88">
        <v>0</v>
      </c>
      <c r="F23" s="96">
        <v>0</v>
      </c>
      <c r="G23" s="114">
        <v>1</v>
      </c>
      <c r="H23" s="113">
        <v>0</v>
      </c>
      <c r="I23" s="88">
        <v>0</v>
      </c>
      <c r="J23" s="96">
        <v>0</v>
      </c>
      <c r="K23" s="114">
        <v>0</v>
      </c>
      <c r="L23" s="113">
        <v>3</v>
      </c>
      <c r="M23" s="88">
        <v>0</v>
      </c>
    </row>
    <row r="24" spans="1:13" ht="15" customHeight="1" x14ac:dyDescent="0.3">
      <c r="A24" s="41" t="s">
        <v>127</v>
      </c>
      <c r="B24" s="113">
        <v>7</v>
      </c>
      <c r="C24" s="88">
        <v>0</v>
      </c>
      <c r="D24" s="113">
        <v>44</v>
      </c>
      <c r="E24" s="88">
        <v>22</v>
      </c>
      <c r="F24" s="96">
        <v>0</v>
      </c>
      <c r="G24" s="114">
        <v>25</v>
      </c>
      <c r="H24" s="113">
        <v>0</v>
      </c>
      <c r="I24" s="88">
        <v>1</v>
      </c>
      <c r="J24" s="96">
        <v>0</v>
      </c>
      <c r="K24" s="114">
        <v>0</v>
      </c>
      <c r="L24" s="113">
        <v>4</v>
      </c>
      <c r="M24" s="88">
        <v>8</v>
      </c>
    </row>
    <row r="25" spans="1:13" ht="15" customHeight="1" x14ac:dyDescent="0.3">
      <c r="A25" s="41" t="s">
        <v>128</v>
      </c>
      <c r="B25" s="113">
        <v>1</v>
      </c>
      <c r="C25" s="88">
        <v>1</v>
      </c>
      <c r="D25" s="113">
        <v>12</v>
      </c>
      <c r="E25" s="88">
        <v>8</v>
      </c>
      <c r="F25" s="96">
        <v>0</v>
      </c>
      <c r="G25" s="114">
        <v>0</v>
      </c>
      <c r="H25" s="113">
        <v>0</v>
      </c>
      <c r="I25" s="88">
        <v>0</v>
      </c>
      <c r="J25" s="96">
        <v>0</v>
      </c>
      <c r="K25" s="114">
        <v>0</v>
      </c>
      <c r="L25" s="113">
        <v>4</v>
      </c>
      <c r="M25" s="88">
        <v>2</v>
      </c>
    </row>
    <row r="26" spans="1:13" ht="15" customHeight="1" x14ac:dyDescent="0.3">
      <c r="A26" s="41" t="s">
        <v>653</v>
      </c>
      <c r="B26" s="113">
        <v>1</v>
      </c>
      <c r="C26" s="88">
        <v>0</v>
      </c>
      <c r="D26" s="113">
        <v>4</v>
      </c>
      <c r="E26" s="88">
        <v>0</v>
      </c>
      <c r="F26" s="96">
        <v>0</v>
      </c>
      <c r="G26" s="114">
        <v>0</v>
      </c>
      <c r="H26" s="113">
        <v>0</v>
      </c>
      <c r="I26" s="88">
        <v>0</v>
      </c>
      <c r="J26" s="96">
        <v>0</v>
      </c>
      <c r="K26" s="114">
        <v>0</v>
      </c>
      <c r="L26" s="113">
        <v>0</v>
      </c>
      <c r="M26" s="88">
        <v>0</v>
      </c>
    </row>
    <row r="27" spans="1:13" ht="15" customHeight="1" x14ac:dyDescent="0.3">
      <c r="A27" s="41" t="s">
        <v>131</v>
      </c>
      <c r="B27" s="113">
        <v>1</v>
      </c>
      <c r="C27" s="88">
        <v>0</v>
      </c>
      <c r="D27" s="113">
        <v>0</v>
      </c>
      <c r="E27" s="88">
        <v>0</v>
      </c>
      <c r="F27" s="96">
        <v>0</v>
      </c>
      <c r="G27" s="114">
        <v>2</v>
      </c>
      <c r="H27" s="113">
        <v>0</v>
      </c>
      <c r="I27" s="88">
        <v>1</v>
      </c>
      <c r="J27" s="96">
        <v>0</v>
      </c>
      <c r="K27" s="114">
        <v>0</v>
      </c>
      <c r="L27" s="113">
        <v>0</v>
      </c>
      <c r="M27" s="88">
        <v>0</v>
      </c>
    </row>
    <row r="28" spans="1:13" ht="15" customHeight="1" x14ac:dyDescent="0.3">
      <c r="A28" s="41" t="s">
        <v>654</v>
      </c>
      <c r="B28" s="113">
        <v>0</v>
      </c>
      <c r="C28" s="88">
        <v>0</v>
      </c>
      <c r="D28" s="113">
        <v>1</v>
      </c>
      <c r="E28" s="88">
        <v>0</v>
      </c>
      <c r="F28" s="96">
        <v>0</v>
      </c>
      <c r="G28" s="114">
        <v>0</v>
      </c>
      <c r="H28" s="113">
        <v>0</v>
      </c>
      <c r="I28" s="88">
        <v>0</v>
      </c>
      <c r="J28" s="96">
        <v>0</v>
      </c>
      <c r="K28" s="114">
        <v>0</v>
      </c>
      <c r="L28" s="113">
        <v>0</v>
      </c>
      <c r="M28" s="88">
        <v>0</v>
      </c>
    </row>
    <row r="29" spans="1:13" ht="15" customHeight="1" x14ac:dyDescent="0.3">
      <c r="A29" s="41" t="s">
        <v>133</v>
      </c>
      <c r="B29" s="113">
        <v>0</v>
      </c>
      <c r="C29" s="88">
        <v>0</v>
      </c>
      <c r="D29" s="113">
        <v>1</v>
      </c>
      <c r="E29" s="88">
        <v>0</v>
      </c>
      <c r="F29" s="96">
        <v>0</v>
      </c>
      <c r="G29" s="114">
        <v>0</v>
      </c>
      <c r="H29" s="113">
        <v>0</v>
      </c>
      <c r="I29" s="88">
        <v>0</v>
      </c>
      <c r="J29" s="96">
        <v>0</v>
      </c>
      <c r="K29" s="114">
        <v>0</v>
      </c>
      <c r="L29" s="113">
        <v>0</v>
      </c>
      <c r="M29" s="88">
        <v>0</v>
      </c>
    </row>
    <row r="30" spans="1:13" ht="15" customHeight="1" x14ac:dyDescent="0.3">
      <c r="A30" s="41" t="s">
        <v>134</v>
      </c>
      <c r="B30" s="113">
        <v>2</v>
      </c>
      <c r="C30" s="88">
        <v>3</v>
      </c>
      <c r="D30" s="113">
        <v>0</v>
      </c>
      <c r="E30" s="88">
        <v>3</v>
      </c>
      <c r="F30" s="96">
        <v>1</v>
      </c>
      <c r="G30" s="114">
        <v>0</v>
      </c>
      <c r="H30" s="113">
        <v>0</v>
      </c>
      <c r="I30" s="88">
        <v>0</v>
      </c>
      <c r="J30" s="96">
        <v>0</v>
      </c>
      <c r="K30" s="114">
        <v>0</v>
      </c>
      <c r="L30" s="113">
        <v>0</v>
      </c>
      <c r="M30" s="88">
        <v>0</v>
      </c>
    </row>
    <row r="31" spans="1:13" ht="15" customHeight="1" x14ac:dyDescent="0.3">
      <c r="A31" s="41" t="s">
        <v>656</v>
      </c>
      <c r="B31" s="113">
        <v>0</v>
      </c>
      <c r="C31" s="88">
        <v>0</v>
      </c>
      <c r="D31" s="113">
        <v>3</v>
      </c>
      <c r="E31" s="88">
        <v>2</v>
      </c>
      <c r="F31" s="96">
        <v>0</v>
      </c>
      <c r="G31" s="114">
        <v>0</v>
      </c>
      <c r="H31" s="113">
        <v>0</v>
      </c>
      <c r="I31" s="88">
        <v>0</v>
      </c>
      <c r="J31" s="96">
        <v>0</v>
      </c>
      <c r="K31" s="114">
        <v>0</v>
      </c>
      <c r="L31" s="113">
        <v>0</v>
      </c>
      <c r="M31" s="88">
        <v>0</v>
      </c>
    </row>
    <row r="32" spans="1:13" ht="15" customHeight="1" x14ac:dyDescent="0.3">
      <c r="A32" s="41" t="s">
        <v>139</v>
      </c>
      <c r="B32" s="113">
        <v>8</v>
      </c>
      <c r="C32" s="88">
        <v>5</v>
      </c>
      <c r="D32" s="113">
        <v>3</v>
      </c>
      <c r="E32" s="88">
        <v>14</v>
      </c>
      <c r="F32" s="96">
        <v>0</v>
      </c>
      <c r="G32" s="114">
        <v>0</v>
      </c>
      <c r="H32" s="113">
        <v>0</v>
      </c>
      <c r="I32" s="88">
        <v>0</v>
      </c>
      <c r="J32" s="96">
        <v>0</v>
      </c>
      <c r="K32" s="114">
        <v>0</v>
      </c>
      <c r="L32" s="113">
        <v>2</v>
      </c>
      <c r="M32" s="88">
        <v>1</v>
      </c>
    </row>
    <row r="33" spans="1:13" ht="15" customHeight="1" x14ac:dyDescent="0.3">
      <c r="A33" s="41" t="s">
        <v>657</v>
      </c>
      <c r="B33" s="113">
        <v>1</v>
      </c>
      <c r="C33" s="88">
        <v>0</v>
      </c>
      <c r="D33" s="113">
        <v>1</v>
      </c>
      <c r="E33" s="88">
        <v>7</v>
      </c>
      <c r="F33" s="96">
        <v>0</v>
      </c>
      <c r="G33" s="114">
        <v>0</v>
      </c>
      <c r="H33" s="113">
        <v>0</v>
      </c>
      <c r="I33" s="88">
        <v>0</v>
      </c>
      <c r="J33" s="96">
        <v>0</v>
      </c>
      <c r="K33" s="114">
        <v>0</v>
      </c>
      <c r="L33" s="113">
        <v>0</v>
      </c>
      <c r="M33" s="88">
        <v>0</v>
      </c>
    </row>
    <row r="34" spans="1:13" ht="15" customHeight="1" x14ac:dyDescent="0.3">
      <c r="A34" s="41" t="s">
        <v>141</v>
      </c>
      <c r="B34" s="113">
        <v>11</v>
      </c>
      <c r="C34" s="88">
        <v>0</v>
      </c>
      <c r="D34" s="113">
        <v>50</v>
      </c>
      <c r="E34" s="88">
        <v>3</v>
      </c>
      <c r="F34" s="96">
        <v>0</v>
      </c>
      <c r="G34" s="114">
        <v>9</v>
      </c>
      <c r="H34" s="113">
        <v>0</v>
      </c>
      <c r="I34" s="88">
        <v>0</v>
      </c>
      <c r="J34" s="96">
        <v>0</v>
      </c>
      <c r="K34" s="114">
        <v>0</v>
      </c>
      <c r="L34" s="113">
        <v>5</v>
      </c>
      <c r="M34" s="88">
        <v>0</v>
      </c>
    </row>
    <row r="35" spans="1:13" ht="15" customHeight="1" x14ac:dyDescent="0.3">
      <c r="A35" s="41" t="s">
        <v>658</v>
      </c>
      <c r="B35" s="113">
        <v>0</v>
      </c>
      <c r="C35" s="88">
        <v>0</v>
      </c>
      <c r="D35" s="113">
        <v>1</v>
      </c>
      <c r="E35" s="88">
        <v>0</v>
      </c>
      <c r="F35" s="96">
        <v>0</v>
      </c>
      <c r="G35" s="114">
        <v>0</v>
      </c>
      <c r="H35" s="113">
        <v>0</v>
      </c>
      <c r="I35" s="88">
        <v>0</v>
      </c>
      <c r="J35" s="96">
        <v>0</v>
      </c>
      <c r="K35" s="114">
        <v>0</v>
      </c>
      <c r="L35" s="113">
        <v>0</v>
      </c>
      <c r="M35" s="88">
        <v>0</v>
      </c>
    </row>
    <row r="36" spans="1:13" ht="15" customHeight="1" x14ac:dyDescent="0.3">
      <c r="A36" s="41" t="s">
        <v>143</v>
      </c>
      <c r="B36" s="113">
        <v>0</v>
      </c>
      <c r="C36" s="88">
        <v>0</v>
      </c>
      <c r="D36" s="113">
        <v>0</v>
      </c>
      <c r="E36" s="88">
        <v>0</v>
      </c>
      <c r="F36" s="96">
        <v>0</v>
      </c>
      <c r="G36" s="114">
        <v>5</v>
      </c>
      <c r="H36" s="113">
        <v>0</v>
      </c>
      <c r="I36" s="88">
        <v>0</v>
      </c>
      <c r="J36" s="96">
        <v>0</v>
      </c>
      <c r="K36" s="114">
        <v>0</v>
      </c>
      <c r="L36" s="113">
        <v>1</v>
      </c>
      <c r="M36" s="88">
        <v>0</v>
      </c>
    </row>
    <row r="37" spans="1:13" ht="15" customHeight="1" x14ac:dyDescent="0.3">
      <c r="A37" s="41" t="s">
        <v>144</v>
      </c>
      <c r="B37" s="113">
        <v>1</v>
      </c>
      <c r="C37" s="88">
        <v>0</v>
      </c>
      <c r="D37" s="113">
        <v>5</v>
      </c>
      <c r="E37" s="88">
        <v>1</v>
      </c>
      <c r="F37" s="96">
        <v>0</v>
      </c>
      <c r="G37" s="114">
        <v>3</v>
      </c>
      <c r="H37" s="113">
        <v>0</v>
      </c>
      <c r="I37" s="88">
        <v>0</v>
      </c>
      <c r="J37" s="96">
        <v>0</v>
      </c>
      <c r="K37" s="114">
        <v>0</v>
      </c>
      <c r="L37" s="113">
        <v>2</v>
      </c>
      <c r="M37" s="88">
        <v>0</v>
      </c>
    </row>
    <row r="38" spans="1:13" ht="15" customHeight="1" x14ac:dyDescent="0.3">
      <c r="A38" s="41" t="s">
        <v>146</v>
      </c>
      <c r="B38" s="113">
        <v>5</v>
      </c>
      <c r="C38" s="88">
        <v>1</v>
      </c>
      <c r="D38" s="113">
        <v>1</v>
      </c>
      <c r="E38" s="88">
        <v>2</v>
      </c>
      <c r="F38" s="96">
        <v>0</v>
      </c>
      <c r="G38" s="114">
        <v>0</v>
      </c>
      <c r="H38" s="113">
        <v>0</v>
      </c>
      <c r="I38" s="88">
        <v>1</v>
      </c>
      <c r="J38" s="96">
        <v>0</v>
      </c>
      <c r="K38" s="114">
        <v>0</v>
      </c>
      <c r="L38" s="113">
        <v>1</v>
      </c>
      <c r="M38" s="88">
        <v>0</v>
      </c>
    </row>
    <row r="39" spans="1:13" ht="15" customHeight="1" x14ac:dyDescent="0.3">
      <c r="A39" s="41" t="s">
        <v>148</v>
      </c>
      <c r="B39" s="113">
        <v>0</v>
      </c>
      <c r="C39" s="88">
        <v>0</v>
      </c>
      <c r="D39" s="113">
        <v>1</v>
      </c>
      <c r="E39" s="88">
        <v>0</v>
      </c>
      <c r="F39" s="96">
        <v>0</v>
      </c>
      <c r="G39" s="114">
        <v>4</v>
      </c>
      <c r="H39" s="113">
        <v>0</v>
      </c>
      <c r="I39" s="88">
        <v>0</v>
      </c>
      <c r="J39" s="96">
        <v>0</v>
      </c>
      <c r="K39" s="114">
        <v>0</v>
      </c>
      <c r="L39" s="113">
        <v>1</v>
      </c>
      <c r="M39" s="88">
        <v>0</v>
      </c>
    </row>
    <row r="40" spans="1:13" ht="15" customHeight="1" x14ac:dyDescent="0.3">
      <c r="A40" s="41" t="s">
        <v>151</v>
      </c>
      <c r="B40" s="113">
        <v>0</v>
      </c>
      <c r="C40" s="88">
        <v>0</v>
      </c>
      <c r="D40" s="113">
        <v>0</v>
      </c>
      <c r="E40" s="88">
        <v>3</v>
      </c>
      <c r="F40" s="96">
        <v>0</v>
      </c>
      <c r="G40" s="114">
        <v>0</v>
      </c>
      <c r="H40" s="113">
        <v>0</v>
      </c>
      <c r="I40" s="88">
        <v>0</v>
      </c>
      <c r="J40" s="96">
        <v>0</v>
      </c>
      <c r="K40" s="114">
        <v>0</v>
      </c>
      <c r="L40" s="113">
        <v>0</v>
      </c>
      <c r="M40" s="88">
        <v>0</v>
      </c>
    </row>
    <row r="41" spans="1:13" ht="15" customHeight="1" x14ac:dyDescent="0.3">
      <c r="A41" s="41" t="s">
        <v>154</v>
      </c>
      <c r="B41" s="113">
        <v>0</v>
      </c>
      <c r="C41" s="88">
        <v>1</v>
      </c>
      <c r="D41" s="113">
        <v>0</v>
      </c>
      <c r="E41" s="88">
        <v>6</v>
      </c>
      <c r="F41" s="96">
        <v>0</v>
      </c>
      <c r="G41" s="114">
        <v>0</v>
      </c>
      <c r="H41" s="113">
        <v>0</v>
      </c>
      <c r="I41" s="88">
        <v>0</v>
      </c>
      <c r="J41" s="96">
        <v>0</v>
      </c>
      <c r="K41" s="114">
        <v>0</v>
      </c>
      <c r="L41" s="113">
        <v>0</v>
      </c>
      <c r="M41" s="88">
        <v>0</v>
      </c>
    </row>
    <row r="42" spans="1:13" ht="15" customHeight="1" x14ac:dyDescent="0.3">
      <c r="A42" s="41" t="s">
        <v>157</v>
      </c>
      <c r="B42" s="113">
        <v>0</v>
      </c>
      <c r="C42" s="88">
        <v>4</v>
      </c>
      <c r="D42" s="113">
        <v>1</v>
      </c>
      <c r="E42" s="88">
        <v>9</v>
      </c>
      <c r="F42" s="96">
        <v>0</v>
      </c>
      <c r="G42" s="114">
        <v>0</v>
      </c>
      <c r="H42" s="113">
        <v>0</v>
      </c>
      <c r="I42" s="88">
        <v>2</v>
      </c>
      <c r="J42" s="96">
        <v>0</v>
      </c>
      <c r="K42" s="114">
        <v>0</v>
      </c>
      <c r="L42" s="113">
        <v>0</v>
      </c>
      <c r="M42" s="88">
        <v>2</v>
      </c>
    </row>
    <row r="43" spans="1:13" ht="15" customHeight="1" x14ac:dyDescent="0.3">
      <c r="A43" s="41" t="s">
        <v>661</v>
      </c>
      <c r="B43" s="113">
        <v>9</v>
      </c>
      <c r="C43" s="88">
        <v>4</v>
      </c>
      <c r="D43" s="113">
        <v>33</v>
      </c>
      <c r="E43" s="88">
        <v>49</v>
      </c>
      <c r="F43" s="96">
        <v>1</v>
      </c>
      <c r="G43" s="114">
        <v>81</v>
      </c>
      <c r="H43" s="113">
        <v>0</v>
      </c>
      <c r="I43" s="88">
        <v>6</v>
      </c>
      <c r="J43" s="96">
        <v>0</v>
      </c>
      <c r="K43" s="114">
        <v>0</v>
      </c>
      <c r="L43" s="113">
        <v>5</v>
      </c>
      <c r="M43" s="88">
        <v>4</v>
      </c>
    </row>
    <row r="44" spans="1:13" ht="15" customHeight="1" x14ac:dyDescent="0.3">
      <c r="A44" s="41" t="s">
        <v>159</v>
      </c>
      <c r="B44" s="113">
        <v>0</v>
      </c>
      <c r="C44" s="88">
        <v>1</v>
      </c>
      <c r="D44" s="113">
        <v>4</v>
      </c>
      <c r="E44" s="88">
        <v>12</v>
      </c>
      <c r="F44" s="96">
        <v>1</v>
      </c>
      <c r="G44" s="114">
        <v>0</v>
      </c>
      <c r="H44" s="113">
        <v>0</v>
      </c>
      <c r="I44" s="88">
        <v>0</v>
      </c>
      <c r="J44" s="96">
        <v>0</v>
      </c>
      <c r="K44" s="114">
        <v>0</v>
      </c>
      <c r="L44" s="113">
        <v>0</v>
      </c>
      <c r="M44" s="88">
        <v>0</v>
      </c>
    </row>
    <row r="45" spans="1:13" ht="15" customHeight="1" x14ac:dyDescent="0.3">
      <c r="A45" s="41" t="s">
        <v>161</v>
      </c>
      <c r="B45" s="113">
        <v>0</v>
      </c>
      <c r="C45" s="88">
        <v>0</v>
      </c>
      <c r="D45" s="113">
        <v>1</v>
      </c>
      <c r="E45" s="88">
        <v>1</v>
      </c>
      <c r="F45" s="96">
        <v>0</v>
      </c>
      <c r="G45" s="114">
        <v>0</v>
      </c>
      <c r="H45" s="113">
        <v>0</v>
      </c>
      <c r="I45" s="88">
        <v>0</v>
      </c>
      <c r="J45" s="96">
        <v>0</v>
      </c>
      <c r="K45" s="114">
        <v>0</v>
      </c>
      <c r="L45" s="113">
        <v>1</v>
      </c>
      <c r="M45" s="88">
        <v>0</v>
      </c>
    </row>
    <row r="46" spans="1:13" ht="15" customHeight="1" x14ac:dyDescent="0.3">
      <c r="A46" s="41" t="s">
        <v>162</v>
      </c>
      <c r="B46" s="113">
        <v>0</v>
      </c>
      <c r="C46" s="88">
        <v>0</v>
      </c>
      <c r="D46" s="113">
        <v>2</v>
      </c>
      <c r="E46" s="88">
        <v>0</v>
      </c>
      <c r="F46" s="96">
        <v>0</v>
      </c>
      <c r="G46" s="114">
        <v>0</v>
      </c>
      <c r="H46" s="113">
        <v>0</v>
      </c>
      <c r="I46" s="88">
        <v>0</v>
      </c>
      <c r="J46" s="96">
        <v>0</v>
      </c>
      <c r="K46" s="114">
        <v>0</v>
      </c>
      <c r="L46" s="113">
        <v>0</v>
      </c>
      <c r="M46" s="88">
        <v>0</v>
      </c>
    </row>
    <row r="47" spans="1:13" ht="15" customHeight="1" x14ac:dyDescent="0.3">
      <c r="A47" s="41" t="s">
        <v>164</v>
      </c>
      <c r="B47" s="113">
        <v>0</v>
      </c>
      <c r="C47" s="88">
        <v>0</v>
      </c>
      <c r="D47" s="113">
        <v>0</v>
      </c>
      <c r="E47" s="88">
        <v>0</v>
      </c>
      <c r="F47" s="96">
        <v>0</v>
      </c>
      <c r="G47" s="114">
        <v>0</v>
      </c>
      <c r="H47" s="113">
        <v>0</v>
      </c>
      <c r="I47" s="88">
        <v>0</v>
      </c>
      <c r="J47" s="96">
        <v>0</v>
      </c>
      <c r="K47" s="114">
        <v>0</v>
      </c>
      <c r="L47" s="113">
        <v>1</v>
      </c>
      <c r="M47" s="88">
        <v>0</v>
      </c>
    </row>
    <row r="48" spans="1:13" ht="15" customHeight="1" x14ac:dyDescent="0.3">
      <c r="A48" s="41" t="s">
        <v>165</v>
      </c>
      <c r="B48" s="113">
        <v>1</v>
      </c>
      <c r="C48" s="88">
        <v>0</v>
      </c>
      <c r="D48" s="113">
        <v>1</v>
      </c>
      <c r="E48" s="88">
        <v>1</v>
      </c>
      <c r="F48" s="96">
        <v>0</v>
      </c>
      <c r="G48" s="114">
        <v>0</v>
      </c>
      <c r="H48" s="113">
        <v>0</v>
      </c>
      <c r="I48" s="88">
        <v>0</v>
      </c>
      <c r="J48" s="96">
        <v>0</v>
      </c>
      <c r="K48" s="114">
        <v>0</v>
      </c>
      <c r="L48" s="113">
        <v>0</v>
      </c>
      <c r="M48" s="88">
        <v>1</v>
      </c>
    </row>
    <row r="49" spans="1:13" ht="15" customHeight="1" x14ac:dyDescent="0.3">
      <c r="A49" s="41" t="s">
        <v>662</v>
      </c>
      <c r="B49" s="113">
        <v>1</v>
      </c>
      <c r="C49" s="88">
        <v>5</v>
      </c>
      <c r="D49" s="113">
        <v>2</v>
      </c>
      <c r="E49" s="88">
        <v>32</v>
      </c>
      <c r="F49" s="96">
        <v>0</v>
      </c>
      <c r="G49" s="114">
        <v>0</v>
      </c>
      <c r="H49" s="113">
        <v>0</v>
      </c>
      <c r="I49" s="88">
        <v>1</v>
      </c>
      <c r="J49" s="96">
        <v>0</v>
      </c>
      <c r="K49" s="114">
        <v>0</v>
      </c>
      <c r="L49" s="113">
        <v>0</v>
      </c>
      <c r="M49" s="88">
        <v>6</v>
      </c>
    </row>
    <row r="50" spans="1:13" ht="15" customHeight="1" x14ac:dyDescent="0.3">
      <c r="A50" s="41" t="s">
        <v>663</v>
      </c>
      <c r="B50" s="113">
        <v>2</v>
      </c>
      <c r="C50" s="88">
        <v>0</v>
      </c>
      <c r="D50" s="113">
        <v>5</v>
      </c>
      <c r="E50" s="88">
        <v>6</v>
      </c>
      <c r="F50" s="96">
        <v>0</v>
      </c>
      <c r="G50" s="114">
        <v>0</v>
      </c>
      <c r="H50" s="113">
        <v>0</v>
      </c>
      <c r="I50" s="88">
        <v>0</v>
      </c>
      <c r="J50" s="96">
        <v>0</v>
      </c>
      <c r="K50" s="114">
        <v>0</v>
      </c>
      <c r="L50" s="113">
        <v>0</v>
      </c>
      <c r="M50" s="88">
        <v>1</v>
      </c>
    </row>
    <row r="51" spans="1:13" ht="15" customHeight="1" x14ac:dyDescent="0.3">
      <c r="A51" s="41" t="s">
        <v>170</v>
      </c>
      <c r="B51" s="113">
        <v>0</v>
      </c>
      <c r="C51" s="88">
        <v>7</v>
      </c>
      <c r="D51" s="113">
        <v>0</v>
      </c>
      <c r="E51" s="88">
        <v>29</v>
      </c>
      <c r="F51" s="96">
        <v>0</v>
      </c>
      <c r="G51" s="114">
        <v>0</v>
      </c>
      <c r="H51" s="113">
        <v>0</v>
      </c>
      <c r="I51" s="88">
        <v>2</v>
      </c>
      <c r="J51" s="96">
        <v>0</v>
      </c>
      <c r="K51" s="114">
        <v>1</v>
      </c>
      <c r="L51" s="113">
        <v>0</v>
      </c>
      <c r="M51" s="88">
        <v>1</v>
      </c>
    </row>
    <row r="52" spans="1:13" ht="15" customHeight="1" x14ac:dyDescent="0.3">
      <c r="A52" s="41" t="s">
        <v>171</v>
      </c>
      <c r="B52" s="113">
        <v>1</v>
      </c>
      <c r="C52" s="88">
        <v>0</v>
      </c>
      <c r="D52" s="113">
        <v>0</v>
      </c>
      <c r="E52" s="88">
        <v>0</v>
      </c>
      <c r="F52" s="96">
        <v>0</v>
      </c>
      <c r="G52" s="114">
        <v>0</v>
      </c>
      <c r="H52" s="113">
        <v>0</v>
      </c>
      <c r="I52" s="88">
        <v>0</v>
      </c>
      <c r="J52" s="96">
        <v>0</v>
      </c>
      <c r="K52" s="114">
        <v>1</v>
      </c>
      <c r="L52" s="113">
        <v>0</v>
      </c>
      <c r="M52" s="88">
        <v>0</v>
      </c>
    </row>
    <row r="53" spans="1:13" ht="15" customHeight="1" x14ac:dyDescent="0.3">
      <c r="A53" s="41" t="s">
        <v>177</v>
      </c>
      <c r="B53" s="113">
        <v>1</v>
      </c>
      <c r="C53" s="88">
        <v>1</v>
      </c>
      <c r="D53" s="113">
        <v>1</v>
      </c>
      <c r="E53" s="88">
        <v>0</v>
      </c>
      <c r="F53" s="96">
        <v>1</v>
      </c>
      <c r="G53" s="114">
        <v>0</v>
      </c>
      <c r="H53" s="113">
        <v>0</v>
      </c>
      <c r="I53" s="88">
        <v>0</v>
      </c>
      <c r="J53" s="96">
        <v>0</v>
      </c>
      <c r="K53" s="114">
        <v>0</v>
      </c>
      <c r="L53" s="113">
        <v>1</v>
      </c>
      <c r="M53" s="88">
        <v>0</v>
      </c>
    </row>
    <row r="54" spans="1:13" ht="15" customHeight="1" x14ac:dyDescent="0.3">
      <c r="A54" s="41" t="s">
        <v>665</v>
      </c>
      <c r="B54" s="113">
        <v>1</v>
      </c>
      <c r="C54" s="88">
        <v>0</v>
      </c>
      <c r="D54" s="113">
        <v>10</v>
      </c>
      <c r="E54" s="88">
        <v>1</v>
      </c>
      <c r="F54" s="96">
        <v>0</v>
      </c>
      <c r="G54" s="114">
        <v>9</v>
      </c>
      <c r="H54" s="113">
        <v>0</v>
      </c>
      <c r="I54" s="88">
        <v>0</v>
      </c>
      <c r="J54" s="96">
        <v>0</v>
      </c>
      <c r="K54" s="114">
        <v>0</v>
      </c>
      <c r="L54" s="113">
        <v>2</v>
      </c>
      <c r="M54" s="88">
        <v>0</v>
      </c>
    </row>
    <row r="55" spans="1:13" ht="15" customHeight="1" x14ac:dyDescent="0.3">
      <c r="A55" s="41" t="s">
        <v>180</v>
      </c>
      <c r="B55" s="113">
        <v>0</v>
      </c>
      <c r="C55" s="88">
        <v>0</v>
      </c>
      <c r="D55" s="113">
        <v>23</v>
      </c>
      <c r="E55" s="88">
        <v>3</v>
      </c>
      <c r="F55" s="96">
        <v>0</v>
      </c>
      <c r="G55" s="114">
        <v>0</v>
      </c>
      <c r="H55" s="113">
        <v>0</v>
      </c>
      <c r="I55" s="88">
        <v>0</v>
      </c>
      <c r="J55" s="96">
        <v>0</v>
      </c>
      <c r="K55" s="114">
        <v>0</v>
      </c>
      <c r="L55" s="113">
        <v>3</v>
      </c>
      <c r="M55" s="88">
        <v>1</v>
      </c>
    </row>
    <row r="56" spans="1:13" ht="15" customHeight="1" x14ac:dyDescent="0.3">
      <c r="A56" s="41" t="s">
        <v>182</v>
      </c>
      <c r="B56" s="113">
        <v>0</v>
      </c>
      <c r="C56" s="88">
        <v>0</v>
      </c>
      <c r="D56" s="113">
        <v>0</v>
      </c>
      <c r="E56" s="88">
        <v>0</v>
      </c>
      <c r="F56" s="96">
        <v>0</v>
      </c>
      <c r="G56" s="114">
        <v>4</v>
      </c>
      <c r="H56" s="113">
        <v>0</v>
      </c>
      <c r="I56" s="88">
        <v>0</v>
      </c>
      <c r="J56" s="96">
        <v>0</v>
      </c>
      <c r="K56" s="114">
        <v>0</v>
      </c>
      <c r="L56" s="113">
        <v>0</v>
      </c>
      <c r="M56" s="88">
        <v>0</v>
      </c>
    </row>
    <row r="57" spans="1:13" ht="15" customHeight="1" x14ac:dyDescent="0.3">
      <c r="A57" s="41" t="s">
        <v>666</v>
      </c>
      <c r="B57" s="113">
        <v>0</v>
      </c>
      <c r="C57" s="88">
        <v>0</v>
      </c>
      <c r="D57" s="113">
        <v>1</v>
      </c>
      <c r="E57" s="88">
        <v>0</v>
      </c>
      <c r="F57" s="96">
        <v>0</v>
      </c>
      <c r="G57" s="114">
        <v>0</v>
      </c>
      <c r="H57" s="113">
        <v>0</v>
      </c>
      <c r="I57" s="88">
        <v>0</v>
      </c>
      <c r="J57" s="96">
        <v>0</v>
      </c>
      <c r="K57" s="114">
        <v>0</v>
      </c>
      <c r="L57" s="113">
        <v>0</v>
      </c>
      <c r="M57" s="88">
        <v>0</v>
      </c>
    </row>
    <row r="58" spans="1:13" ht="15" customHeight="1" x14ac:dyDescent="0.3">
      <c r="A58" s="41" t="s">
        <v>187</v>
      </c>
      <c r="B58" s="113">
        <v>0</v>
      </c>
      <c r="C58" s="88">
        <v>1</v>
      </c>
      <c r="D58" s="113">
        <v>4</v>
      </c>
      <c r="E58" s="88">
        <v>0</v>
      </c>
      <c r="F58" s="96">
        <v>0</v>
      </c>
      <c r="G58" s="114">
        <v>0</v>
      </c>
      <c r="H58" s="113">
        <v>0</v>
      </c>
      <c r="I58" s="88">
        <v>0</v>
      </c>
      <c r="J58" s="96">
        <v>0</v>
      </c>
      <c r="K58" s="114">
        <v>0</v>
      </c>
      <c r="L58" s="113">
        <v>0</v>
      </c>
      <c r="M58" s="88">
        <v>0</v>
      </c>
    </row>
    <row r="59" spans="1:13" ht="15" customHeight="1" x14ac:dyDescent="0.3">
      <c r="A59" s="41" t="s">
        <v>668</v>
      </c>
      <c r="B59" s="113">
        <v>0</v>
      </c>
      <c r="C59" s="88">
        <v>0</v>
      </c>
      <c r="D59" s="113">
        <v>10</v>
      </c>
      <c r="E59" s="88">
        <v>1</v>
      </c>
      <c r="F59" s="96">
        <v>0</v>
      </c>
      <c r="G59" s="114">
        <v>6</v>
      </c>
      <c r="H59" s="113">
        <v>0</v>
      </c>
      <c r="I59" s="88">
        <v>0</v>
      </c>
      <c r="J59" s="96">
        <v>0</v>
      </c>
      <c r="K59" s="114">
        <v>0</v>
      </c>
      <c r="L59" s="113">
        <v>0</v>
      </c>
      <c r="M59" s="88">
        <v>0</v>
      </c>
    </row>
    <row r="60" spans="1:13" ht="15" customHeight="1" x14ac:dyDescent="0.3">
      <c r="A60" s="41" t="s">
        <v>669</v>
      </c>
      <c r="B60" s="113">
        <v>1</v>
      </c>
      <c r="C60" s="88">
        <v>0</v>
      </c>
      <c r="D60" s="113">
        <v>5</v>
      </c>
      <c r="E60" s="88">
        <v>0</v>
      </c>
      <c r="F60" s="96">
        <v>0</v>
      </c>
      <c r="G60" s="114">
        <v>1</v>
      </c>
      <c r="H60" s="113">
        <v>0</v>
      </c>
      <c r="I60" s="88">
        <v>0</v>
      </c>
      <c r="J60" s="96">
        <v>0</v>
      </c>
      <c r="K60" s="114">
        <v>0</v>
      </c>
      <c r="L60" s="113">
        <v>1</v>
      </c>
      <c r="M60" s="88">
        <v>0</v>
      </c>
    </row>
    <row r="61" spans="1:13" ht="15" customHeight="1" x14ac:dyDescent="0.3">
      <c r="A61" s="41" t="s">
        <v>190</v>
      </c>
      <c r="B61" s="113">
        <v>2</v>
      </c>
      <c r="C61" s="88">
        <v>0</v>
      </c>
      <c r="D61" s="113">
        <v>11</v>
      </c>
      <c r="E61" s="88">
        <v>3</v>
      </c>
      <c r="F61" s="96">
        <v>0</v>
      </c>
      <c r="G61" s="114">
        <v>3</v>
      </c>
      <c r="H61" s="113">
        <v>0</v>
      </c>
      <c r="I61" s="88">
        <v>0</v>
      </c>
      <c r="J61" s="96">
        <v>0</v>
      </c>
      <c r="K61" s="114">
        <v>0</v>
      </c>
      <c r="L61" s="113">
        <v>1</v>
      </c>
      <c r="M61" s="88">
        <v>0</v>
      </c>
    </row>
    <row r="62" spans="1:13" ht="15" customHeight="1" x14ac:dyDescent="0.3">
      <c r="A62" s="41" t="s">
        <v>670</v>
      </c>
      <c r="B62" s="113">
        <v>0</v>
      </c>
      <c r="C62" s="88">
        <v>0</v>
      </c>
      <c r="D62" s="113">
        <v>4</v>
      </c>
      <c r="E62" s="88">
        <v>3</v>
      </c>
      <c r="F62" s="96">
        <v>0</v>
      </c>
      <c r="G62" s="114">
        <v>0</v>
      </c>
      <c r="H62" s="113">
        <v>1</v>
      </c>
      <c r="I62" s="88">
        <v>0</v>
      </c>
      <c r="J62" s="96">
        <v>0</v>
      </c>
      <c r="K62" s="114">
        <v>0</v>
      </c>
      <c r="L62" s="113">
        <v>0</v>
      </c>
      <c r="M62" s="88">
        <v>0</v>
      </c>
    </row>
    <row r="63" spans="1:13" ht="15" customHeight="1" x14ac:dyDescent="0.3">
      <c r="A63" s="41" t="s">
        <v>671</v>
      </c>
      <c r="B63" s="113">
        <v>0</v>
      </c>
      <c r="C63" s="88">
        <v>0</v>
      </c>
      <c r="D63" s="113">
        <v>0</v>
      </c>
      <c r="E63" s="88">
        <v>0</v>
      </c>
      <c r="F63" s="96">
        <v>0</v>
      </c>
      <c r="G63" s="114">
        <v>1</v>
      </c>
      <c r="H63" s="113">
        <v>0</v>
      </c>
      <c r="I63" s="88">
        <v>0</v>
      </c>
      <c r="J63" s="96">
        <v>0</v>
      </c>
      <c r="K63" s="114">
        <v>0</v>
      </c>
      <c r="L63" s="113">
        <v>0</v>
      </c>
      <c r="M63" s="88">
        <v>0</v>
      </c>
    </row>
    <row r="64" spans="1:13" ht="15" customHeight="1" x14ac:dyDescent="0.3">
      <c r="A64" s="41" t="s">
        <v>193</v>
      </c>
      <c r="B64" s="113">
        <v>0</v>
      </c>
      <c r="C64" s="88">
        <v>0</v>
      </c>
      <c r="D64" s="113">
        <v>0</v>
      </c>
      <c r="E64" s="88">
        <v>1</v>
      </c>
      <c r="F64" s="96">
        <v>0</v>
      </c>
      <c r="G64" s="114">
        <v>0</v>
      </c>
      <c r="H64" s="113">
        <v>0</v>
      </c>
      <c r="I64" s="88">
        <v>0</v>
      </c>
      <c r="J64" s="96">
        <v>0</v>
      </c>
      <c r="K64" s="114">
        <v>0</v>
      </c>
      <c r="L64" s="113">
        <v>2</v>
      </c>
      <c r="M64" s="88">
        <v>0</v>
      </c>
    </row>
    <row r="65" spans="1:13" ht="15" customHeight="1" x14ac:dyDescent="0.3">
      <c r="A65" s="41" t="s">
        <v>194</v>
      </c>
      <c r="B65" s="113">
        <v>2</v>
      </c>
      <c r="C65" s="88">
        <v>1</v>
      </c>
      <c r="D65" s="113">
        <v>1</v>
      </c>
      <c r="E65" s="88">
        <v>1</v>
      </c>
      <c r="F65" s="96">
        <v>0</v>
      </c>
      <c r="G65" s="114">
        <v>0</v>
      </c>
      <c r="H65" s="113">
        <v>0</v>
      </c>
      <c r="I65" s="88">
        <v>0</v>
      </c>
      <c r="J65" s="96">
        <v>0</v>
      </c>
      <c r="K65" s="114">
        <v>0</v>
      </c>
      <c r="L65" s="113">
        <v>0</v>
      </c>
      <c r="M65" s="88">
        <v>0</v>
      </c>
    </row>
    <row r="66" spans="1:13" ht="15" customHeight="1" x14ac:dyDescent="0.3">
      <c r="A66" s="41" t="s">
        <v>672</v>
      </c>
      <c r="B66" s="113">
        <v>1</v>
      </c>
      <c r="C66" s="88">
        <v>0</v>
      </c>
      <c r="D66" s="113">
        <v>5</v>
      </c>
      <c r="E66" s="88">
        <v>1</v>
      </c>
      <c r="F66" s="96">
        <v>0</v>
      </c>
      <c r="G66" s="114">
        <v>0</v>
      </c>
      <c r="H66" s="113">
        <v>0</v>
      </c>
      <c r="I66" s="88">
        <v>0</v>
      </c>
      <c r="J66" s="96">
        <v>0</v>
      </c>
      <c r="K66" s="114">
        <v>0</v>
      </c>
      <c r="L66" s="113">
        <v>2</v>
      </c>
      <c r="M66" s="88">
        <v>0</v>
      </c>
    </row>
    <row r="67" spans="1:13" ht="15" customHeight="1" x14ac:dyDescent="0.3">
      <c r="A67" s="41" t="s">
        <v>196</v>
      </c>
      <c r="B67" s="113">
        <v>0</v>
      </c>
      <c r="C67" s="88">
        <v>0</v>
      </c>
      <c r="D67" s="113">
        <v>2</v>
      </c>
      <c r="E67" s="88">
        <v>0</v>
      </c>
      <c r="F67" s="96">
        <v>0</v>
      </c>
      <c r="G67" s="114">
        <v>0</v>
      </c>
      <c r="H67" s="113">
        <v>0</v>
      </c>
      <c r="I67" s="88">
        <v>0</v>
      </c>
      <c r="J67" s="96">
        <v>0</v>
      </c>
      <c r="K67" s="114">
        <v>0</v>
      </c>
      <c r="L67" s="113">
        <v>0</v>
      </c>
      <c r="M67" s="88">
        <v>0</v>
      </c>
    </row>
    <row r="68" spans="1:13" ht="15" customHeight="1" x14ac:dyDescent="0.3">
      <c r="A68" s="41" t="s">
        <v>197</v>
      </c>
      <c r="B68" s="113">
        <v>1</v>
      </c>
      <c r="C68" s="88">
        <v>0</v>
      </c>
      <c r="D68" s="113">
        <v>18</v>
      </c>
      <c r="E68" s="88">
        <v>1</v>
      </c>
      <c r="F68" s="96">
        <v>0</v>
      </c>
      <c r="G68" s="114">
        <v>3</v>
      </c>
      <c r="H68" s="113">
        <v>0</v>
      </c>
      <c r="I68" s="88">
        <v>0</v>
      </c>
      <c r="J68" s="96">
        <v>0</v>
      </c>
      <c r="K68" s="114">
        <v>0</v>
      </c>
      <c r="L68" s="113">
        <v>2</v>
      </c>
      <c r="M68" s="88">
        <v>0</v>
      </c>
    </row>
    <row r="69" spans="1:13" ht="15" customHeight="1" x14ac:dyDescent="0.3">
      <c r="A69" s="41" t="s">
        <v>198</v>
      </c>
      <c r="B69" s="113">
        <v>1</v>
      </c>
      <c r="C69" s="88">
        <v>0</v>
      </c>
      <c r="D69" s="113">
        <v>9</v>
      </c>
      <c r="E69" s="88">
        <v>1</v>
      </c>
      <c r="F69" s="96">
        <v>0</v>
      </c>
      <c r="G69" s="114">
        <v>1</v>
      </c>
      <c r="H69" s="113">
        <v>0</v>
      </c>
      <c r="I69" s="88">
        <v>0</v>
      </c>
      <c r="J69" s="96">
        <v>0</v>
      </c>
      <c r="K69" s="114">
        <v>0</v>
      </c>
      <c r="L69" s="113">
        <v>0</v>
      </c>
      <c r="M69" s="88">
        <v>0</v>
      </c>
    </row>
    <row r="70" spans="1:13" ht="15" customHeight="1" x14ac:dyDescent="0.3">
      <c r="A70" s="41" t="s">
        <v>200</v>
      </c>
      <c r="B70" s="113">
        <v>0</v>
      </c>
      <c r="C70" s="88">
        <v>0</v>
      </c>
      <c r="D70" s="113">
        <v>0</v>
      </c>
      <c r="E70" s="88">
        <v>0</v>
      </c>
      <c r="F70" s="96">
        <v>0</v>
      </c>
      <c r="G70" s="114">
        <v>4</v>
      </c>
      <c r="H70" s="113">
        <v>0</v>
      </c>
      <c r="I70" s="88">
        <v>0</v>
      </c>
      <c r="J70" s="96">
        <v>0</v>
      </c>
      <c r="K70" s="114">
        <v>0</v>
      </c>
      <c r="L70" s="113">
        <v>0</v>
      </c>
      <c r="M70" s="88">
        <v>0</v>
      </c>
    </row>
    <row r="71" spans="1:13" ht="15" customHeight="1" x14ac:dyDescent="0.3">
      <c r="A71" s="41" t="s">
        <v>201</v>
      </c>
      <c r="B71" s="113">
        <v>0</v>
      </c>
      <c r="C71" s="88">
        <v>1</v>
      </c>
      <c r="D71" s="113">
        <v>1</v>
      </c>
      <c r="E71" s="88">
        <v>1</v>
      </c>
      <c r="F71" s="96">
        <v>0</v>
      </c>
      <c r="G71" s="114">
        <v>3</v>
      </c>
      <c r="H71" s="113">
        <v>0</v>
      </c>
      <c r="I71" s="88">
        <v>0</v>
      </c>
      <c r="J71" s="96">
        <v>0</v>
      </c>
      <c r="K71" s="114">
        <v>0</v>
      </c>
      <c r="L71" s="113">
        <v>0</v>
      </c>
      <c r="M71" s="88">
        <v>0</v>
      </c>
    </row>
    <row r="72" spans="1:13" ht="15" customHeight="1" x14ac:dyDescent="0.3">
      <c r="A72" s="41" t="s">
        <v>203</v>
      </c>
      <c r="B72" s="113">
        <v>2</v>
      </c>
      <c r="C72" s="88">
        <v>0</v>
      </c>
      <c r="D72" s="113">
        <v>25</v>
      </c>
      <c r="E72" s="88">
        <v>1</v>
      </c>
      <c r="F72" s="96">
        <v>0</v>
      </c>
      <c r="G72" s="114">
        <v>8</v>
      </c>
      <c r="H72" s="113">
        <v>0</v>
      </c>
      <c r="I72" s="88">
        <v>0</v>
      </c>
      <c r="J72" s="96">
        <v>0</v>
      </c>
      <c r="K72" s="114">
        <v>0</v>
      </c>
      <c r="L72" s="113">
        <v>1</v>
      </c>
      <c r="M72" s="88">
        <v>0</v>
      </c>
    </row>
    <row r="73" spans="1:13" ht="15" customHeight="1" x14ac:dyDescent="0.3">
      <c r="A73" s="41" t="s">
        <v>674</v>
      </c>
      <c r="B73" s="113">
        <v>2</v>
      </c>
      <c r="C73" s="88">
        <v>0</v>
      </c>
      <c r="D73" s="113">
        <v>7</v>
      </c>
      <c r="E73" s="88">
        <v>0</v>
      </c>
      <c r="F73" s="96">
        <v>0</v>
      </c>
      <c r="G73" s="114">
        <v>6</v>
      </c>
      <c r="H73" s="113">
        <v>0</v>
      </c>
      <c r="I73" s="88">
        <v>0</v>
      </c>
      <c r="J73" s="96">
        <v>0</v>
      </c>
      <c r="K73" s="114">
        <v>0</v>
      </c>
      <c r="L73" s="113">
        <v>1</v>
      </c>
      <c r="M73" s="88">
        <v>0</v>
      </c>
    </row>
    <row r="74" spans="1:13" ht="15" customHeight="1" x14ac:dyDescent="0.3">
      <c r="A74" s="41" t="s">
        <v>676</v>
      </c>
      <c r="B74" s="113">
        <v>15</v>
      </c>
      <c r="C74" s="88">
        <v>6</v>
      </c>
      <c r="D74" s="113">
        <v>47</v>
      </c>
      <c r="E74" s="88">
        <v>22</v>
      </c>
      <c r="F74" s="96">
        <v>1</v>
      </c>
      <c r="G74" s="114">
        <v>0</v>
      </c>
      <c r="H74" s="113">
        <v>1</v>
      </c>
      <c r="I74" s="88">
        <v>3</v>
      </c>
      <c r="J74" s="96">
        <v>0</v>
      </c>
      <c r="K74" s="114">
        <v>1</v>
      </c>
      <c r="L74" s="113">
        <v>6</v>
      </c>
      <c r="M74" s="88">
        <v>1</v>
      </c>
    </row>
    <row r="75" spans="1:13" ht="15" customHeight="1" x14ac:dyDescent="0.3">
      <c r="A75" s="41" t="s">
        <v>677</v>
      </c>
      <c r="B75" s="113">
        <v>0</v>
      </c>
      <c r="C75" s="88">
        <v>0</v>
      </c>
      <c r="D75" s="113">
        <v>0</v>
      </c>
      <c r="E75" s="88">
        <v>1</v>
      </c>
      <c r="F75" s="96">
        <v>0</v>
      </c>
      <c r="G75" s="114">
        <v>0</v>
      </c>
      <c r="H75" s="113">
        <v>0</v>
      </c>
      <c r="I75" s="88">
        <v>1</v>
      </c>
      <c r="J75" s="96">
        <v>0</v>
      </c>
      <c r="K75" s="114">
        <v>0</v>
      </c>
      <c r="L75" s="113">
        <v>0</v>
      </c>
      <c r="M75" s="88">
        <v>1</v>
      </c>
    </row>
    <row r="76" spans="1:13" ht="15" customHeight="1" x14ac:dyDescent="0.3">
      <c r="A76" s="41" t="s">
        <v>211</v>
      </c>
      <c r="B76" s="113">
        <v>1</v>
      </c>
      <c r="C76" s="88">
        <v>0</v>
      </c>
      <c r="D76" s="113">
        <v>32</v>
      </c>
      <c r="E76" s="88">
        <v>0</v>
      </c>
      <c r="F76" s="96">
        <v>0</v>
      </c>
      <c r="G76" s="114">
        <v>1</v>
      </c>
      <c r="H76" s="113">
        <v>0</v>
      </c>
      <c r="I76" s="88">
        <v>0</v>
      </c>
      <c r="J76" s="96">
        <v>1</v>
      </c>
      <c r="K76" s="114">
        <v>0</v>
      </c>
      <c r="L76" s="113">
        <v>7</v>
      </c>
      <c r="M76" s="88">
        <v>0</v>
      </c>
    </row>
    <row r="77" spans="1:13" ht="15" customHeight="1" x14ac:dyDescent="0.3">
      <c r="A77" s="41" t="s">
        <v>213</v>
      </c>
      <c r="B77" s="113">
        <v>2</v>
      </c>
      <c r="C77" s="88">
        <v>0</v>
      </c>
      <c r="D77" s="113">
        <v>26</v>
      </c>
      <c r="E77" s="88">
        <v>1</v>
      </c>
      <c r="F77" s="96">
        <v>1</v>
      </c>
      <c r="G77" s="114">
        <v>3</v>
      </c>
      <c r="H77" s="113">
        <v>0</v>
      </c>
      <c r="I77" s="88">
        <v>0</v>
      </c>
      <c r="J77" s="96">
        <v>0</v>
      </c>
      <c r="K77" s="114">
        <v>1</v>
      </c>
      <c r="L77" s="113">
        <v>0</v>
      </c>
      <c r="M77" s="88">
        <v>0</v>
      </c>
    </row>
    <row r="78" spans="1:13" ht="15" customHeight="1" x14ac:dyDescent="0.3">
      <c r="A78" s="41" t="s">
        <v>214</v>
      </c>
      <c r="B78" s="113">
        <v>0</v>
      </c>
      <c r="C78" s="88">
        <v>1</v>
      </c>
      <c r="D78" s="113">
        <v>7</v>
      </c>
      <c r="E78" s="88">
        <v>2</v>
      </c>
      <c r="F78" s="96">
        <v>0</v>
      </c>
      <c r="G78" s="114">
        <v>4</v>
      </c>
      <c r="H78" s="113">
        <v>0</v>
      </c>
      <c r="I78" s="88">
        <v>0</v>
      </c>
      <c r="J78" s="96">
        <v>0</v>
      </c>
      <c r="K78" s="114">
        <v>0</v>
      </c>
      <c r="L78" s="113">
        <v>0</v>
      </c>
      <c r="M78" s="88">
        <v>0</v>
      </c>
    </row>
    <row r="79" spans="1:13" ht="15" customHeight="1" x14ac:dyDescent="0.3">
      <c r="A79" s="41" t="s">
        <v>217</v>
      </c>
      <c r="B79" s="113">
        <v>3</v>
      </c>
      <c r="C79" s="88">
        <v>0</v>
      </c>
      <c r="D79" s="113">
        <v>4</v>
      </c>
      <c r="E79" s="88">
        <v>3</v>
      </c>
      <c r="F79" s="96">
        <v>0</v>
      </c>
      <c r="G79" s="114">
        <v>2</v>
      </c>
      <c r="H79" s="113">
        <v>0</v>
      </c>
      <c r="I79" s="88">
        <v>0</v>
      </c>
      <c r="J79" s="96">
        <v>0</v>
      </c>
      <c r="K79" s="114">
        <v>0</v>
      </c>
      <c r="L79" s="113">
        <v>1</v>
      </c>
      <c r="M79" s="88">
        <v>0</v>
      </c>
    </row>
    <row r="80" spans="1:13" ht="15" customHeight="1" x14ac:dyDescent="0.3">
      <c r="A80" s="41" t="s">
        <v>680</v>
      </c>
      <c r="B80" s="113">
        <v>1</v>
      </c>
      <c r="C80" s="88">
        <v>0</v>
      </c>
      <c r="D80" s="113">
        <v>6</v>
      </c>
      <c r="E80" s="88">
        <v>0</v>
      </c>
      <c r="F80" s="96">
        <v>0</v>
      </c>
      <c r="G80" s="114">
        <v>3</v>
      </c>
      <c r="H80" s="113">
        <v>0</v>
      </c>
      <c r="I80" s="88">
        <v>0</v>
      </c>
      <c r="J80" s="96">
        <v>0</v>
      </c>
      <c r="K80" s="114">
        <v>0</v>
      </c>
      <c r="L80" s="113">
        <v>1</v>
      </c>
      <c r="M80" s="88">
        <v>0</v>
      </c>
    </row>
    <row r="81" spans="1:13" ht="15" customHeight="1" x14ac:dyDescent="0.3">
      <c r="A81" s="41" t="s">
        <v>681</v>
      </c>
      <c r="B81" s="113">
        <v>5</v>
      </c>
      <c r="C81" s="88">
        <v>1</v>
      </c>
      <c r="D81" s="113">
        <v>21</v>
      </c>
      <c r="E81" s="88">
        <v>4</v>
      </c>
      <c r="F81" s="96">
        <v>0</v>
      </c>
      <c r="G81" s="114">
        <v>3</v>
      </c>
      <c r="H81" s="113">
        <v>0</v>
      </c>
      <c r="I81" s="88">
        <v>0</v>
      </c>
      <c r="J81" s="96">
        <v>0</v>
      </c>
      <c r="K81" s="114">
        <v>0</v>
      </c>
      <c r="L81" s="113">
        <v>0</v>
      </c>
      <c r="M81" s="88">
        <v>0</v>
      </c>
    </row>
    <row r="82" spans="1:13" ht="15" customHeight="1" x14ac:dyDescent="0.3">
      <c r="A82" s="41" t="s">
        <v>222</v>
      </c>
      <c r="B82" s="113">
        <v>0</v>
      </c>
      <c r="C82" s="88">
        <v>0</v>
      </c>
      <c r="D82" s="113">
        <v>0</v>
      </c>
      <c r="E82" s="88">
        <v>0</v>
      </c>
      <c r="F82" s="96">
        <v>0</v>
      </c>
      <c r="G82" s="114">
        <v>2</v>
      </c>
      <c r="H82" s="113">
        <v>0</v>
      </c>
      <c r="I82" s="88">
        <v>0</v>
      </c>
      <c r="J82" s="96">
        <v>0</v>
      </c>
      <c r="K82" s="114">
        <v>0</v>
      </c>
      <c r="L82" s="113">
        <v>0</v>
      </c>
      <c r="M82" s="88">
        <v>0</v>
      </c>
    </row>
    <row r="83" spans="1:13" ht="15" customHeight="1" x14ac:dyDescent="0.3">
      <c r="A83" s="41" t="s">
        <v>223</v>
      </c>
      <c r="B83" s="113">
        <v>8</v>
      </c>
      <c r="C83" s="88">
        <v>0</v>
      </c>
      <c r="D83" s="113">
        <v>1</v>
      </c>
      <c r="E83" s="88">
        <v>3</v>
      </c>
      <c r="F83" s="96">
        <v>0</v>
      </c>
      <c r="G83" s="114">
        <v>10</v>
      </c>
      <c r="H83" s="113">
        <v>0</v>
      </c>
      <c r="I83" s="88">
        <v>0</v>
      </c>
      <c r="J83" s="96">
        <v>0</v>
      </c>
      <c r="K83" s="114">
        <v>0</v>
      </c>
      <c r="L83" s="113">
        <v>0</v>
      </c>
      <c r="M83" s="88">
        <v>2</v>
      </c>
    </row>
    <row r="84" spans="1:13" ht="15" customHeight="1" x14ac:dyDescent="0.3">
      <c r="A84" s="41" t="s">
        <v>224</v>
      </c>
      <c r="B84" s="113">
        <v>0</v>
      </c>
      <c r="C84" s="88">
        <v>0</v>
      </c>
      <c r="D84" s="113">
        <v>0</v>
      </c>
      <c r="E84" s="88">
        <v>1</v>
      </c>
      <c r="F84" s="96">
        <v>0</v>
      </c>
      <c r="G84" s="114">
        <v>12</v>
      </c>
      <c r="H84" s="113">
        <v>0</v>
      </c>
      <c r="I84" s="88">
        <v>0</v>
      </c>
      <c r="J84" s="96">
        <v>0</v>
      </c>
      <c r="K84" s="114">
        <v>1</v>
      </c>
      <c r="L84" s="113">
        <v>3</v>
      </c>
      <c r="M84" s="88">
        <v>0</v>
      </c>
    </row>
    <row r="85" spans="1:13" ht="15" customHeight="1" x14ac:dyDescent="0.3">
      <c r="A85" s="41" t="s">
        <v>227</v>
      </c>
      <c r="B85" s="113">
        <v>0</v>
      </c>
      <c r="C85" s="88">
        <v>0</v>
      </c>
      <c r="D85" s="113">
        <v>0</v>
      </c>
      <c r="E85" s="88">
        <v>0</v>
      </c>
      <c r="F85" s="96">
        <v>0</v>
      </c>
      <c r="G85" s="114">
        <v>0</v>
      </c>
      <c r="H85" s="113">
        <v>0</v>
      </c>
      <c r="I85" s="88">
        <v>0</v>
      </c>
      <c r="J85" s="96">
        <v>0</v>
      </c>
      <c r="K85" s="114">
        <v>0</v>
      </c>
      <c r="L85" s="113">
        <v>1</v>
      </c>
      <c r="M85" s="88">
        <v>1</v>
      </c>
    </row>
    <row r="86" spans="1:13" ht="15" customHeight="1" x14ac:dyDescent="0.3">
      <c r="A86" s="41" t="s">
        <v>682</v>
      </c>
      <c r="B86" s="113">
        <v>0</v>
      </c>
      <c r="C86" s="88">
        <v>0</v>
      </c>
      <c r="D86" s="113">
        <v>0</v>
      </c>
      <c r="E86" s="88">
        <v>1</v>
      </c>
      <c r="F86" s="96">
        <v>0</v>
      </c>
      <c r="G86" s="114">
        <v>0</v>
      </c>
      <c r="H86" s="113">
        <v>0</v>
      </c>
      <c r="I86" s="88">
        <v>0</v>
      </c>
      <c r="J86" s="96">
        <v>0</v>
      </c>
      <c r="K86" s="114">
        <v>0</v>
      </c>
      <c r="L86" s="113">
        <v>0</v>
      </c>
      <c r="M86" s="88">
        <v>1</v>
      </c>
    </row>
    <row r="87" spans="1:13" ht="15" customHeight="1" x14ac:dyDescent="0.3">
      <c r="A87" s="41" t="s">
        <v>234</v>
      </c>
      <c r="B87" s="113">
        <v>0</v>
      </c>
      <c r="C87" s="88">
        <v>1</v>
      </c>
      <c r="D87" s="113">
        <v>0</v>
      </c>
      <c r="E87" s="88">
        <v>2</v>
      </c>
      <c r="F87" s="96">
        <v>0</v>
      </c>
      <c r="G87" s="114">
        <v>0</v>
      </c>
      <c r="H87" s="113">
        <v>0</v>
      </c>
      <c r="I87" s="88">
        <v>0</v>
      </c>
      <c r="J87" s="96">
        <v>0</v>
      </c>
      <c r="K87" s="114">
        <v>0</v>
      </c>
      <c r="L87" s="113">
        <v>0</v>
      </c>
      <c r="M87" s="88">
        <v>0</v>
      </c>
    </row>
    <row r="88" spans="1:13" ht="15" customHeight="1" x14ac:dyDescent="0.3">
      <c r="A88" s="41" t="s">
        <v>235</v>
      </c>
      <c r="B88" s="113">
        <v>0</v>
      </c>
      <c r="C88" s="88">
        <v>0</v>
      </c>
      <c r="D88" s="113">
        <v>0</v>
      </c>
      <c r="E88" s="88">
        <v>0</v>
      </c>
      <c r="F88" s="96">
        <v>0</v>
      </c>
      <c r="G88" s="114">
        <v>0</v>
      </c>
      <c r="H88" s="113">
        <v>0</v>
      </c>
      <c r="I88" s="88">
        <v>1</v>
      </c>
      <c r="J88" s="96">
        <v>0</v>
      </c>
      <c r="K88" s="114">
        <v>0</v>
      </c>
      <c r="L88" s="113">
        <v>0</v>
      </c>
      <c r="M88" s="88">
        <v>0</v>
      </c>
    </row>
    <row r="89" spans="1:13" ht="15" customHeight="1" x14ac:dyDescent="0.3">
      <c r="A89" s="41" t="s">
        <v>237</v>
      </c>
      <c r="B89" s="113">
        <v>0</v>
      </c>
      <c r="C89" s="88">
        <v>0</v>
      </c>
      <c r="D89" s="113">
        <v>0</v>
      </c>
      <c r="E89" s="88">
        <v>0</v>
      </c>
      <c r="F89" s="96">
        <v>1</v>
      </c>
      <c r="G89" s="114">
        <v>0</v>
      </c>
      <c r="H89" s="113">
        <v>0</v>
      </c>
      <c r="I89" s="88">
        <v>0</v>
      </c>
      <c r="J89" s="96">
        <v>0</v>
      </c>
      <c r="K89" s="114">
        <v>0</v>
      </c>
      <c r="L89" s="113">
        <v>0</v>
      </c>
      <c r="M89" s="88">
        <v>0</v>
      </c>
    </row>
    <row r="90" spans="1:13" ht="15" customHeight="1" x14ac:dyDescent="0.3">
      <c r="A90" s="41" t="s">
        <v>685</v>
      </c>
      <c r="B90" s="113">
        <v>0</v>
      </c>
      <c r="C90" s="88">
        <v>4</v>
      </c>
      <c r="D90" s="113">
        <v>0</v>
      </c>
      <c r="E90" s="88">
        <v>15</v>
      </c>
      <c r="F90" s="96">
        <v>0</v>
      </c>
      <c r="G90" s="114">
        <v>0</v>
      </c>
      <c r="H90" s="113">
        <v>0</v>
      </c>
      <c r="I90" s="88">
        <v>0</v>
      </c>
      <c r="J90" s="96">
        <v>0</v>
      </c>
      <c r="K90" s="114">
        <v>0</v>
      </c>
      <c r="L90" s="113">
        <v>0</v>
      </c>
      <c r="M90" s="88">
        <v>0</v>
      </c>
    </row>
    <row r="91" spans="1:13" ht="15" customHeight="1" x14ac:dyDescent="0.3">
      <c r="A91" s="41" t="s">
        <v>240</v>
      </c>
      <c r="B91" s="113">
        <v>0</v>
      </c>
      <c r="C91" s="88">
        <v>15</v>
      </c>
      <c r="D91" s="113">
        <v>0</v>
      </c>
      <c r="E91" s="88">
        <v>21</v>
      </c>
      <c r="F91" s="96">
        <v>1</v>
      </c>
      <c r="G91" s="114">
        <v>1</v>
      </c>
      <c r="H91" s="113">
        <v>0</v>
      </c>
      <c r="I91" s="88">
        <v>2</v>
      </c>
      <c r="J91" s="96">
        <v>0</v>
      </c>
      <c r="K91" s="114">
        <v>0</v>
      </c>
      <c r="L91" s="113">
        <v>0</v>
      </c>
      <c r="M91" s="88">
        <v>3</v>
      </c>
    </row>
    <row r="92" spans="1:13" ht="15" customHeight="1" x14ac:dyDescent="0.3">
      <c r="A92" s="41" t="s">
        <v>686</v>
      </c>
      <c r="B92" s="113">
        <v>0</v>
      </c>
      <c r="C92" s="88">
        <v>13</v>
      </c>
      <c r="D92" s="113">
        <v>2</v>
      </c>
      <c r="E92" s="88">
        <v>18</v>
      </c>
      <c r="F92" s="96">
        <v>0</v>
      </c>
      <c r="G92" s="114">
        <v>0</v>
      </c>
      <c r="H92" s="113">
        <v>0</v>
      </c>
      <c r="I92" s="88">
        <v>0</v>
      </c>
      <c r="J92" s="96">
        <v>0</v>
      </c>
      <c r="K92" s="114">
        <v>0</v>
      </c>
      <c r="L92" s="113">
        <v>0</v>
      </c>
      <c r="M92" s="88">
        <v>5</v>
      </c>
    </row>
    <row r="93" spans="1:13" ht="15" customHeight="1" x14ac:dyDescent="0.3">
      <c r="A93" s="41" t="s">
        <v>687</v>
      </c>
      <c r="B93" s="113">
        <v>3</v>
      </c>
      <c r="C93" s="88">
        <v>2</v>
      </c>
      <c r="D93" s="113">
        <v>5</v>
      </c>
      <c r="E93" s="88">
        <v>21</v>
      </c>
      <c r="F93" s="96">
        <v>8</v>
      </c>
      <c r="G93" s="114">
        <v>0</v>
      </c>
      <c r="H93" s="113">
        <v>0</v>
      </c>
      <c r="I93" s="88">
        <v>1</v>
      </c>
      <c r="J93" s="96">
        <v>0</v>
      </c>
      <c r="K93" s="114">
        <v>0</v>
      </c>
      <c r="L93" s="113">
        <v>0</v>
      </c>
      <c r="M93" s="88">
        <v>0</v>
      </c>
    </row>
    <row r="94" spans="1:13" ht="15" customHeight="1" x14ac:dyDescent="0.3">
      <c r="A94" s="41" t="s">
        <v>246</v>
      </c>
      <c r="B94" s="113">
        <v>0</v>
      </c>
      <c r="C94" s="88">
        <v>0</v>
      </c>
      <c r="D94" s="113">
        <v>0</v>
      </c>
      <c r="E94" s="88">
        <v>1</v>
      </c>
      <c r="F94" s="96">
        <v>0</v>
      </c>
      <c r="G94" s="114">
        <v>0</v>
      </c>
      <c r="H94" s="113">
        <v>0</v>
      </c>
      <c r="I94" s="88">
        <v>0</v>
      </c>
      <c r="J94" s="96">
        <v>0</v>
      </c>
      <c r="K94" s="114">
        <v>0</v>
      </c>
      <c r="L94" s="113">
        <v>0</v>
      </c>
      <c r="M94" s="88">
        <v>0</v>
      </c>
    </row>
    <row r="95" spans="1:13" ht="15" customHeight="1" x14ac:dyDescent="0.3">
      <c r="A95" s="41" t="s">
        <v>248</v>
      </c>
      <c r="B95" s="113">
        <v>0</v>
      </c>
      <c r="C95" s="88">
        <v>1</v>
      </c>
      <c r="D95" s="113">
        <v>0</v>
      </c>
      <c r="E95" s="88">
        <v>0</v>
      </c>
      <c r="F95" s="96">
        <v>0</v>
      </c>
      <c r="G95" s="114">
        <v>0</v>
      </c>
      <c r="H95" s="113">
        <v>0</v>
      </c>
      <c r="I95" s="88">
        <v>0</v>
      </c>
      <c r="J95" s="96">
        <v>0</v>
      </c>
      <c r="K95" s="114">
        <v>0</v>
      </c>
      <c r="L95" s="113">
        <v>0</v>
      </c>
      <c r="M95" s="88">
        <v>0</v>
      </c>
    </row>
    <row r="96" spans="1:13" ht="15" customHeight="1" x14ac:dyDescent="0.3">
      <c r="A96" s="41" t="s">
        <v>251</v>
      </c>
      <c r="B96" s="113">
        <v>0</v>
      </c>
      <c r="C96" s="88">
        <v>0</v>
      </c>
      <c r="D96" s="113">
        <v>3</v>
      </c>
      <c r="E96" s="88">
        <v>0</v>
      </c>
      <c r="F96" s="96">
        <v>0</v>
      </c>
      <c r="G96" s="114">
        <v>0</v>
      </c>
      <c r="H96" s="113">
        <v>0</v>
      </c>
      <c r="I96" s="88">
        <v>0</v>
      </c>
      <c r="J96" s="96">
        <v>0</v>
      </c>
      <c r="K96" s="114">
        <v>0</v>
      </c>
      <c r="L96" s="113">
        <v>0</v>
      </c>
      <c r="M96" s="88">
        <v>0</v>
      </c>
    </row>
    <row r="97" spans="1:13" ht="15" customHeight="1" x14ac:dyDescent="0.3">
      <c r="A97" s="41" t="s">
        <v>688</v>
      </c>
      <c r="B97" s="113">
        <v>80</v>
      </c>
      <c r="C97" s="88">
        <v>121</v>
      </c>
      <c r="D97" s="113">
        <v>169</v>
      </c>
      <c r="E97" s="88">
        <v>321</v>
      </c>
      <c r="F97" s="96">
        <v>4</v>
      </c>
      <c r="G97" s="114">
        <v>6</v>
      </c>
      <c r="H97" s="113">
        <v>7</v>
      </c>
      <c r="I97" s="88">
        <v>14</v>
      </c>
      <c r="J97" s="96">
        <v>0</v>
      </c>
      <c r="K97" s="114">
        <v>1</v>
      </c>
      <c r="L97" s="113">
        <v>12</v>
      </c>
      <c r="M97" s="88">
        <v>27</v>
      </c>
    </row>
    <row r="98" spans="1:13" ht="15" customHeight="1" x14ac:dyDescent="0.3">
      <c r="A98" s="41" t="s">
        <v>689</v>
      </c>
      <c r="B98" s="113">
        <v>97</v>
      </c>
      <c r="C98" s="88">
        <v>137</v>
      </c>
      <c r="D98" s="113">
        <v>257</v>
      </c>
      <c r="E98" s="88">
        <v>438</v>
      </c>
      <c r="F98" s="96">
        <v>0</v>
      </c>
      <c r="G98" s="114">
        <v>8</v>
      </c>
      <c r="H98" s="113">
        <v>3</v>
      </c>
      <c r="I98" s="88">
        <v>43</v>
      </c>
      <c r="J98" s="96">
        <v>0</v>
      </c>
      <c r="K98" s="114">
        <v>17</v>
      </c>
      <c r="L98" s="113">
        <v>52</v>
      </c>
      <c r="M98" s="88">
        <v>61</v>
      </c>
    </row>
    <row r="99" spans="1:13" ht="15" customHeight="1" x14ac:dyDescent="0.3">
      <c r="A99" s="41" t="s">
        <v>255</v>
      </c>
      <c r="B99" s="113">
        <v>0</v>
      </c>
      <c r="C99" s="88">
        <v>4</v>
      </c>
      <c r="D99" s="113">
        <v>0</v>
      </c>
      <c r="E99" s="88">
        <v>1</v>
      </c>
      <c r="F99" s="96">
        <v>0</v>
      </c>
      <c r="G99" s="114">
        <v>0</v>
      </c>
      <c r="H99" s="113">
        <v>0</v>
      </c>
      <c r="I99" s="88">
        <v>0</v>
      </c>
      <c r="J99" s="96">
        <v>0</v>
      </c>
      <c r="K99" s="114">
        <v>0</v>
      </c>
      <c r="L99" s="113">
        <v>0</v>
      </c>
      <c r="M99" s="88">
        <v>0</v>
      </c>
    </row>
    <row r="100" spans="1:13" ht="15" customHeight="1" x14ac:dyDescent="0.3">
      <c r="A100" s="41" t="s">
        <v>256</v>
      </c>
      <c r="B100" s="113">
        <v>3</v>
      </c>
      <c r="C100" s="88">
        <v>5</v>
      </c>
      <c r="D100" s="113">
        <v>11</v>
      </c>
      <c r="E100" s="88">
        <v>23</v>
      </c>
      <c r="F100" s="96">
        <v>0</v>
      </c>
      <c r="G100" s="114">
        <v>0</v>
      </c>
      <c r="H100" s="113">
        <v>0</v>
      </c>
      <c r="I100" s="88">
        <v>3</v>
      </c>
      <c r="J100" s="96">
        <v>0</v>
      </c>
      <c r="K100" s="114">
        <v>0</v>
      </c>
      <c r="L100" s="113">
        <v>0</v>
      </c>
      <c r="M100" s="88">
        <v>1</v>
      </c>
    </row>
    <row r="101" spans="1:13" ht="15" customHeight="1" x14ac:dyDescent="0.3">
      <c r="A101" s="41" t="s">
        <v>691</v>
      </c>
      <c r="B101" s="113">
        <v>2</v>
      </c>
      <c r="C101" s="88">
        <v>1</v>
      </c>
      <c r="D101" s="113">
        <v>3</v>
      </c>
      <c r="E101" s="88">
        <v>3</v>
      </c>
      <c r="F101" s="96">
        <v>0</v>
      </c>
      <c r="G101" s="114">
        <v>0</v>
      </c>
      <c r="H101" s="113">
        <v>0</v>
      </c>
      <c r="I101" s="88">
        <v>0</v>
      </c>
      <c r="J101" s="96">
        <v>0</v>
      </c>
      <c r="K101" s="114">
        <v>0</v>
      </c>
      <c r="L101" s="113">
        <v>0</v>
      </c>
      <c r="M101" s="88">
        <v>0</v>
      </c>
    </row>
    <row r="102" spans="1:13" ht="15" customHeight="1" x14ac:dyDescent="0.3">
      <c r="A102" s="41" t="s">
        <v>692</v>
      </c>
      <c r="B102" s="113">
        <v>0</v>
      </c>
      <c r="C102" s="88">
        <v>0</v>
      </c>
      <c r="D102" s="113">
        <v>0</v>
      </c>
      <c r="E102" s="88">
        <v>0</v>
      </c>
      <c r="F102" s="96">
        <v>0</v>
      </c>
      <c r="G102" s="114">
        <v>4</v>
      </c>
      <c r="H102" s="113">
        <v>0</v>
      </c>
      <c r="I102" s="88">
        <v>0</v>
      </c>
      <c r="J102" s="96">
        <v>0</v>
      </c>
      <c r="K102" s="114">
        <v>0</v>
      </c>
      <c r="L102" s="113">
        <v>1</v>
      </c>
      <c r="M102" s="88">
        <v>0</v>
      </c>
    </row>
    <row r="103" spans="1:13" ht="15" customHeight="1" x14ac:dyDescent="0.3">
      <c r="A103" s="41" t="s">
        <v>693</v>
      </c>
      <c r="B103" s="113">
        <v>0</v>
      </c>
      <c r="C103" s="88">
        <v>0</v>
      </c>
      <c r="D103" s="113">
        <v>8</v>
      </c>
      <c r="E103" s="88">
        <v>5</v>
      </c>
      <c r="F103" s="96">
        <v>0</v>
      </c>
      <c r="G103" s="114">
        <v>0</v>
      </c>
      <c r="H103" s="113">
        <v>0</v>
      </c>
      <c r="I103" s="88">
        <v>0</v>
      </c>
      <c r="J103" s="96">
        <v>0</v>
      </c>
      <c r="K103" s="114">
        <v>0</v>
      </c>
      <c r="L103" s="113">
        <v>0</v>
      </c>
      <c r="M103" s="88">
        <v>0</v>
      </c>
    </row>
    <row r="104" spans="1:13" ht="15" customHeight="1" x14ac:dyDescent="0.3">
      <c r="A104" s="41" t="s">
        <v>267</v>
      </c>
      <c r="B104" s="113">
        <v>0</v>
      </c>
      <c r="C104" s="88">
        <v>0</v>
      </c>
      <c r="D104" s="113">
        <v>1</v>
      </c>
      <c r="E104" s="88">
        <v>1</v>
      </c>
      <c r="F104" s="96">
        <v>0</v>
      </c>
      <c r="G104" s="114">
        <v>0</v>
      </c>
      <c r="H104" s="113">
        <v>0</v>
      </c>
      <c r="I104" s="88">
        <v>1</v>
      </c>
      <c r="J104" s="96">
        <v>0</v>
      </c>
      <c r="K104" s="114">
        <v>0</v>
      </c>
      <c r="L104" s="113">
        <v>0</v>
      </c>
      <c r="M104" s="88">
        <v>1</v>
      </c>
    </row>
    <row r="105" spans="1:13" ht="15" customHeight="1" x14ac:dyDescent="0.3">
      <c r="A105" s="41" t="s">
        <v>269</v>
      </c>
      <c r="B105" s="113">
        <v>1</v>
      </c>
      <c r="C105" s="88">
        <v>1</v>
      </c>
      <c r="D105" s="113">
        <v>1</v>
      </c>
      <c r="E105" s="88">
        <v>2</v>
      </c>
      <c r="F105" s="96">
        <v>0</v>
      </c>
      <c r="G105" s="114">
        <v>0</v>
      </c>
      <c r="H105" s="113">
        <v>0</v>
      </c>
      <c r="I105" s="88">
        <v>0</v>
      </c>
      <c r="J105" s="96">
        <v>0</v>
      </c>
      <c r="K105" s="114">
        <v>0</v>
      </c>
      <c r="L105" s="113">
        <v>0</v>
      </c>
      <c r="M105" s="88">
        <v>0</v>
      </c>
    </row>
    <row r="106" spans="1:13" ht="15" customHeight="1" x14ac:dyDescent="0.3">
      <c r="A106" s="41" t="s">
        <v>270</v>
      </c>
      <c r="B106" s="113">
        <v>2</v>
      </c>
      <c r="C106" s="88">
        <v>0</v>
      </c>
      <c r="D106" s="113">
        <v>4</v>
      </c>
      <c r="E106" s="88">
        <v>0</v>
      </c>
      <c r="F106" s="96">
        <v>0</v>
      </c>
      <c r="G106" s="114">
        <v>0</v>
      </c>
      <c r="H106" s="113">
        <v>0</v>
      </c>
      <c r="I106" s="88">
        <v>0</v>
      </c>
      <c r="J106" s="96">
        <v>0</v>
      </c>
      <c r="K106" s="114">
        <v>0</v>
      </c>
      <c r="L106" s="113">
        <v>0</v>
      </c>
      <c r="M106" s="88">
        <v>0</v>
      </c>
    </row>
    <row r="107" spans="1:13" ht="15" customHeight="1" x14ac:dyDescent="0.3">
      <c r="A107" s="41" t="s">
        <v>271</v>
      </c>
      <c r="B107" s="113">
        <v>0</v>
      </c>
      <c r="C107" s="88">
        <v>0</v>
      </c>
      <c r="D107" s="113">
        <v>0</v>
      </c>
      <c r="E107" s="88">
        <v>1</v>
      </c>
      <c r="F107" s="96">
        <v>0</v>
      </c>
      <c r="G107" s="114">
        <v>0</v>
      </c>
      <c r="H107" s="113">
        <v>0</v>
      </c>
      <c r="I107" s="88">
        <v>1</v>
      </c>
      <c r="J107" s="96">
        <v>0</v>
      </c>
      <c r="K107" s="114">
        <v>0</v>
      </c>
      <c r="L107" s="113">
        <v>0</v>
      </c>
      <c r="M107" s="88">
        <v>0</v>
      </c>
    </row>
    <row r="108" spans="1:13" ht="15" customHeight="1" x14ac:dyDescent="0.3">
      <c r="A108" s="41" t="s">
        <v>696</v>
      </c>
      <c r="B108" s="113">
        <v>0</v>
      </c>
      <c r="C108" s="88">
        <v>0</v>
      </c>
      <c r="D108" s="113">
        <v>2</v>
      </c>
      <c r="E108" s="88">
        <v>0</v>
      </c>
      <c r="F108" s="96">
        <v>0</v>
      </c>
      <c r="G108" s="114">
        <v>0</v>
      </c>
      <c r="H108" s="113">
        <v>0</v>
      </c>
      <c r="I108" s="88">
        <v>0</v>
      </c>
      <c r="J108" s="96">
        <v>0</v>
      </c>
      <c r="K108" s="114">
        <v>0</v>
      </c>
      <c r="L108" s="113">
        <v>0</v>
      </c>
      <c r="M108" s="88">
        <v>0</v>
      </c>
    </row>
    <row r="109" spans="1:13" ht="15" customHeight="1" x14ac:dyDescent="0.3">
      <c r="A109" s="41" t="s">
        <v>273</v>
      </c>
      <c r="B109" s="113">
        <v>0</v>
      </c>
      <c r="C109" s="88">
        <v>0</v>
      </c>
      <c r="D109" s="113">
        <v>0</v>
      </c>
      <c r="E109" s="88">
        <v>1</v>
      </c>
      <c r="F109" s="96">
        <v>0</v>
      </c>
      <c r="G109" s="114">
        <v>0</v>
      </c>
      <c r="H109" s="113">
        <v>0</v>
      </c>
      <c r="I109" s="88">
        <v>1</v>
      </c>
      <c r="J109" s="96">
        <v>0</v>
      </c>
      <c r="K109" s="114">
        <v>0</v>
      </c>
      <c r="L109" s="113">
        <v>0</v>
      </c>
      <c r="M109" s="88">
        <v>0</v>
      </c>
    </row>
    <row r="110" spans="1:13" ht="15" customHeight="1" x14ac:dyDescent="0.3">
      <c r="A110" s="41" t="s">
        <v>697</v>
      </c>
      <c r="B110" s="113">
        <v>0</v>
      </c>
      <c r="C110" s="88">
        <v>2</v>
      </c>
      <c r="D110" s="113">
        <v>2</v>
      </c>
      <c r="E110" s="88">
        <v>2</v>
      </c>
      <c r="F110" s="96">
        <v>0</v>
      </c>
      <c r="G110" s="114">
        <v>0</v>
      </c>
      <c r="H110" s="113">
        <v>0</v>
      </c>
      <c r="I110" s="88">
        <v>0</v>
      </c>
      <c r="J110" s="96">
        <v>0</v>
      </c>
      <c r="K110" s="114">
        <v>0</v>
      </c>
      <c r="L110" s="113">
        <v>0</v>
      </c>
      <c r="M110" s="88">
        <v>0</v>
      </c>
    </row>
    <row r="111" spans="1:13" ht="15" customHeight="1" x14ac:dyDescent="0.3">
      <c r="A111" s="41" t="s">
        <v>275</v>
      </c>
      <c r="B111" s="113">
        <v>0</v>
      </c>
      <c r="C111" s="88">
        <v>1</v>
      </c>
      <c r="D111" s="113">
        <v>2</v>
      </c>
      <c r="E111" s="88">
        <v>2</v>
      </c>
      <c r="F111" s="96">
        <v>0</v>
      </c>
      <c r="G111" s="114">
        <v>0</v>
      </c>
      <c r="H111" s="113">
        <v>0</v>
      </c>
      <c r="I111" s="88">
        <v>0</v>
      </c>
      <c r="J111" s="96">
        <v>0</v>
      </c>
      <c r="K111" s="114">
        <v>0</v>
      </c>
      <c r="L111" s="113">
        <v>0</v>
      </c>
      <c r="M111" s="88">
        <v>0</v>
      </c>
    </row>
    <row r="112" spans="1:13" ht="15" customHeight="1" x14ac:dyDescent="0.3">
      <c r="A112" s="41" t="s">
        <v>698</v>
      </c>
      <c r="B112" s="113">
        <v>1</v>
      </c>
      <c r="C112" s="88">
        <v>0</v>
      </c>
      <c r="D112" s="113">
        <v>0</v>
      </c>
      <c r="E112" s="88">
        <v>0</v>
      </c>
      <c r="F112" s="96">
        <v>0</v>
      </c>
      <c r="G112" s="114">
        <v>0</v>
      </c>
      <c r="H112" s="113">
        <v>0</v>
      </c>
      <c r="I112" s="88">
        <v>0</v>
      </c>
      <c r="J112" s="96">
        <v>0</v>
      </c>
      <c r="K112" s="114">
        <v>0</v>
      </c>
      <c r="L112" s="113">
        <v>0</v>
      </c>
      <c r="M112" s="88">
        <v>0</v>
      </c>
    </row>
    <row r="113" spans="1:13" ht="15" customHeight="1" x14ac:dyDescent="0.3">
      <c r="A113" s="41" t="s">
        <v>278</v>
      </c>
      <c r="B113" s="113">
        <v>0</v>
      </c>
      <c r="C113" s="88">
        <v>0</v>
      </c>
      <c r="D113" s="113">
        <v>1</v>
      </c>
      <c r="E113" s="88">
        <v>2</v>
      </c>
      <c r="F113" s="96">
        <v>0</v>
      </c>
      <c r="G113" s="114">
        <v>0</v>
      </c>
      <c r="H113" s="113">
        <v>0</v>
      </c>
      <c r="I113" s="88">
        <v>0</v>
      </c>
      <c r="J113" s="96">
        <v>0</v>
      </c>
      <c r="K113" s="114">
        <v>0</v>
      </c>
      <c r="L113" s="113">
        <v>0</v>
      </c>
      <c r="M113" s="88">
        <v>0</v>
      </c>
    </row>
    <row r="114" spans="1:13" ht="15" customHeight="1" x14ac:dyDescent="0.3">
      <c r="A114" s="41" t="s">
        <v>279</v>
      </c>
      <c r="B114" s="113">
        <v>0</v>
      </c>
      <c r="C114" s="88">
        <v>1</v>
      </c>
      <c r="D114" s="113">
        <v>9</v>
      </c>
      <c r="E114" s="88">
        <v>10</v>
      </c>
      <c r="F114" s="96">
        <v>0</v>
      </c>
      <c r="G114" s="114">
        <v>0</v>
      </c>
      <c r="H114" s="113">
        <v>0</v>
      </c>
      <c r="I114" s="88">
        <v>0</v>
      </c>
      <c r="J114" s="96">
        <v>0</v>
      </c>
      <c r="K114" s="114">
        <v>0</v>
      </c>
      <c r="L114" s="113">
        <v>0</v>
      </c>
      <c r="M114" s="88">
        <v>0</v>
      </c>
    </row>
    <row r="115" spans="1:13" ht="15" customHeight="1" x14ac:dyDescent="0.3">
      <c r="A115" s="41" t="s">
        <v>699</v>
      </c>
      <c r="B115" s="113">
        <v>0</v>
      </c>
      <c r="C115" s="88">
        <v>1</v>
      </c>
      <c r="D115" s="113">
        <v>1</v>
      </c>
      <c r="E115" s="88">
        <v>1</v>
      </c>
      <c r="F115" s="96">
        <v>0</v>
      </c>
      <c r="G115" s="114">
        <v>0</v>
      </c>
      <c r="H115" s="113">
        <v>0</v>
      </c>
      <c r="I115" s="88">
        <v>0</v>
      </c>
      <c r="J115" s="96">
        <v>0</v>
      </c>
      <c r="K115" s="114">
        <v>0</v>
      </c>
      <c r="L115" s="113">
        <v>0</v>
      </c>
      <c r="M115" s="88">
        <v>0</v>
      </c>
    </row>
    <row r="116" spans="1:13" ht="15" customHeight="1" x14ac:dyDescent="0.3">
      <c r="A116" s="41" t="s">
        <v>285</v>
      </c>
      <c r="B116" s="113">
        <v>14</v>
      </c>
      <c r="C116" s="88">
        <v>6</v>
      </c>
      <c r="D116" s="113">
        <v>1</v>
      </c>
      <c r="E116" s="88">
        <v>2</v>
      </c>
      <c r="F116" s="96">
        <v>0</v>
      </c>
      <c r="G116" s="114">
        <v>0</v>
      </c>
      <c r="H116" s="113">
        <v>0</v>
      </c>
      <c r="I116" s="88">
        <v>0</v>
      </c>
      <c r="J116" s="96">
        <v>0</v>
      </c>
      <c r="K116" s="114">
        <v>0</v>
      </c>
      <c r="L116" s="113">
        <v>0</v>
      </c>
      <c r="M116" s="88">
        <v>0</v>
      </c>
    </row>
    <row r="117" spans="1:13" ht="15" customHeight="1" x14ac:dyDescent="0.3">
      <c r="A117" s="41" t="s">
        <v>701</v>
      </c>
      <c r="B117" s="113">
        <v>2</v>
      </c>
      <c r="C117" s="88">
        <v>0</v>
      </c>
      <c r="D117" s="113">
        <v>3</v>
      </c>
      <c r="E117" s="88">
        <v>2</v>
      </c>
      <c r="F117" s="96">
        <v>0</v>
      </c>
      <c r="G117" s="114">
        <v>0</v>
      </c>
      <c r="H117" s="113">
        <v>0</v>
      </c>
      <c r="I117" s="88">
        <v>2</v>
      </c>
      <c r="J117" s="96">
        <v>0</v>
      </c>
      <c r="K117" s="114">
        <v>0</v>
      </c>
      <c r="L117" s="113">
        <v>1</v>
      </c>
      <c r="M117" s="88">
        <v>0</v>
      </c>
    </row>
    <row r="118" spans="1:13" ht="15" customHeight="1" x14ac:dyDescent="0.3">
      <c r="A118" s="41" t="s">
        <v>290</v>
      </c>
      <c r="B118" s="113">
        <v>2</v>
      </c>
      <c r="C118" s="88">
        <v>1</v>
      </c>
      <c r="D118" s="113">
        <v>16</v>
      </c>
      <c r="E118" s="88">
        <v>37</v>
      </c>
      <c r="F118" s="96">
        <v>0</v>
      </c>
      <c r="G118" s="114">
        <v>48</v>
      </c>
      <c r="H118" s="113">
        <v>7</v>
      </c>
      <c r="I118" s="88">
        <v>1</v>
      </c>
      <c r="J118" s="96">
        <v>0</v>
      </c>
      <c r="K118" s="114">
        <v>2</v>
      </c>
      <c r="L118" s="113">
        <v>0</v>
      </c>
      <c r="M118" s="88">
        <v>0</v>
      </c>
    </row>
    <row r="119" spans="1:13" ht="15" customHeight="1" x14ac:dyDescent="0.3">
      <c r="A119" s="41" t="s">
        <v>702</v>
      </c>
      <c r="B119" s="113">
        <v>3</v>
      </c>
      <c r="C119" s="88">
        <v>2</v>
      </c>
      <c r="D119" s="113">
        <v>24</v>
      </c>
      <c r="E119" s="88">
        <v>14</v>
      </c>
      <c r="F119" s="96">
        <v>0</v>
      </c>
      <c r="G119" s="114">
        <v>44</v>
      </c>
      <c r="H119" s="113">
        <v>0</v>
      </c>
      <c r="I119" s="88">
        <v>0</v>
      </c>
      <c r="J119" s="96">
        <v>0</v>
      </c>
      <c r="K119" s="114">
        <v>0</v>
      </c>
      <c r="L119" s="113">
        <v>3</v>
      </c>
      <c r="M119" s="88">
        <v>0</v>
      </c>
    </row>
    <row r="120" spans="1:13" ht="15" customHeight="1" x14ac:dyDescent="0.3">
      <c r="A120" s="41" t="s">
        <v>703</v>
      </c>
      <c r="B120" s="113">
        <v>1</v>
      </c>
      <c r="C120" s="88">
        <v>1</v>
      </c>
      <c r="D120" s="113">
        <v>2</v>
      </c>
      <c r="E120" s="88">
        <v>2</v>
      </c>
      <c r="F120" s="96">
        <v>0</v>
      </c>
      <c r="G120" s="114">
        <v>21</v>
      </c>
      <c r="H120" s="113">
        <v>0</v>
      </c>
      <c r="I120" s="88">
        <v>0</v>
      </c>
      <c r="J120" s="96">
        <v>0</v>
      </c>
      <c r="K120" s="114">
        <v>0</v>
      </c>
      <c r="L120" s="113">
        <v>0</v>
      </c>
      <c r="M120" s="88">
        <v>1</v>
      </c>
    </row>
    <row r="121" spans="1:13" ht="15" customHeight="1" x14ac:dyDescent="0.3">
      <c r="A121" s="41" t="s">
        <v>704</v>
      </c>
      <c r="B121" s="113">
        <v>0</v>
      </c>
      <c r="C121" s="88">
        <v>0</v>
      </c>
      <c r="D121" s="113">
        <v>0</v>
      </c>
      <c r="E121" s="88">
        <v>1</v>
      </c>
      <c r="F121" s="96">
        <v>0</v>
      </c>
      <c r="G121" s="114">
        <v>0</v>
      </c>
      <c r="H121" s="113">
        <v>0</v>
      </c>
      <c r="I121" s="88">
        <v>0</v>
      </c>
      <c r="J121" s="96">
        <v>0</v>
      </c>
      <c r="K121" s="114">
        <v>0</v>
      </c>
      <c r="L121" s="113">
        <v>0</v>
      </c>
      <c r="M121" s="88">
        <v>0</v>
      </c>
    </row>
    <row r="122" spans="1:13" ht="15" customHeight="1" x14ac:dyDescent="0.3">
      <c r="A122" s="41" t="s">
        <v>705</v>
      </c>
      <c r="B122" s="113">
        <v>7</v>
      </c>
      <c r="C122" s="88">
        <v>4</v>
      </c>
      <c r="D122" s="113">
        <v>32</v>
      </c>
      <c r="E122" s="88">
        <v>35</v>
      </c>
      <c r="F122" s="96">
        <v>1</v>
      </c>
      <c r="G122" s="114">
        <v>55</v>
      </c>
      <c r="H122" s="113">
        <v>0</v>
      </c>
      <c r="I122" s="88">
        <v>6</v>
      </c>
      <c r="J122" s="96">
        <v>0</v>
      </c>
      <c r="K122" s="114">
        <v>0</v>
      </c>
      <c r="L122" s="113">
        <v>2</v>
      </c>
      <c r="M122" s="88">
        <v>1</v>
      </c>
    </row>
    <row r="123" spans="1:13" ht="15" customHeight="1" x14ac:dyDescent="0.3">
      <c r="A123" s="41" t="s">
        <v>295</v>
      </c>
      <c r="B123" s="113">
        <v>0</v>
      </c>
      <c r="C123" s="88">
        <v>1</v>
      </c>
      <c r="D123" s="113">
        <v>1</v>
      </c>
      <c r="E123" s="88">
        <v>1</v>
      </c>
      <c r="F123" s="96">
        <v>0</v>
      </c>
      <c r="G123" s="114">
        <v>1</v>
      </c>
      <c r="H123" s="113">
        <v>0</v>
      </c>
      <c r="I123" s="88">
        <v>0</v>
      </c>
      <c r="J123" s="96">
        <v>0</v>
      </c>
      <c r="K123" s="114">
        <v>0</v>
      </c>
      <c r="L123" s="113">
        <v>0</v>
      </c>
      <c r="M123" s="88">
        <v>0</v>
      </c>
    </row>
    <row r="124" spans="1:13" ht="15" customHeight="1" x14ac:dyDescent="0.3">
      <c r="A124" s="41" t="s">
        <v>706</v>
      </c>
      <c r="B124" s="113">
        <v>1</v>
      </c>
      <c r="C124" s="88">
        <v>1</v>
      </c>
      <c r="D124" s="113">
        <v>1</v>
      </c>
      <c r="E124" s="88">
        <v>1</v>
      </c>
      <c r="F124" s="96">
        <v>3</v>
      </c>
      <c r="G124" s="114">
        <v>1</v>
      </c>
      <c r="H124" s="113">
        <v>0</v>
      </c>
      <c r="I124" s="88">
        <v>0</v>
      </c>
      <c r="J124" s="96">
        <v>0</v>
      </c>
      <c r="K124" s="114">
        <v>1</v>
      </c>
      <c r="L124" s="113">
        <v>0</v>
      </c>
      <c r="M124" s="88">
        <v>0</v>
      </c>
    </row>
    <row r="125" spans="1:13" ht="15" customHeight="1" x14ac:dyDescent="0.3">
      <c r="A125" s="41" t="s">
        <v>298</v>
      </c>
      <c r="B125" s="113">
        <v>0</v>
      </c>
      <c r="C125" s="88">
        <v>0</v>
      </c>
      <c r="D125" s="113">
        <v>1</v>
      </c>
      <c r="E125" s="88">
        <v>0</v>
      </c>
      <c r="F125" s="96">
        <v>0</v>
      </c>
      <c r="G125" s="114">
        <v>1</v>
      </c>
      <c r="H125" s="113">
        <v>0</v>
      </c>
      <c r="I125" s="88">
        <v>0</v>
      </c>
      <c r="J125" s="96">
        <v>0</v>
      </c>
      <c r="K125" s="114">
        <v>0</v>
      </c>
      <c r="L125" s="113">
        <v>0</v>
      </c>
      <c r="M125" s="88">
        <v>0</v>
      </c>
    </row>
    <row r="126" spans="1:13" ht="15" customHeight="1" x14ac:dyDescent="0.3">
      <c r="A126" s="41" t="s">
        <v>299</v>
      </c>
      <c r="B126" s="113">
        <v>0</v>
      </c>
      <c r="C126" s="88">
        <v>0</v>
      </c>
      <c r="D126" s="113">
        <v>0</v>
      </c>
      <c r="E126" s="88">
        <v>0</v>
      </c>
      <c r="F126" s="96">
        <v>0</v>
      </c>
      <c r="G126" s="114">
        <v>2</v>
      </c>
      <c r="H126" s="113">
        <v>0</v>
      </c>
      <c r="I126" s="88">
        <v>0</v>
      </c>
      <c r="J126" s="96">
        <v>0</v>
      </c>
      <c r="K126" s="114">
        <v>0</v>
      </c>
      <c r="L126" s="113">
        <v>0</v>
      </c>
      <c r="M126" s="88">
        <v>0</v>
      </c>
    </row>
    <row r="127" spans="1:13" ht="15" customHeight="1" x14ac:dyDescent="0.3">
      <c r="A127" s="41" t="s">
        <v>300</v>
      </c>
      <c r="B127" s="113">
        <v>4</v>
      </c>
      <c r="C127" s="88">
        <v>0</v>
      </c>
      <c r="D127" s="113">
        <v>3</v>
      </c>
      <c r="E127" s="88">
        <v>0</v>
      </c>
      <c r="F127" s="96">
        <v>0</v>
      </c>
      <c r="G127" s="114">
        <v>0</v>
      </c>
      <c r="H127" s="113">
        <v>0</v>
      </c>
      <c r="I127" s="88">
        <v>0</v>
      </c>
      <c r="J127" s="96">
        <v>0</v>
      </c>
      <c r="K127" s="114">
        <v>0</v>
      </c>
      <c r="L127" s="113">
        <v>0</v>
      </c>
      <c r="M127" s="88">
        <v>0</v>
      </c>
    </row>
    <row r="128" spans="1:13" ht="15" customHeight="1" x14ac:dyDescent="0.3">
      <c r="A128" s="41" t="s">
        <v>708</v>
      </c>
      <c r="B128" s="113">
        <v>2</v>
      </c>
      <c r="C128" s="88">
        <v>0</v>
      </c>
      <c r="D128" s="113">
        <v>4</v>
      </c>
      <c r="E128" s="88">
        <v>1</v>
      </c>
      <c r="F128" s="96">
        <v>0</v>
      </c>
      <c r="G128" s="114">
        <v>2</v>
      </c>
      <c r="H128" s="113">
        <v>0</v>
      </c>
      <c r="I128" s="88">
        <v>0</v>
      </c>
      <c r="J128" s="96">
        <v>0</v>
      </c>
      <c r="K128" s="114">
        <v>0</v>
      </c>
      <c r="L128" s="113">
        <v>0</v>
      </c>
      <c r="M128" s="88">
        <v>0</v>
      </c>
    </row>
    <row r="129" spans="1:13" ht="15" customHeight="1" x14ac:dyDescent="0.3">
      <c r="A129" s="41" t="s">
        <v>303</v>
      </c>
      <c r="B129" s="113">
        <v>0</v>
      </c>
      <c r="C129" s="88">
        <v>4</v>
      </c>
      <c r="D129" s="113">
        <v>0</v>
      </c>
      <c r="E129" s="88">
        <v>3</v>
      </c>
      <c r="F129" s="96">
        <v>0</v>
      </c>
      <c r="G129" s="114">
        <v>0</v>
      </c>
      <c r="H129" s="113">
        <v>0</v>
      </c>
      <c r="I129" s="88">
        <v>2</v>
      </c>
      <c r="J129" s="96">
        <v>0</v>
      </c>
      <c r="K129" s="114">
        <v>0</v>
      </c>
      <c r="L129" s="113">
        <v>0</v>
      </c>
      <c r="M129" s="88">
        <v>0</v>
      </c>
    </row>
    <row r="130" spans="1:13" ht="15" customHeight="1" x14ac:dyDescent="0.3">
      <c r="A130" s="41" t="s">
        <v>304</v>
      </c>
      <c r="B130" s="113">
        <v>0</v>
      </c>
      <c r="C130" s="88">
        <v>9</v>
      </c>
      <c r="D130" s="113">
        <v>2</v>
      </c>
      <c r="E130" s="88">
        <v>26</v>
      </c>
      <c r="F130" s="96">
        <v>7</v>
      </c>
      <c r="G130" s="114">
        <v>1</v>
      </c>
      <c r="H130" s="113">
        <v>0</v>
      </c>
      <c r="I130" s="88">
        <v>11</v>
      </c>
      <c r="J130" s="96">
        <v>0</v>
      </c>
      <c r="K130" s="114">
        <v>0</v>
      </c>
      <c r="L130" s="113">
        <v>0</v>
      </c>
      <c r="M130" s="88">
        <v>3</v>
      </c>
    </row>
    <row r="131" spans="1:13" ht="15" customHeight="1" x14ac:dyDescent="0.3">
      <c r="A131" s="41" t="s">
        <v>305</v>
      </c>
      <c r="B131" s="113">
        <v>0</v>
      </c>
      <c r="C131" s="88">
        <v>2</v>
      </c>
      <c r="D131" s="113">
        <v>1</v>
      </c>
      <c r="E131" s="88">
        <v>2</v>
      </c>
      <c r="F131" s="96">
        <v>0</v>
      </c>
      <c r="G131" s="114">
        <v>0</v>
      </c>
      <c r="H131" s="113">
        <v>0</v>
      </c>
      <c r="I131" s="88">
        <v>0</v>
      </c>
      <c r="J131" s="96">
        <v>0</v>
      </c>
      <c r="K131" s="114">
        <v>0</v>
      </c>
      <c r="L131" s="113">
        <v>0</v>
      </c>
      <c r="M131" s="88">
        <v>1</v>
      </c>
    </row>
    <row r="132" spans="1:13" ht="15" customHeight="1" x14ac:dyDescent="0.3">
      <c r="A132" s="41" t="s">
        <v>307</v>
      </c>
      <c r="B132" s="113">
        <v>0</v>
      </c>
      <c r="C132" s="88">
        <v>2</v>
      </c>
      <c r="D132" s="113">
        <v>0</v>
      </c>
      <c r="E132" s="88">
        <v>2</v>
      </c>
      <c r="F132" s="96">
        <v>0</v>
      </c>
      <c r="G132" s="114">
        <v>0</v>
      </c>
      <c r="H132" s="113">
        <v>0</v>
      </c>
      <c r="I132" s="88">
        <v>1</v>
      </c>
      <c r="J132" s="96">
        <v>0</v>
      </c>
      <c r="K132" s="114">
        <v>0</v>
      </c>
      <c r="L132" s="113">
        <v>0</v>
      </c>
      <c r="M132" s="88">
        <v>0</v>
      </c>
    </row>
    <row r="133" spans="1:13" ht="15" customHeight="1" x14ac:dyDescent="0.3">
      <c r="A133" s="41" t="s">
        <v>313</v>
      </c>
      <c r="B133" s="113">
        <v>0</v>
      </c>
      <c r="C133" s="88">
        <v>1</v>
      </c>
      <c r="D133" s="113">
        <v>0</v>
      </c>
      <c r="E133" s="88">
        <v>1</v>
      </c>
      <c r="F133" s="96">
        <v>0</v>
      </c>
      <c r="G133" s="114">
        <v>0</v>
      </c>
      <c r="H133" s="113">
        <v>0</v>
      </c>
      <c r="I133" s="88">
        <v>0</v>
      </c>
      <c r="J133" s="96">
        <v>0</v>
      </c>
      <c r="K133" s="114">
        <v>0</v>
      </c>
      <c r="L133" s="113">
        <v>0</v>
      </c>
      <c r="M133" s="88">
        <v>0</v>
      </c>
    </row>
    <row r="134" spans="1:13" ht="15" customHeight="1" x14ac:dyDescent="0.3">
      <c r="A134" s="41" t="s">
        <v>314</v>
      </c>
      <c r="B134" s="113">
        <v>0</v>
      </c>
      <c r="C134" s="88">
        <v>0</v>
      </c>
      <c r="D134" s="113">
        <v>0</v>
      </c>
      <c r="E134" s="88">
        <v>2</v>
      </c>
      <c r="F134" s="96">
        <v>1</v>
      </c>
      <c r="G134" s="114">
        <v>0</v>
      </c>
      <c r="H134" s="113">
        <v>0</v>
      </c>
      <c r="I134" s="88">
        <v>2</v>
      </c>
      <c r="J134" s="96">
        <v>0</v>
      </c>
      <c r="K134" s="114">
        <v>0</v>
      </c>
      <c r="L134" s="113">
        <v>0</v>
      </c>
      <c r="M134" s="88">
        <v>0</v>
      </c>
    </row>
    <row r="135" spans="1:13" ht="15" customHeight="1" x14ac:dyDescent="0.3">
      <c r="A135" s="41" t="s">
        <v>710</v>
      </c>
      <c r="B135" s="113">
        <v>0</v>
      </c>
      <c r="C135" s="88">
        <v>0</v>
      </c>
      <c r="D135" s="113">
        <v>1</v>
      </c>
      <c r="E135" s="88">
        <v>0</v>
      </c>
      <c r="F135" s="96">
        <v>0</v>
      </c>
      <c r="G135" s="114">
        <v>0</v>
      </c>
      <c r="H135" s="113">
        <v>1</v>
      </c>
      <c r="I135" s="88">
        <v>0</v>
      </c>
      <c r="J135" s="96">
        <v>0</v>
      </c>
      <c r="K135" s="114">
        <v>0</v>
      </c>
      <c r="L135" s="113">
        <v>0</v>
      </c>
      <c r="M135" s="88">
        <v>0</v>
      </c>
    </row>
    <row r="136" spans="1:13" ht="15" customHeight="1" x14ac:dyDescent="0.3">
      <c r="A136" s="41" t="s">
        <v>317</v>
      </c>
      <c r="B136" s="113">
        <v>1</v>
      </c>
      <c r="C136" s="88">
        <v>0</v>
      </c>
      <c r="D136" s="113">
        <v>0</v>
      </c>
      <c r="E136" s="88">
        <v>2</v>
      </c>
      <c r="F136" s="96">
        <v>0</v>
      </c>
      <c r="G136" s="114">
        <v>4</v>
      </c>
      <c r="H136" s="113">
        <v>0</v>
      </c>
      <c r="I136" s="88">
        <v>0</v>
      </c>
      <c r="J136" s="96">
        <v>0</v>
      </c>
      <c r="K136" s="114">
        <v>0</v>
      </c>
      <c r="L136" s="113">
        <v>0</v>
      </c>
      <c r="M136" s="88">
        <v>0</v>
      </c>
    </row>
    <row r="137" spans="1:13" ht="15" customHeight="1" x14ac:dyDescent="0.3">
      <c r="A137" s="41" t="s">
        <v>711</v>
      </c>
      <c r="B137" s="113">
        <v>2</v>
      </c>
      <c r="C137" s="88">
        <v>0</v>
      </c>
      <c r="D137" s="113">
        <v>1</v>
      </c>
      <c r="E137" s="88">
        <v>0</v>
      </c>
      <c r="F137" s="96">
        <v>0</v>
      </c>
      <c r="G137" s="114">
        <v>2</v>
      </c>
      <c r="H137" s="113">
        <v>0</v>
      </c>
      <c r="I137" s="88">
        <v>0</v>
      </c>
      <c r="J137" s="96">
        <v>0</v>
      </c>
      <c r="K137" s="114">
        <v>0</v>
      </c>
      <c r="L137" s="113">
        <v>0</v>
      </c>
      <c r="M137" s="88">
        <v>0</v>
      </c>
    </row>
    <row r="138" spans="1:13" ht="15" customHeight="1" x14ac:dyDescent="0.3">
      <c r="A138" s="41" t="s">
        <v>712</v>
      </c>
      <c r="B138" s="113">
        <v>0</v>
      </c>
      <c r="C138" s="88">
        <v>0</v>
      </c>
      <c r="D138" s="113">
        <v>7</v>
      </c>
      <c r="E138" s="88">
        <v>0</v>
      </c>
      <c r="F138" s="96">
        <v>1</v>
      </c>
      <c r="G138" s="114">
        <v>2</v>
      </c>
      <c r="H138" s="113">
        <v>0</v>
      </c>
      <c r="I138" s="88">
        <v>0</v>
      </c>
      <c r="J138" s="96">
        <v>0</v>
      </c>
      <c r="K138" s="114">
        <v>0</v>
      </c>
      <c r="L138" s="113">
        <v>4</v>
      </c>
      <c r="M138" s="88">
        <v>0</v>
      </c>
    </row>
    <row r="139" spans="1:13" ht="15" customHeight="1" x14ac:dyDescent="0.3">
      <c r="A139" s="41" t="s">
        <v>713</v>
      </c>
      <c r="B139" s="113">
        <v>2</v>
      </c>
      <c r="C139" s="88">
        <v>0</v>
      </c>
      <c r="D139" s="113">
        <v>38</v>
      </c>
      <c r="E139" s="88">
        <v>0</v>
      </c>
      <c r="F139" s="96">
        <v>0</v>
      </c>
      <c r="G139" s="114">
        <v>0</v>
      </c>
      <c r="H139" s="113">
        <v>4</v>
      </c>
      <c r="I139" s="88">
        <v>0</v>
      </c>
      <c r="J139" s="96">
        <v>0</v>
      </c>
      <c r="K139" s="114">
        <v>0</v>
      </c>
      <c r="L139" s="113">
        <v>0</v>
      </c>
      <c r="M139" s="88">
        <v>0</v>
      </c>
    </row>
    <row r="140" spans="1:13" ht="15" customHeight="1" x14ac:dyDescent="0.3">
      <c r="A140" s="41" t="s">
        <v>714</v>
      </c>
      <c r="B140" s="113">
        <v>0</v>
      </c>
      <c r="C140" s="88">
        <v>0</v>
      </c>
      <c r="D140" s="113">
        <v>2</v>
      </c>
      <c r="E140" s="88">
        <v>0</v>
      </c>
      <c r="F140" s="96">
        <v>0</v>
      </c>
      <c r="G140" s="114">
        <v>0</v>
      </c>
      <c r="H140" s="113">
        <v>0</v>
      </c>
      <c r="I140" s="88">
        <v>0</v>
      </c>
      <c r="J140" s="96">
        <v>0</v>
      </c>
      <c r="K140" s="114">
        <v>0</v>
      </c>
      <c r="L140" s="113">
        <v>1</v>
      </c>
      <c r="M140" s="88">
        <v>0</v>
      </c>
    </row>
    <row r="141" spans="1:13" ht="15" customHeight="1" x14ac:dyDescent="0.3">
      <c r="A141" s="41" t="s">
        <v>322</v>
      </c>
      <c r="B141" s="113">
        <v>0</v>
      </c>
      <c r="C141" s="88">
        <v>0</v>
      </c>
      <c r="D141" s="113">
        <v>0</v>
      </c>
      <c r="E141" s="88">
        <v>0</v>
      </c>
      <c r="F141" s="96">
        <v>0</v>
      </c>
      <c r="G141" s="114">
        <v>1</v>
      </c>
      <c r="H141" s="113">
        <v>0</v>
      </c>
      <c r="I141" s="88">
        <v>0</v>
      </c>
      <c r="J141" s="96">
        <v>0</v>
      </c>
      <c r="K141" s="114">
        <v>0</v>
      </c>
      <c r="L141" s="113">
        <v>0</v>
      </c>
      <c r="M141" s="88">
        <v>0</v>
      </c>
    </row>
    <row r="142" spans="1:13" ht="15" customHeight="1" x14ac:dyDescent="0.3">
      <c r="A142" s="41" t="s">
        <v>715</v>
      </c>
      <c r="B142" s="113">
        <v>0</v>
      </c>
      <c r="C142" s="88">
        <v>0</v>
      </c>
      <c r="D142" s="113">
        <v>3</v>
      </c>
      <c r="E142" s="88">
        <v>0</v>
      </c>
      <c r="F142" s="96">
        <v>0</v>
      </c>
      <c r="G142" s="114">
        <v>0</v>
      </c>
      <c r="H142" s="113">
        <v>0</v>
      </c>
      <c r="I142" s="88">
        <v>0</v>
      </c>
      <c r="J142" s="96">
        <v>0</v>
      </c>
      <c r="K142" s="114">
        <v>0</v>
      </c>
      <c r="L142" s="113">
        <v>0</v>
      </c>
      <c r="M142" s="88">
        <v>0</v>
      </c>
    </row>
    <row r="143" spans="1:13" ht="15" customHeight="1" x14ac:dyDescent="0.3">
      <c r="A143" s="41" t="s">
        <v>324</v>
      </c>
      <c r="B143" s="113">
        <v>0</v>
      </c>
      <c r="C143" s="88">
        <v>0</v>
      </c>
      <c r="D143" s="113">
        <v>1</v>
      </c>
      <c r="E143" s="88">
        <v>0</v>
      </c>
      <c r="F143" s="96">
        <v>0</v>
      </c>
      <c r="G143" s="114">
        <v>0</v>
      </c>
      <c r="H143" s="113">
        <v>0</v>
      </c>
      <c r="I143" s="88">
        <v>0</v>
      </c>
      <c r="J143" s="96">
        <v>0</v>
      </c>
      <c r="K143" s="114">
        <v>0</v>
      </c>
      <c r="L143" s="113">
        <v>0</v>
      </c>
      <c r="M143" s="88">
        <v>0</v>
      </c>
    </row>
    <row r="144" spans="1:13" ht="15" customHeight="1" x14ac:dyDescent="0.3">
      <c r="A144" s="41" t="s">
        <v>325</v>
      </c>
      <c r="B144" s="113">
        <v>0</v>
      </c>
      <c r="C144" s="88">
        <v>0</v>
      </c>
      <c r="D144" s="113">
        <v>4</v>
      </c>
      <c r="E144" s="88">
        <v>0</v>
      </c>
      <c r="F144" s="96">
        <v>0</v>
      </c>
      <c r="G144" s="114">
        <v>1</v>
      </c>
      <c r="H144" s="113">
        <v>0</v>
      </c>
      <c r="I144" s="88">
        <v>0</v>
      </c>
      <c r="J144" s="96">
        <v>0</v>
      </c>
      <c r="K144" s="114">
        <v>0</v>
      </c>
      <c r="L144" s="113">
        <v>0</v>
      </c>
      <c r="M144" s="88">
        <v>0</v>
      </c>
    </row>
    <row r="145" spans="1:13" ht="15" customHeight="1" x14ac:dyDescent="0.3">
      <c r="A145" s="41" t="s">
        <v>326</v>
      </c>
      <c r="B145" s="113">
        <v>0</v>
      </c>
      <c r="C145" s="88">
        <v>0</v>
      </c>
      <c r="D145" s="113">
        <v>1</v>
      </c>
      <c r="E145" s="88">
        <v>0</v>
      </c>
      <c r="F145" s="96">
        <v>0</v>
      </c>
      <c r="G145" s="114">
        <v>0</v>
      </c>
      <c r="H145" s="113">
        <v>0</v>
      </c>
      <c r="I145" s="88">
        <v>0</v>
      </c>
      <c r="J145" s="96">
        <v>0</v>
      </c>
      <c r="K145" s="114">
        <v>0</v>
      </c>
      <c r="L145" s="113">
        <v>0</v>
      </c>
      <c r="M145" s="88">
        <v>0</v>
      </c>
    </row>
    <row r="146" spans="1:13" ht="15" customHeight="1" x14ac:dyDescent="0.3">
      <c r="A146" s="41" t="s">
        <v>327</v>
      </c>
      <c r="B146" s="113">
        <v>8</v>
      </c>
      <c r="C146" s="88">
        <v>1</v>
      </c>
      <c r="D146" s="113">
        <v>62</v>
      </c>
      <c r="E146" s="88">
        <v>14</v>
      </c>
      <c r="F146" s="96">
        <v>0</v>
      </c>
      <c r="G146" s="114">
        <v>0</v>
      </c>
      <c r="H146" s="113">
        <v>0</v>
      </c>
      <c r="I146" s="88">
        <v>0</v>
      </c>
      <c r="J146" s="96">
        <v>0</v>
      </c>
      <c r="K146" s="114">
        <v>0</v>
      </c>
      <c r="L146" s="113">
        <v>2</v>
      </c>
      <c r="M146" s="88">
        <v>0</v>
      </c>
    </row>
    <row r="147" spans="1:13" ht="15" customHeight="1" x14ac:dyDescent="0.3">
      <c r="A147" s="41" t="s">
        <v>328</v>
      </c>
      <c r="B147" s="113">
        <v>1</v>
      </c>
      <c r="C147" s="88">
        <v>0</v>
      </c>
      <c r="D147" s="113">
        <v>3</v>
      </c>
      <c r="E147" s="88">
        <v>0</v>
      </c>
      <c r="F147" s="96">
        <v>0</v>
      </c>
      <c r="G147" s="114">
        <v>2</v>
      </c>
      <c r="H147" s="113">
        <v>0</v>
      </c>
      <c r="I147" s="88">
        <v>0</v>
      </c>
      <c r="J147" s="96">
        <v>0</v>
      </c>
      <c r="K147" s="114">
        <v>0</v>
      </c>
      <c r="L147" s="113">
        <v>0</v>
      </c>
      <c r="M147" s="88">
        <v>0</v>
      </c>
    </row>
    <row r="148" spans="1:13" ht="15" customHeight="1" x14ac:dyDescent="0.3">
      <c r="A148" s="41" t="s">
        <v>330</v>
      </c>
      <c r="B148" s="113">
        <v>1</v>
      </c>
      <c r="C148" s="88">
        <v>0</v>
      </c>
      <c r="D148" s="113">
        <v>0</v>
      </c>
      <c r="E148" s="88">
        <v>0</v>
      </c>
      <c r="F148" s="96">
        <v>0</v>
      </c>
      <c r="G148" s="114">
        <v>0</v>
      </c>
      <c r="H148" s="113">
        <v>0</v>
      </c>
      <c r="I148" s="88">
        <v>0</v>
      </c>
      <c r="J148" s="96">
        <v>0</v>
      </c>
      <c r="K148" s="114">
        <v>0</v>
      </c>
      <c r="L148" s="113">
        <v>1</v>
      </c>
      <c r="M148" s="88">
        <v>0</v>
      </c>
    </row>
    <row r="149" spans="1:13" ht="15" customHeight="1" x14ac:dyDescent="0.3">
      <c r="A149" s="41" t="s">
        <v>331</v>
      </c>
      <c r="B149" s="113">
        <v>2</v>
      </c>
      <c r="C149" s="88">
        <v>0</v>
      </c>
      <c r="D149" s="113">
        <v>7</v>
      </c>
      <c r="E149" s="88">
        <v>0</v>
      </c>
      <c r="F149" s="96">
        <v>1</v>
      </c>
      <c r="G149" s="114">
        <v>1</v>
      </c>
      <c r="H149" s="113">
        <v>0</v>
      </c>
      <c r="I149" s="88">
        <v>0</v>
      </c>
      <c r="J149" s="96">
        <v>0</v>
      </c>
      <c r="K149" s="114">
        <v>0</v>
      </c>
      <c r="L149" s="113">
        <v>1</v>
      </c>
      <c r="M149" s="88">
        <v>0</v>
      </c>
    </row>
    <row r="150" spans="1:13" ht="15" customHeight="1" x14ac:dyDescent="0.3">
      <c r="A150" s="41" t="s">
        <v>332</v>
      </c>
      <c r="B150" s="113">
        <v>6</v>
      </c>
      <c r="C150" s="88">
        <v>0</v>
      </c>
      <c r="D150" s="113">
        <v>22</v>
      </c>
      <c r="E150" s="88">
        <v>3</v>
      </c>
      <c r="F150" s="96">
        <v>0</v>
      </c>
      <c r="G150" s="114">
        <v>2</v>
      </c>
      <c r="H150" s="113">
        <v>5</v>
      </c>
      <c r="I150" s="88">
        <v>0</v>
      </c>
      <c r="J150" s="96">
        <v>0</v>
      </c>
      <c r="K150" s="114">
        <v>0</v>
      </c>
      <c r="L150" s="113">
        <v>0</v>
      </c>
      <c r="M150" s="88">
        <v>0</v>
      </c>
    </row>
    <row r="151" spans="1:13" ht="15" customHeight="1" x14ac:dyDescent="0.3">
      <c r="A151" s="41" t="s">
        <v>333</v>
      </c>
      <c r="B151" s="113">
        <v>1</v>
      </c>
      <c r="C151" s="88">
        <v>0</v>
      </c>
      <c r="D151" s="113">
        <v>14</v>
      </c>
      <c r="E151" s="88">
        <v>2</v>
      </c>
      <c r="F151" s="96">
        <v>0</v>
      </c>
      <c r="G151" s="114">
        <v>3</v>
      </c>
      <c r="H151" s="113">
        <v>0</v>
      </c>
      <c r="I151" s="88">
        <v>0</v>
      </c>
      <c r="J151" s="96">
        <v>2</v>
      </c>
      <c r="K151" s="114">
        <v>0</v>
      </c>
      <c r="L151" s="113">
        <v>0</v>
      </c>
      <c r="M151" s="88">
        <v>0</v>
      </c>
    </row>
    <row r="152" spans="1:13" ht="15" customHeight="1" x14ac:dyDescent="0.3">
      <c r="A152" s="41" t="s">
        <v>334</v>
      </c>
      <c r="B152" s="113">
        <v>0</v>
      </c>
      <c r="C152" s="88">
        <v>0</v>
      </c>
      <c r="D152" s="113">
        <v>5</v>
      </c>
      <c r="E152" s="88">
        <v>2</v>
      </c>
      <c r="F152" s="96">
        <v>0</v>
      </c>
      <c r="G152" s="114">
        <v>3</v>
      </c>
      <c r="H152" s="113">
        <v>0</v>
      </c>
      <c r="I152" s="88">
        <v>0</v>
      </c>
      <c r="J152" s="96">
        <v>0</v>
      </c>
      <c r="K152" s="114">
        <v>0</v>
      </c>
      <c r="L152" s="113">
        <v>0</v>
      </c>
      <c r="M152" s="88">
        <v>0</v>
      </c>
    </row>
    <row r="153" spans="1:13" ht="15" customHeight="1" x14ac:dyDescent="0.3">
      <c r="A153" s="41" t="s">
        <v>335</v>
      </c>
      <c r="B153" s="113">
        <v>0</v>
      </c>
      <c r="C153" s="88">
        <v>0</v>
      </c>
      <c r="D153" s="113">
        <v>0</v>
      </c>
      <c r="E153" s="88">
        <v>0</v>
      </c>
      <c r="F153" s="96">
        <v>0</v>
      </c>
      <c r="G153" s="114">
        <v>2</v>
      </c>
      <c r="H153" s="113">
        <v>0</v>
      </c>
      <c r="I153" s="88">
        <v>0</v>
      </c>
      <c r="J153" s="96">
        <v>0</v>
      </c>
      <c r="K153" s="114">
        <v>0</v>
      </c>
      <c r="L153" s="113">
        <v>0</v>
      </c>
      <c r="M153" s="88">
        <v>0</v>
      </c>
    </row>
    <row r="154" spans="1:13" ht="15" customHeight="1" x14ac:dyDescent="0.3">
      <c r="A154" s="41" t="s">
        <v>336</v>
      </c>
      <c r="B154" s="113">
        <v>1</v>
      </c>
      <c r="C154" s="88">
        <v>1</v>
      </c>
      <c r="D154" s="113">
        <v>0</v>
      </c>
      <c r="E154" s="88">
        <v>2</v>
      </c>
      <c r="F154" s="96">
        <v>0</v>
      </c>
      <c r="G154" s="114">
        <v>3</v>
      </c>
      <c r="H154" s="113">
        <v>0</v>
      </c>
      <c r="I154" s="88">
        <v>0</v>
      </c>
      <c r="J154" s="96">
        <v>0</v>
      </c>
      <c r="K154" s="114">
        <v>0</v>
      </c>
      <c r="L154" s="113">
        <v>0</v>
      </c>
      <c r="M154" s="88">
        <v>0</v>
      </c>
    </row>
    <row r="155" spans="1:13" ht="15" customHeight="1" x14ac:dyDescent="0.3">
      <c r="A155" s="41" t="s">
        <v>717</v>
      </c>
      <c r="B155" s="113">
        <v>17</v>
      </c>
      <c r="C155" s="88">
        <v>0</v>
      </c>
      <c r="D155" s="113">
        <v>82</v>
      </c>
      <c r="E155" s="88">
        <v>22</v>
      </c>
      <c r="F155" s="96">
        <v>0</v>
      </c>
      <c r="G155" s="114">
        <v>19</v>
      </c>
      <c r="H155" s="113">
        <v>1</v>
      </c>
      <c r="I155" s="88">
        <v>0</v>
      </c>
      <c r="J155" s="96">
        <v>0</v>
      </c>
      <c r="K155" s="114">
        <v>0</v>
      </c>
      <c r="L155" s="113">
        <v>2</v>
      </c>
      <c r="M155" s="88">
        <v>1</v>
      </c>
    </row>
    <row r="156" spans="1:13" ht="15" customHeight="1" x14ac:dyDescent="0.3">
      <c r="A156" s="41" t="s">
        <v>338</v>
      </c>
      <c r="B156" s="113">
        <v>1</v>
      </c>
      <c r="C156" s="88">
        <v>0</v>
      </c>
      <c r="D156" s="113">
        <v>0</v>
      </c>
      <c r="E156" s="88">
        <v>0</v>
      </c>
      <c r="F156" s="96">
        <v>0</v>
      </c>
      <c r="G156" s="114">
        <v>0</v>
      </c>
      <c r="H156" s="113">
        <v>0</v>
      </c>
      <c r="I156" s="88">
        <v>0</v>
      </c>
      <c r="J156" s="96">
        <v>0</v>
      </c>
      <c r="K156" s="114">
        <v>0</v>
      </c>
      <c r="L156" s="113">
        <v>0</v>
      </c>
      <c r="M156" s="88">
        <v>0</v>
      </c>
    </row>
    <row r="157" spans="1:13" ht="15" customHeight="1" x14ac:dyDescent="0.3">
      <c r="A157" s="41" t="s">
        <v>718</v>
      </c>
      <c r="B157" s="113">
        <v>1</v>
      </c>
      <c r="C157" s="88">
        <v>1</v>
      </c>
      <c r="D157" s="113">
        <v>0</v>
      </c>
      <c r="E157" s="88">
        <v>1</v>
      </c>
      <c r="F157" s="96">
        <v>0</v>
      </c>
      <c r="G157" s="114">
        <v>1</v>
      </c>
      <c r="H157" s="113">
        <v>0</v>
      </c>
      <c r="I157" s="88">
        <v>0</v>
      </c>
      <c r="J157" s="96">
        <v>0</v>
      </c>
      <c r="K157" s="114">
        <v>0</v>
      </c>
      <c r="L157" s="113">
        <v>0</v>
      </c>
      <c r="M157" s="88">
        <v>0</v>
      </c>
    </row>
    <row r="158" spans="1:13" ht="15" customHeight="1" x14ac:dyDescent="0.3">
      <c r="A158" s="41" t="s">
        <v>341</v>
      </c>
      <c r="B158" s="113">
        <v>0</v>
      </c>
      <c r="C158" s="88">
        <v>0</v>
      </c>
      <c r="D158" s="113">
        <v>0</v>
      </c>
      <c r="E158" s="88">
        <v>0</v>
      </c>
      <c r="F158" s="96">
        <v>0</v>
      </c>
      <c r="G158" s="114">
        <v>4</v>
      </c>
      <c r="H158" s="113">
        <v>0</v>
      </c>
      <c r="I158" s="88">
        <v>0</v>
      </c>
      <c r="J158" s="96">
        <v>0</v>
      </c>
      <c r="K158" s="114">
        <v>0</v>
      </c>
      <c r="L158" s="113">
        <v>0</v>
      </c>
      <c r="M158" s="88">
        <v>0</v>
      </c>
    </row>
    <row r="159" spans="1:13" ht="15" customHeight="1" x14ac:dyDescent="0.3">
      <c r="A159" s="41" t="s">
        <v>719</v>
      </c>
      <c r="B159" s="113">
        <v>1</v>
      </c>
      <c r="C159" s="88">
        <v>0</v>
      </c>
      <c r="D159" s="113">
        <v>0</v>
      </c>
      <c r="E159" s="88">
        <v>0</v>
      </c>
      <c r="F159" s="96">
        <v>0</v>
      </c>
      <c r="G159" s="114">
        <v>3</v>
      </c>
      <c r="H159" s="113">
        <v>0</v>
      </c>
      <c r="I159" s="88">
        <v>0</v>
      </c>
      <c r="J159" s="96">
        <v>0</v>
      </c>
      <c r="K159" s="114">
        <v>0</v>
      </c>
      <c r="L159" s="113">
        <v>0</v>
      </c>
      <c r="M159" s="88">
        <v>0</v>
      </c>
    </row>
    <row r="160" spans="1:13" ht="15" customHeight="1" x14ac:dyDescent="0.3">
      <c r="A160" s="41" t="s">
        <v>343</v>
      </c>
      <c r="B160" s="113">
        <v>1</v>
      </c>
      <c r="C160" s="88">
        <v>0</v>
      </c>
      <c r="D160" s="113">
        <v>1</v>
      </c>
      <c r="E160" s="88">
        <v>0</v>
      </c>
      <c r="F160" s="96">
        <v>0</v>
      </c>
      <c r="G160" s="114">
        <v>0</v>
      </c>
      <c r="H160" s="113">
        <v>0</v>
      </c>
      <c r="I160" s="88">
        <v>0</v>
      </c>
      <c r="J160" s="96">
        <v>0</v>
      </c>
      <c r="K160" s="114">
        <v>0</v>
      </c>
      <c r="L160" s="113">
        <v>0</v>
      </c>
      <c r="M160" s="88">
        <v>0</v>
      </c>
    </row>
    <row r="161" spans="1:13" ht="15" customHeight="1" x14ac:dyDescent="0.3">
      <c r="A161" s="41" t="s">
        <v>345</v>
      </c>
      <c r="B161" s="113">
        <v>0</v>
      </c>
      <c r="C161" s="88">
        <v>0</v>
      </c>
      <c r="D161" s="113">
        <v>7</v>
      </c>
      <c r="E161" s="88">
        <v>0</v>
      </c>
      <c r="F161" s="96">
        <v>1</v>
      </c>
      <c r="G161" s="114">
        <v>0</v>
      </c>
      <c r="H161" s="113">
        <v>0</v>
      </c>
      <c r="I161" s="88">
        <v>0</v>
      </c>
      <c r="J161" s="96">
        <v>1</v>
      </c>
      <c r="K161" s="114">
        <v>0</v>
      </c>
      <c r="L161" s="113">
        <v>0</v>
      </c>
      <c r="M161" s="88">
        <v>0</v>
      </c>
    </row>
    <row r="162" spans="1:13" ht="15" customHeight="1" x14ac:dyDescent="0.3">
      <c r="A162" s="41" t="s">
        <v>720</v>
      </c>
      <c r="B162" s="113">
        <v>0</v>
      </c>
      <c r="C162" s="88">
        <v>0</v>
      </c>
      <c r="D162" s="113">
        <v>0</v>
      </c>
      <c r="E162" s="88">
        <v>1</v>
      </c>
      <c r="F162" s="96">
        <v>0</v>
      </c>
      <c r="G162" s="114">
        <v>0</v>
      </c>
      <c r="H162" s="113">
        <v>0</v>
      </c>
      <c r="I162" s="88">
        <v>0</v>
      </c>
      <c r="J162" s="96">
        <v>0</v>
      </c>
      <c r="K162" s="114">
        <v>0</v>
      </c>
      <c r="L162" s="113">
        <v>0</v>
      </c>
      <c r="M162" s="88">
        <v>0</v>
      </c>
    </row>
    <row r="163" spans="1:13" ht="15" customHeight="1" x14ac:dyDescent="0.3">
      <c r="A163" s="41" t="s">
        <v>721</v>
      </c>
      <c r="B163" s="113">
        <v>3</v>
      </c>
      <c r="C163" s="88">
        <v>1</v>
      </c>
      <c r="D163" s="113">
        <v>3</v>
      </c>
      <c r="E163" s="88">
        <v>2</v>
      </c>
      <c r="F163" s="96">
        <v>0</v>
      </c>
      <c r="G163" s="114">
        <v>1</v>
      </c>
      <c r="H163" s="113">
        <v>0</v>
      </c>
      <c r="I163" s="88">
        <v>0</v>
      </c>
      <c r="J163" s="96">
        <v>0</v>
      </c>
      <c r="K163" s="114">
        <v>0</v>
      </c>
      <c r="L163" s="113">
        <v>0</v>
      </c>
      <c r="M163" s="88">
        <v>0</v>
      </c>
    </row>
    <row r="164" spans="1:13" ht="15" customHeight="1" x14ac:dyDescent="0.3">
      <c r="A164" s="41" t="s">
        <v>347</v>
      </c>
      <c r="B164" s="113">
        <v>0</v>
      </c>
      <c r="C164" s="88">
        <v>0</v>
      </c>
      <c r="D164" s="113">
        <v>1</v>
      </c>
      <c r="E164" s="88">
        <v>0</v>
      </c>
      <c r="F164" s="96">
        <v>0</v>
      </c>
      <c r="G164" s="114">
        <v>0</v>
      </c>
      <c r="H164" s="113">
        <v>0</v>
      </c>
      <c r="I164" s="88">
        <v>0</v>
      </c>
      <c r="J164" s="96">
        <v>0</v>
      </c>
      <c r="K164" s="114">
        <v>0</v>
      </c>
      <c r="L164" s="113">
        <v>0</v>
      </c>
      <c r="M164" s="88">
        <v>0</v>
      </c>
    </row>
    <row r="165" spans="1:13" ht="15" customHeight="1" x14ac:dyDescent="0.3">
      <c r="A165" s="41" t="s">
        <v>722</v>
      </c>
      <c r="B165" s="113">
        <v>0</v>
      </c>
      <c r="C165" s="88">
        <v>0</v>
      </c>
      <c r="D165" s="113">
        <v>9</v>
      </c>
      <c r="E165" s="88">
        <v>2</v>
      </c>
      <c r="F165" s="96">
        <v>0</v>
      </c>
      <c r="G165" s="114">
        <v>4</v>
      </c>
      <c r="H165" s="113">
        <v>0</v>
      </c>
      <c r="I165" s="88">
        <v>0</v>
      </c>
      <c r="J165" s="96">
        <v>1</v>
      </c>
      <c r="K165" s="114">
        <v>0</v>
      </c>
      <c r="L165" s="113">
        <v>0</v>
      </c>
      <c r="M165" s="88">
        <v>0</v>
      </c>
    </row>
    <row r="166" spans="1:13" ht="15" customHeight="1" x14ac:dyDescent="0.3">
      <c r="A166" s="41" t="s">
        <v>723</v>
      </c>
      <c r="B166" s="113">
        <v>33</v>
      </c>
      <c r="C166" s="88">
        <v>0</v>
      </c>
      <c r="D166" s="113">
        <v>52</v>
      </c>
      <c r="E166" s="88">
        <v>5</v>
      </c>
      <c r="F166" s="96">
        <v>0</v>
      </c>
      <c r="G166" s="114">
        <v>20</v>
      </c>
      <c r="H166" s="113">
        <v>2</v>
      </c>
      <c r="I166" s="88">
        <v>0</v>
      </c>
      <c r="J166" s="96">
        <v>2</v>
      </c>
      <c r="K166" s="114">
        <v>0</v>
      </c>
      <c r="L166" s="113">
        <v>3</v>
      </c>
      <c r="M166" s="88">
        <v>0</v>
      </c>
    </row>
    <row r="167" spans="1:13" ht="15" customHeight="1" x14ac:dyDescent="0.3">
      <c r="A167" s="41" t="s">
        <v>724</v>
      </c>
      <c r="B167" s="113">
        <v>1</v>
      </c>
      <c r="C167" s="88">
        <v>0</v>
      </c>
      <c r="D167" s="113">
        <v>2</v>
      </c>
      <c r="E167" s="88">
        <v>0</v>
      </c>
      <c r="F167" s="96">
        <v>0</v>
      </c>
      <c r="G167" s="114">
        <v>0</v>
      </c>
      <c r="H167" s="113">
        <v>0</v>
      </c>
      <c r="I167" s="88">
        <v>0</v>
      </c>
      <c r="J167" s="96">
        <v>0</v>
      </c>
      <c r="K167" s="114">
        <v>0</v>
      </c>
      <c r="L167" s="113">
        <v>0</v>
      </c>
      <c r="M167" s="88">
        <v>0</v>
      </c>
    </row>
    <row r="168" spans="1:13" ht="15" customHeight="1" x14ac:dyDescent="0.3">
      <c r="A168" s="41" t="s">
        <v>725</v>
      </c>
      <c r="B168" s="113">
        <v>0</v>
      </c>
      <c r="C168" s="88">
        <v>0</v>
      </c>
      <c r="D168" s="113">
        <v>2</v>
      </c>
      <c r="E168" s="88">
        <v>0</v>
      </c>
      <c r="F168" s="96">
        <v>0</v>
      </c>
      <c r="G168" s="114">
        <v>0</v>
      </c>
      <c r="H168" s="113">
        <v>0</v>
      </c>
      <c r="I168" s="88">
        <v>0</v>
      </c>
      <c r="J168" s="96">
        <v>0</v>
      </c>
      <c r="K168" s="114">
        <v>0</v>
      </c>
      <c r="L168" s="113">
        <v>0</v>
      </c>
      <c r="M168" s="88">
        <v>0</v>
      </c>
    </row>
    <row r="169" spans="1:13" ht="15" customHeight="1" x14ac:dyDescent="0.3">
      <c r="A169" s="41" t="s">
        <v>726</v>
      </c>
      <c r="B169" s="113">
        <v>0</v>
      </c>
      <c r="C169" s="88">
        <v>0</v>
      </c>
      <c r="D169" s="113">
        <v>0</v>
      </c>
      <c r="E169" s="88">
        <v>1</v>
      </c>
      <c r="F169" s="96">
        <v>0</v>
      </c>
      <c r="G169" s="114">
        <v>0</v>
      </c>
      <c r="H169" s="113">
        <v>0</v>
      </c>
      <c r="I169" s="88">
        <v>0</v>
      </c>
      <c r="J169" s="96">
        <v>0</v>
      </c>
      <c r="K169" s="114">
        <v>0</v>
      </c>
      <c r="L169" s="113">
        <v>0</v>
      </c>
      <c r="M169" s="88">
        <v>0</v>
      </c>
    </row>
    <row r="170" spans="1:13" ht="15" customHeight="1" x14ac:dyDescent="0.3">
      <c r="A170" s="41" t="s">
        <v>727</v>
      </c>
      <c r="B170" s="113">
        <v>0</v>
      </c>
      <c r="C170" s="88">
        <v>0</v>
      </c>
      <c r="D170" s="113">
        <v>1</v>
      </c>
      <c r="E170" s="88">
        <v>0</v>
      </c>
      <c r="F170" s="96">
        <v>0</v>
      </c>
      <c r="G170" s="114">
        <v>1</v>
      </c>
      <c r="H170" s="113">
        <v>0</v>
      </c>
      <c r="I170" s="88">
        <v>0</v>
      </c>
      <c r="J170" s="96">
        <v>0</v>
      </c>
      <c r="K170" s="114">
        <v>0</v>
      </c>
      <c r="L170" s="113">
        <v>0</v>
      </c>
      <c r="M170" s="88">
        <v>0</v>
      </c>
    </row>
    <row r="171" spans="1:13" ht="15" customHeight="1" x14ac:dyDescent="0.3">
      <c r="A171" s="41" t="s">
        <v>359</v>
      </c>
      <c r="B171" s="113">
        <v>1</v>
      </c>
      <c r="C171" s="88">
        <v>0</v>
      </c>
      <c r="D171" s="113">
        <v>3</v>
      </c>
      <c r="E171" s="88">
        <v>2</v>
      </c>
      <c r="F171" s="96">
        <v>0</v>
      </c>
      <c r="G171" s="114">
        <v>2</v>
      </c>
      <c r="H171" s="113">
        <v>0</v>
      </c>
      <c r="I171" s="88">
        <v>0</v>
      </c>
      <c r="J171" s="96">
        <v>0</v>
      </c>
      <c r="K171" s="114">
        <v>0</v>
      </c>
      <c r="L171" s="113">
        <v>0</v>
      </c>
      <c r="M171" s="88">
        <v>0</v>
      </c>
    </row>
    <row r="172" spans="1:13" ht="15" customHeight="1" x14ac:dyDescent="0.3">
      <c r="A172" s="41" t="s">
        <v>360</v>
      </c>
      <c r="B172" s="113">
        <v>0</v>
      </c>
      <c r="C172" s="88">
        <v>0</v>
      </c>
      <c r="D172" s="113">
        <v>2</v>
      </c>
      <c r="E172" s="88">
        <v>1</v>
      </c>
      <c r="F172" s="96">
        <v>0</v>
      </c>
      <c r="G172" s="114">
        <v>3</v>
      </c>
      <c r="H172" s="113">
        <v>0</v>
      </c>
      <c r="I172" s="88">
        <v>1</v>
      </c>
      <c r="J172" s="96">
        <v>0</v>
      </c>
      <c r="K172" s="114">
        <v>0</v>
      </c>
      <c r="L172" s="113">
        <v>0</v>
      </c>
      <c r="M172" s="88">
        <v>0</v>
      </c>
    </row>
    <row r="173" spans="1:13" ht="15" customHeight="1" x14ac:dyDescent="0.3">
      <c r="A173" s="41" t="s">
        <v>728</v>
      </c>
      <c r="B173" s="113">
        <v>1</v>
      </c>
      <c r="C173" s="88">
        <v>1</v>
      </c>
      <c r="D173" s="113">
        <v>0</v>
      </c>
      <c r="E173" s="88">
        <v>1</v>
      </c>
      <c r="F173" s="96">
        <v>0</v>
      </c>
      <c r="G173" s="114">
        <v>0</v>
      </c>
      <c r="H173" s="113">
        <v>0</v>
      </c>
      <c r="I173" s="88">
        <v>0</v>
      </c>
      <c r="J173" s="96">
        <v>0</v>
      </c>
      <c r="K173" s="114">
        <v>0</v>
      </c>
      <c r="L173" s="113">
        <v>0</v>
      </c>
      <c r="M173" s="88">
        <v>0</v>
      </c>
    </row>
    <row r="174" spans="1:13" ht="15" customHeight="1" x14ac:dyDescent="0.3">
      <c r="A174" s="41" t="s">
        <v>362</v>
      </c>
      <c r="B174" s="113">
        <v>3</v>
      </c>
      <c r="C174" s="88">
        <v>0</v>
      </c>
      <c r="D174" s="113">
        <v>12</v>
      </c>
      <c r="E174" s="88">
        <v>8</v>
      </c>
      <c r="F174" s="96">
        <v>0</v>
      </c>
      <c r="G174" s="114">
        <v>0</v>
      </c>
      <c r="H174" s="113">
        <v>0</v>
      </c>
      <c r="I174" s="88">
        <v>1</v>
      </c>
      <c r="J174" s="96">
        <v>0</v>
      </c>
      <c r="K174" s="114">
        <v>0</v>
      </c>
      <c r="L174" s="113">
        <v>2</v>
      </c>
      <c r="M174" s="88">
        <v>1</v>
      </c>
    </row>
    <row r="175" spans="1:13" ht="15" customHeight="1" x14ac:dyDescent="0.3">
      <c r="A175" s="41" t="s">
        <v>363</v>
      </c>
      <c r="B175" s="113">
        <v>0</v>
      </c>
      <c r="C175" s="88">
        <v>1</v>
      </c>
      <c r="D175" s="113">
        <v>0</v>
      </c>
      <c r="E175" s="88">
        <v>5</v>
      </c>
      <c r="F175" s="96">
        <v>0</v>
      </c>
      <c r="G175" s="114">
        <v>7</v>
      </c>
      <c r="H175" s="113">
        <v>0</v>
      </c>
      <c r="I175" s="88">
        <v>0</v>
      </c>
      <c r="J175" s="96">
        <v>0</v>
      </c>
      <c r="K175" s="114">
        <v>0</v>
      </c>
      <c r="L175" s="113">
        <v>0</v>
      </c>
      <c r="M175" s="88">
        <v>0</v>
      </c>
    </row>
    <row r="176" spans="1:13" ht="15" customHeight="1" x14ac:dyDescent="0.3">
      <c r="A176" s="41" t="s">
        <v>729</v>
      </c>
      <c r="B176" s="113">
        <v>0</v>
      </c>
      <c r="C176" s="88">
        <v>1</v>
      </c>
      <c r="D176" s="113">
        <v>1</v>
      </c>
      <c r="E176" s="88">
        <v>2</v>
      </c>
      <c r="F176" s="96">
        <v>0</v>
      </c>
      <c r="G176" s="114">
        <v>0</v>
      </c>
      <c r="H176" s="113">
        <v>0</v>
      </c>
      <c r="I176" s="88">
        <v>0</v>
      </c>
      <c r="J176" s="96">
        <v>0</v>
      </c>
      <c r="K176" s="114">
        <v>0</v>
      </c>
      <c r="L176" s="113">
        <v>0</v>
      </c>
      <c r="M176" s="88">
        <v>1</v>
      </c>
    </row>
    <row r="177" spans="1:13" ht="15" customHeight="1" x14ac:dyDescent="0.3">
      <c r="A177" s="41" t="s">
        <v>367</v>
      </c>
      <c r="B177" s="113">
        <v>2</v>
      </c>
      <c r="C177" s="88">
        <v>3</v>
      </c>
      <c r="D177" s="113">
        <v>7</v>
      </c>
      <c r="E177" s="88">
        <v>17</v>
      </c>
      <c r="F177" s="96">
        <v>0</v>
      </c>
      <c r="G177" s="114">
        <v>28</v>
      </c>
      <c r="H177" s="113">
        <v>0</v>
      </c>
      <c r="I177" s="88">
        <v>0</v>
      </c>
      <c r="J177" s="96">
        <v>1</v>
      </c>
      <c r="K177" s="114">
        <v>0</v>
      </c>
      <c r="L177" s="113">
        <v>1</v>
      </c>
      <c r="M177" s="88">
        <v>0</v>
      </c>
    </row>
    <row r="178" spans="1:13" ht="15" customHeight="1" x14ac:dyDescent="0.3">
      <c r="A178" s="41" t="s">
        <v>368</v>
      </c>
      <c r="B178" s="113">
        <v>0</v>
      </c>
      <c r="C178" s="88">
        <v>0</v>
      </c>
      <c r="D178" s="113">
        <v>1</v>
      </c>
      <c r="E178" s="88">
        <v>1</v>
      </c>
      <c r="F178" s="96">
        <v>0</v>
      </c>
      <c r="G178" s="114">
        <v>0</v>
      </c>
      <c r="H178" s="113">
        <v>0</v>
      </c>
      <c r="I178" s="88">
        <v>0</v>
      </c>
      <c r="J178" s="96">
        <v>0</v>
      </c>
      <c r="K178" s="114">
        <v>0</v>
      </c>
      <c r="L178" s="113">
        <v>0</v>
      </c>
      <c r="M178" s="88">
        <v>0</v>
      </c>
    </row>
    <row r="179" spans="1:13" ht="15" customHeight="1" x14ac:dyDescent="0.3">
      <c r="A179" s="41" t="s">
        <v>730</v>
      </c>
      <c r="B179" s="113">
        <v>0</v>
      </c>
      <c r="C179" s="88">
        <v>0</v>
      </c>
      <c r="D179" s="113">
        <v>1</v>
      </c>
      <c r="E179" s="88">
        <v>0</v>
      </c>
      <c r="F179" s="96">
        <v>0</v>
      </c>
      <c r="G179" s="114">
        <v>0</v>
      </c>
      <c r="H179" s="113">
        <v>0</v>
      </c>
      <c r="I179" s="88">
        <v>0</v>
      </c>
      <c r="J179" s="96">
        <v>0</v>
      </c>
      <c r="K179" s="114">
        <v>0</v>
      </c>
      <c r="L179" s="113">
        <v>0</v>
      </c>
      <c r="M179" s="88">
        <v>0</v>
      </c>
    </row>
    <row r="180" spans="1:13" ht="15" customHeight="1" x14ac:dyDescent="0.3">
      <c r="A180" s="41" t="s">
        <v>731</v>
      </c>
      <c r="B180" s="113">
        <v>0</v>
      </c>
      <c r="C180" s="88">
        <v>0</v>
      </c>
      <c r="D180" s="113">
        <v>1</v>
      </c>
      <c r="E180" s="88">
        <v>0</v>
      </c>
      <c r="F180" s="96">
        <v>0</v>
      </c>
      <c r="G180" s="114">
        <v>0</v>
      </c>
      <c r="H180" s="113">
        <v>0</v>
      </c>
      <c r="I180" s="88">
        <v>0</v>
      </c>
      <c r="J180" s="96">
        <v>0</v>
      </c>
      <c r="K180" s="114">
        <v>0</v>
      </c>
      <c r="L180" s="113">
        <v>0</v>
      </c>
      <c r="M180" s="88">
        <v>0</v>
      </c>
    </row>
    <row r="181" spans="1:13" ht="15" customHeight="1" x14ac:dyDescent="0.3">
      <c r="A181" s="41" t="s">
        <v>733</v>
      </c>
      <c r="B181" s="113">
        <v>1</v>
      </c>
      <c r="C181" s="88">
        <v>0</v>
      </c>
      <c r="D181" s="113">
        <v>1</v>
      </c>
      <c r="E181" s="88">
        <v>0</v>
      </c>
      <c r="F181" s="96">
        <v>0</v>
      </c>
      <c r="G181" s="114">
        <v>0</v>
      </c>
      <c r="H181" s="113">
        <v>0</v>
      </c>
      <c r="I181" s="88">
        <v>0</v>
      </c>
      <c r="J181" s="96">
        <v>0</v>
      </c>
      <c r="K181" s="114">
        <v>0</v>
      </c>
      <c r="L181" s="113">
        <v>0</v>
      </c>
      <c r="M181" s="88">
        <v>0</v>
      </c>
    </row>
    <row r="182" spans="1:13" ht="15" customHeight="1" x14ac:dyDescent="0.3">
      <c r="A182" s="41" t="s">
        <v>734</v>
      </c>
      <c r="B182" s="113">
        <v>2</v>
      </c>
      <c r="C182" s="88">
        <v>1</v>
      </c>
      <c r="D182" s="113">
        <v>2</v>
      </c>
      <c r="E182" s="88">
        <v>0</v>
      </c>
      <c r="F182" s="96">
        <v>0</v>
      </c>
      <c r="G182" s="114">
        <v>6</v>
      </c>
      <c r="H182" s="113">
        <v>0</v>
      </c>
      <c r="I182" s="88">
        <v>0</v>
      </c>
      <c r="J182" s="96">
        <v>0</v>
      </c>
      <c r="K182" s="114">
        <v>0</v>
      </c>
      <c r="L182" s="113">
        <v>2</v>
      </c>
      <c r="M182" s="88">
        <v>0</v>
      </c>
    </row>
    <row r="183" spans="1:13" ht="15" customHeight="1" x14ac:dyDescent="0.3">
      <c r="A183" s="41" t="s">
        <v>375</v>
      </c>
      <c r="B183" s="113">
        <v>5</v>
      </c>
      <c r="C183" s="88">
        <v>1</v>
      </c>
      <c r="D183" s="113">
        <v>5</v>
      </c>
      <c r="E183" s="88">
        <v>2</v>
      </c>
      <c r="F183" s="96">
        <v>0</v>
      </c>
      <c r="G183" s="114">
        <v>0</v>
      </c>
      <c r="H183" s="113">
        <v>0</v>
      </c>
      <c r="I183" s="88">
        <v>0</v>
      </c>
      <c r="J183" s="96">
        <v>0</v>
      </c>
      <c r="K183" s="114">
        <v>0</v>
      </c>
      <c r="L183" s="113">
        <v>0</v>
      </c>
      <c r="M183" s="88">
        <v>0</v>
      </c>
    </row>
    <row r="184" spans="1:13" ht="15" customHeight="1" x14ac:dyDescent="0.3">
      <c r="A184" s="41" t="s">
        <v>377</v>
      </c>
      <c r="B184" s="113">
        <v>1</v>
      </c>
      <c r="C184" s="88">
        <v>2</v>
      </c>
      <c r="D184" s="113">
        <v>1</v>
      </c>
      <c r="E184" s="88">
        <v>7</v>
      </c>
      <c r="F184" s="96">
        <v>0</v>
      </c>
      <c r="G184" s="114">
        <v>0</v>
      </c>
      <c r="H184" s="113">
        <v>0</v>
      </c>
      <c r="I184" s="88">
        <v>0</v>
      </c>
      <c r="J184" s="96">
        <v>0</v>
      </c>
      <c r="K184" s="114">
        <v>0</v>
      </c>
      <c r="L184" s="113">
        <v>0</v>
      </c>
      <c r="M184" s="88">
        <v>0</v>
      </c>
    </row>
    <row r="185" spans="1:13" ht="15" customHeight="1" x14ac:dyDescent="0.3">
      <c r="A185" s="41" t="s">
        <v>378</v>
      </c>
      <c r="B185" s="113">
        <v>1</v>
      </c>
      <c r="C185" s="88">
        <v>2</v>
      </c>
      <c r="D185" s="113">
        <v>2</v>
      </c>
      <c r="E185" s="88">
        <v>3</v>
      </c>
      <c r="F185" s="96">
        <v>0</v>
      </c>
      <c r="G185" s="114">
        <v>2</v>
      </c>
      <c r="H185" s="113">
        <v>0</v>
      </c>
      <c r="I185" s="88">
        <v>0</v>
      </c>
      <c r="J185" s="96">
        <v>0</v>
      </c>
      <c r="K185" s="114">
        <v>0</v>
      </c>
      <c r="L185" s="113">
        <v>0</v>
      </c>
      <c r="M185" s="88">
        <v>0</v>
      </c>
    </row>
    <row r="186" spans="1:13" ht="15" customHeight="1" x14ac:dyDescent="0.3">
      <c r="A186" s="41" t="s">
        <v>383</v>
      </c>
      <c r="B186" s="113">
        <v>1</v>
      </c>
      <c r="C186" s="88">
        <v>1</v>
      </c>
      <c r="D186" s="113">
        <v>2</v>
      </c>
      <c r="E186" s="88">
        <v>9</v>
      </c>
      <c r="F186" s="96">
        <v>0</v>
      </c>
      <c r="G186" s="114">
        <v>0</v>
      </c>
      <c r="H186" s="113">
        <v>0</v>
      </c>
      <c r="I186" s="88">
        <v>0</v>
      </c>
      <c r="J186" s="96">
        <v>0</v>
      </c>
      <c r="K186" s="114">
        <v>0</v>
      </c>
      <c r="L186" s="113">
        <v>0</v>
      </c>
      <c r="M186" s="88">
        <v>0</v>
      </c>
    </row>
    <row r="187" spans="1:13" ht="15" customHeight="1" x14ac:dyDescent="0.3">
      <c r="A187" s="41" t="s">
        <v>384</v>
      </c>
      <c r="B187" s="113">
        <v>0</v>
      </c>
      <c r="C187" s="88">
        <v>1</v>
      </c>
      <c r="D187" s="113">
        <v>0</v>
      </c>
      <c r="E187" s="88">
        <v>1</v>
      </c>
      <c r="F187" s="96">
        <v>0</v>
      </c>
      <c r="G187" s="114">
        <v>0</v>
      </c>
      <c r="H187" s="113">
        <v>0</v>
      </c>
      <c r="I187" s="88">
        <v>0</v>
      </c>
      <c r="J187" s="96">
        <v>0</v>
      </c>
      <c r="K187" s="114">
        <v>0</v>
      </c>
      <c r="L187" s="113">
        <v>0</v>
      </c>
      <c r="M187" s="88">
        <v>0</v>
      </c>
    </row>
    <row r="188" spans="1:13" ht="15" customHeight="1" x14ac:dyDescent="0.3">
      <c r="A188" s="41" t="s">
        <v>392</v>
      </c>
      <c r="B188" s="113">
        <v>0</v>
      </c>
      <c r="C188" s="88">
        <v>0</v>
      </c>
      <c r="D188" s="113">
        <v>2</v>
      </c>
      <c r="E188" s="88">
        <v>0</v>
      </c>
      <c r="F188" s="96">
        <v>0</v>
      </c>
      <c r="G188" s="114">
        <v>0</v>
      </c>
      <c r="H188" s="113">
        <v>0</v>
      </c>
      <c r="I188" s="88">
        <v>0</v>
      </c>
      <c r="J188" s="96">
        <v>0</v>
      </c>
      <c r="K188" s="114">
        <v>0</v>
      </c>
      <c r="L188" s="113">
        <v>0</v>
      </c>
      <c r="M188" s="88">
        <v>0</v>
      </c>
    </row>
    <row r="189" spans="1:13" ht="15" customHeight="1" x14ac:dyDescent="0.3">
      <c r="A189" s="41" t="s">
        <v>396</v>
      </c>
      <c r="B189" s="113">
        <v>2</v>
      </c>
      <c r="C189" s="88">
        <v>7</v>
      </c>
      <c r="D189" s="113">
        <v>4</v>
      </c>
      <c r="E189" s="88">
        <v>10</v>
      </c>
      <c r="F189" s="96">
        <v>0</v>
      </c>
      <c r="G189" s="114">
        <v>0</v>
      </c>
      <c r="H189" s="113">
        <v>0</v>
      </c>
      <c r="I189" s="88">
        <v>1</v>
      </c>
      <c r="J189" s="96">
        <v>0</v>
      </c>
      <c r="K189" s="114">
        <v>0</v>
      </c>
      <c r="L189" s="113">
        <v>2</v>
      </c>
      <c r="M189" s="88">
        <v>0</v>
      </c>
    </row>
    <row r="190" spans="1:13" ht="15" customHeight="1" x14ac:dyDescent="0.3">
      <c r="A190" s="41" t="s">
        <v>397</v>
      </c>
      <c r="B190" s="113">
        <v>0</v>
      </c>
      <c r="C190" s="88">
        <v>0</v>
      </c>
      <c r="D190" s="113">
        <v>2</v>
      </c>
      <c r="E190" s="88">
        <v>23</v>
      </c>
      <c r="F190" s="96">
        <v>2</v>
      </c>
      <c r="G190" s="114">
        <v>0</v>
      </c>
      <c r="H190" s="113">
        <v>0</v>
      </c>
      <c r="I190" s="88">
        <v>1</v>
      </c>
      <c r="J190" s="96">
        <v>0</v>
      </c>
      <c r="K190" s="114">
        <v>1</v>
      </c>
      <c r="L190" s="113">
        <v>0</v>
      </c>
      <c r="M190" s="88">
        <v>1</v>
      </c>
    </row>
    <row r="191" spans="1:13" ht="15" customHeight="1" x14ac:dyDescent="0.3">
      <c r="A191" s="41" t="s">
        <v>398</v>
      </c>
      <c r="B191" s="113">
        <v>0</v>
      </c>
      <c r="C191" s="88">
        <v>1</v>
      </c>
      <c r="D191" s="113">
        <v>2</v>
      </c>
      <c r="E191" s="88">
        <v>39</v>
      </c>
      <c r="F191" s="96">
        <v>2</v>
      </c>
      <c r="G191" s="114">
        <v>1</v>
      </c>
      <c r="H191" s="113">
        <v>0</v>
      </c>
      <c r="I191" s="88">
        <v>6</v>
      </c>
      <c r="J191" s="96">
        <v>0</v>
      </c>
      <c r="K191" s="114">
        <v>0</v>
      </c>
      <c r="L191" s="113">
        <v>0</v>
      </c>
      <c r="M191" s="88">
        <v>0</v>
      </c>
    </row>
    <row r="192" spans="1:13" ht="15" customHeight="1" x14ac:dyDescent="0.3">
      <c r="A192" s="41" t="s">
        <v>738</v>
      </c>
      <c r="B192" s="113">
        <v>0</v>
      </c>
      <c r="C192" s="88">
        <v>1</v>
      </c>
      <c r="D192" s="113">
        <v>0</v>
      </c>
      <c r="E192" s="88">
        <v>2</v>
      </c>
      <c r="F192" s="96">
        <v>0</v>
      </c>
      <c r="G192" s="114">
        <v>0</v>
      </c>
      <c r="H192" s="113">
        <v>0</v>
      </c>
      <c r="I192" s="88">
        <v>1</v>
      </c>
      <c r="J192" s="96">
        <v>0</v>
      </c>
      <c r="K192" s="114">
        <v>0</v>
      </c>
      <c r="L192" s="113">
        <v>0</v>
      </c>
      <c r="M192" s="88">
        <v>0</v>
      </c>
    </row>
    <row r="193" spans="1:13" ht="15" customHeight="1" x14ac:dyDescent="0.3">
      <c r="A193" s="41" t="s">
        <v>402</v>
      </c>
      <c r="B193" s="113">
        <v>0</v>
      </c>
      <c r="C193" s="88">
        <v>0</v>
      </c>
      <c r="D193" s="113">
        <v>0</v>
      </c>
      <c r="E193" s="88">
        <v>7</v>
      </c>
      <c r="F193" s="96">
        <v>0</v>
      </c>
      <c r="G193" s="114">
        <v>0</v>
      </c>
      <c r="H193" s="113">
        <v>0</v>
      </c>
      <c r="I193" s="88">
        <v>0</v>
      </c>
      <c r="J193" s="96">
        <v>0</v>
      </c>
      <c r="K193" s="114">
        <v>0</v>
      </c>
      <c r="L193" s="113">
        <v>0</v>
      </c>
      <c r="M193" s="88">
        <v>1</v>
      </c>
    </row>
    <row r="194" spans="1:13" ht="15" customHeight="1" x14ac:dyDescent="0.3">
      <c r="A194" s="41" t="s">
        <v>403</v>
      </c>
      <c r="B194" s="113">
        <v>0</v>
      </c>
      <c r="C194" s="88">
        <v>1</v>
      </c>
      <c r="D194" s="113">
        <v>0</v>
      </c>
      <c r="E194" s="88">
        <v>2</v>
      </c>
      <c r="F194" s="96">
        <v>0</v>
      </c>
      <c r="G194" s="114">
        <v>0</v>
      </c>
      <c r="H194" s="113">
        <v>0</v>
      </c>
      <c r="I194" s="88">
        <v>0</v>
      </c>
      <c r="J194" s="96">
        <v>0</v>
      </c>
      <c r="K194" s="114">
        <v>0</v>
      </c>
      <c r="L194" s="113">
        <v>0</v>
      </c>
      <c r="M194" s="88">
        <v>0</v>
      </c>
    </row>
    <row r="195" spans="1:13" ht="15" customHeight="1" x14ac:dyDescent="0.3">
      <c r="A195" s="41" t="s">
        <v>404</v>
      </c>
      <c r="B195" s="113">
        <v>2</v>
      </c>
      <c r="C195" s="88">
        <v>7</v>
      </c>
      <c r="D195" s="113">
        <v>10</v>
      </c>
      <c r="E195" s="88">
        <v>45</v>
      </c>
      <c r="F195" s="96">
        <v>22</v>
      </c>
      <c r="G195" s="114">
        <v>0</v>
      </c>
      <c r="H195" s="113">
        <v>0</v>
      </c>
      <c r="I195" s="88">
        <v>1</v>
      </c>
      <c r="J195" s="96">
        <v>1</v>
      </c>
      <c r="K195" s="114">
        <v>1</v>
      </c>
      <c r="L195" s="113">
        <v>0</v>
      </c>
      <c r="M195" s="88">
        <v>4</v>
      </c>
    </row>
    <row r="196" spans="1:13" ht="15" customHeight="1" x14ac:dyDescent="0.3">
      <c r="A196" s="41" t="s">
        <v>740</v>
      </c>
      <c r="B196" s="113">
        <v>0</v>
      </c>
      <c r="C196" s="88">
        <v>3</v>
      </c>
      <c r="D196" s="113">
        <v>1</v>
      </c>
      <c r="E196" s="88">
        <v>22</v>
      </c>
      <c r="F196" s="96">
        <v>1</v>
      </c>
      <c r="G196" s="114">
        <v>0</v>
      </c>
      <c r="H196" s="113">
        <v>0</v>
      </c>
      <c r="I196" s="88">
        <v>5</v>
      </c>
      <c r="J196" s="96">
        <v>0</v>
      </c>
      <c r="K196" s="114">
        <v>1</v>
      </c>
      <c r="L196" s="113">
        <v>0</v>
      </c>
      <c r="M196" s="88">
        <v>1</v>
      </c>
    </row>
    <row r="197" spans="1:13" ht="15" customHeight="1" x14ac:dyDescent="0.3">
      <c r="A197" s="41" t="s">
        <v>407</v>
      </c>
      <c r="B197" s="113">
        <v>0</v>
      </c>
      <c r="C197" s="88">
        <v>0</v>
      </c>
      <c r="D197" s="113">
        <v>0</v>
      </c>
      <c r="E197" s="88">
        <v>8</v>
      </c>
      <c r="F197" s="96">
        <v>0</v>
      </c>
      <c r="G197" s="114">
        <v>0</v>
      </c>
      <c r="H197" s="113">
        <v>0</v>
      </c>
      <c r="I197" s="88">
        <v>0</v>
      </c>
      <c r="J197" s="96">
        <v>0</v>
      </c>
      <c r="K197" s="114">
        <v>0</v>
      </c>
      <c r="L197" s="113">
        <v>0</v>
      </c>
      <c r="M197" s="88">
        <v>1</v>
      </c>
    </row>
    <row r="198" spans="1:13" ht="15" customHeight="1" x14ac:dyDescent="0.3">
      <c r="A198" s="41" t="s">
        <v>408</v>
      </c>
      <c r="B198" s="113">
        <v>0</v>
      </c>
      <c r="C198" s="88">
        <v>0</v>
      </c>
      <c r="D198" s="113">
        <v>0</v>
      </c>
      <c r="E198" s="88">
        <v>6</v>
      </c>
      <c r="F198" s="96">
        <v>0</v>
      </c>
      <c r="G198" s="114">
        <v>0</v>
      </c>
      <c r="H198" s="113">
        <v>0</v>
      </c>
      <c r="I198" s="88">
        <v>0</v>
      </c>
      <c r="J198" s="96">
        <v>0</v>
      </c>
      <c r="K198" s="114">
        <v>0</v>
      </c>
      <c r="L198" s="113">
        <v>0</v>
      </c>
      <c r="M198" s="88">
        <v>0</v>
      </c>
    </row>
    <row r="199" spans="1:13" ht="15" customHeight="1" x14ac:dyDescent="0.3">
      <c r="A199" s="41" t="s">
        <v>741</v>
      </c>
      <c r="B199" s="113">
        <v>0</v>
      </c>
      <c r="C199" s="88">
        <v>2</v>
      </c>
      <c r="D199" s="113">
        <v>1</v>
      </c>
      <c r="E199" s="88">
        <v>11</v>
      </c>
      <c r="F199" s="96">
        <v>1</v>
      </c>
      <c r="G199" s="114">
        <v>0</v>
      </c>
      <c r="H199" s="113">
        <v>0</v>
      </c>
      <c r="I199" s="88">
        <v>2</v>
      </c>
      <c r="J199" s="96">
        <v>0</v>
      </c>
      <c r="K199" s="114">
        <v>1</v>
      </c>
      <c r="L199" s="113">
        <v>0</v>
      </c>
      <c r="M199" s="88">
        <v>0</v>
      </c>
    </row>
    <row r="200" spans="1:13" ht="15" customHeight="1" x14ac:dyDescent="0.3">
      <c r="A200" s="41" t="s">
        <v>410</v>
      </c>
      <c r="B200" s="113">
        <v>0</v>
      </c>
      <c r="C200" s="88">
        <v>6</v>
      </c>
      <c r="D200" s="113">
        <v>0</v>
      </c>
      <c r="E200" s="88">
        <v>36</v>
      </c>
      <c r="F200" s="96">
        <v>2</v>
      </c>
      <c r="G200" s="114">
        <v>0</v>
      </c>
      <c r="H200" s="113">
        <v>0</v>
      </c>
      <c r="I200" s="88">
        <v>1</v>
      </c>
      <c r="J200" s="96">
        <v>0</v>
      </c>
      <c r="K200" s="114">
        <v>1</v>
      </c>
      <c r="L200" s="113">
        <v>0</v>
      </c>
      <c r="M200" s="88">
        <v>4</v>
      </c>
    </row>
    <row r="201" spans="1:13" ht="15" customHeight="1" x14ac:dyDescent="0.3">
      <c r="A201" s="41" t="s">
        <v>742</v>
      </c>
      <c r="B201" s="113">
        <v>0</v>
      </c>
      <c r="C201" s="88">
        <v>3</v>
      </c>
      <c r="D201" s="113">
        <v>0</v>
      </c>
      <c r="E201" s="88">
        <v>5</v>
      </c>
      <c r="F201" s="96">
        <v>1</v>
      </c>
      <c r="G201" s="114">
        <v>0</v>
      </c>
      <c r="H201" s="113">
        <v>0</v>
      </c>
      <c r="I201" s="88">
        <v>4</v>
      </c>
      <c r="J201" s="96">
        <v>0</v>
      </c>
      <c r="K201" s="114">
        <v>0</v>
      </c>
      <c r="L201" s="113">
        <v>0</v>
      </c>
      <c r="M201" s="88">
        <v>1</v>
      </c>
    </row>
    <row r="202" spans="1:13" ht="15" customHeight="1" x14ac:dyDescent="0.3">
      <c r="A202" s="41" t="s">
        <v>413</v>
      </c>
      <c r="B202" s="113">
        <v>0</v>
      </c>
      <c r="C202" s="88">
        <v>0</v>
      </c>
      <c r="D202" s="113">
        <v>0</v>
      </c>
      <c r="E202" s="88">
        <v>2</v>
      </c>
      <c r="F202" s="96">
        <v>0</v>
      </c>
      <c r="G202" s="114">
        <v>0</v>
      </c>
      <c r="H202" s="113">
        <v>0</v>
      </c>
      <c r="I202" s="88">
        <v>1</v>
      </c>
      <c r="J202" s="96">
        <v>0</v>
      </c>
      <c r="K202" s="114">
        <v>0</v>
      </c>
      <c r="L202" s="113">
        <v>0</v>
      </c>
      <c r="M202" s="88">
        <v>1</v>
      </c>
    </row>
    <row r="203" spans="1:13" ht="15" customHeight="1" x14ac:dyDescent="0.3">
      <c r="A203" s="41" t="s">
        <v>743</v>
      </c>
      <c r="B203" s="113">
        <v>0</v>
      </c>
      <c r="C203" s="88">
        <v>6</v>
      </c>
      <c r="D203" s="113">
        <v>1</v>
      </c>
      <c r="E203" s="88">
        <v>67</v>
      </c>
      <c r="F203" s="96">
        <v>7</v>
      </c>
      <c r="G203" s="114">
        <v>0</v>
      </c>
      <c r="H203" s="113">
        <v>0</v>
      </c>
      <c r="I203" s="88">
        <v>4</v>
      </c>
      <c r="J203" s="96">
        <v>0</v>
      </c>
      <c r="K203" s="114">
        <v>0</v>
      </c>
      <c r="L203" s="113">
        <v>0</v>
      </c>
      <c r="M203" s="88">
        <v>3</v>
      </c>
    </row>
    <row r="204" spans="1:13" ht="15" customHeight="1" x14ac:dyDescent="0.3">
      <c r="A204" s="41" t="s">
        <v>415</v>
      </c>
      <c r="B204" s="113">
        <v>0</v>
      </c>
      <c r="C204" s="88">
        <v>0</v>
      </c>
      <c r="D204" s="113">
        <v>1</v>
      </c>
      <c r="E204" s="88">
        <v>5</v>
      </c>
      <c r="F204" s="96">
        <v>7</v>
      </c>
      <c r="G204" s="114">
        <v>0</v>
      </c>
      <c r="H204" s="113">
        <v>0</v>
      </c>
      <c r="I204" s="88">
        <v>2</v>
      </c>
      <c r="J204" s="96">
        <v>0</v>
      </c>
      <c r="K204" s="114">
        <v>0</v>
      </c>
      <c r="L204" s="113">
        <v>1</v>
      </c>
      <c r="M204" s="88">
        <v>0</v>
      </c>
    </row>
    <row r="205" spans="1:13" ht="15" customHeight="1" x14ac:dyDescent="0.3">
      <c r="A205" s="41" t="s">
        <v>416</v>
      </c>
      <c r="B205" s="113">
        <v>3</v>
      </c>
      <c r="C205" s="88">
        <v>1</v>
      </c>
      <c r="D205" s="113">
        <v>5</v>
      </c>
      <c r="E205" s="88">
        <v>17</v>
      </c>
      <c r="F205" s="96">
        <v>1</v>
      </c>
      <c r="G205" s="114">
        <v>0</v>
      </c>
      <c r="H205" s="113">
        <v>0</v>
      </c>
      <c r="I205" s="88">
        <v>1</v>
      </c>
      <c r="J205" s="96">
        <v>0</v>
      </c>
      <c r="K205" s="114">
        <v>1</v>
      </c>
      <c r="L205" s="113">
        <v>2</v>
      </c>
      <c r="M205" s="88">
        <v>9</v>
      </c>
    </row>
    <row r="206" spans="1:13" ht="15" customHeight="1" x14ac:dyDescent="0.3">
      <c r="A206" s="41" t="s">
        <v>417</v>
      </c>
      <c r="B206" s="113">
        <v>0</v>
      </c>
      <c r="C206" s="88">
        <v>1</v>
      </c>
      <c r="D206" s="113">
        <v>9</v>
      </c>
      <c r="E206" s="88">
        <v>17</v>
      </c>
      <c r="F206" s="96">
        <v>14</v>
      </c>
      <c r="G206" s="114">
        <v>0</v>
      </c>
      <c r="H206" s="113">
        <v>0</v>
      </c>
      <c r="I206" s="88">
        <v>1</v>
      </c>
      <c r="J206" s="96">
        <v>0</v>
      </c>
      <c r="K206" s="114">
        <v>1</v>
      </c>
      <c r="L206" s="113">
        <v>0</v>
      </c>
      <c r="M206" s="88">
        <v>0</v>
      </c>
    </row>
    <row r="207" spans="1:13" ht="15" customHeight="1" x14ac:dyDescent="0.3">
      <c r="A207" s="41" t="s">
        <v>418</v>
      </c>
      <c r="B207" s="113">
        <v>0</v>
      </c>
      <c r="C207" s="88">
        <v>1</v>
      </c>
      <c r="D207" s="113">
        <v>0</v>
      </c>
      <c r="E207" s="88">
        <v>2</v>
      </c>
      <c r="F207" s="96">
        <v>4</v>
      </c>
      <c r="G207" s="114">
        <v>0</v>
      </c>
      <c r="H207" s="113">
        <v>0</v>
      </c>
      <c r="I207" s="88">
        <v>0</v>
      </c>
      <c r="J207" s="96">
        <v>0</v>
      </c>
      <c r="K207" s="114">
        <v>0</v>
      </c>
      <c r="L207" s="113">
        <v>0</v>
      </c>
      <c r="M207" s="88">
        <v>0</v>
      </c>
    </row>
    <row r="208" spans="1:13" ht="15" customHeight="1" x14ac:dyDescent="0.3">
      <c r="A208" s="41" t="s">
        <v>420</v>
      </c>
      <c r="B208" s="113">
        <v>0</v>
      </c>
      <c r="C208" s="88">
        <v>0</v>
      </c>
      <c r="D208" s="113">
        <v>0</v>
      </c>
      <c r="E208" s="88">
        <v>3</v>
      </c>
      <c r="F208" s="96">
        <v>0</v>
      </c>
      <c r="G208" s="114">
        <v>0</v>
      </c>
      <c r="H208" s="113">
        <v>0</v>
      </c>
      <c r="I208" s="88">
        <v>2</v>
      </c>
      <c r="J208" s="96">
        <v>0</v>
      </c>
      <c r="K208" s="114">
        <v>0</v>
      </c>
      <c r="L208" s="113">
        <v>0</v>
      </c>
      <c r="M208" s="88">
        <v>0</v>
      </c>
    </row>
    <row r="209" spans="1:13" ht="15" customHeight="1" x14ac:dyDescent="0.3">
      <c r="A209" s="41" t="s">
        <v>744</v>
      </c>
      <c r="B209" s="113">
        <v>0</v>
      </c>
      <c r="C209" s="88">
        <v>0</v>
      </c>
      <c r="D209" s="113">
        <v>2</v>
      </c>
      <c r="E209" s="88">
        <v>0</v>
      </c>
      <c r="F209" s="96">
        <v>4</v>
      </c>
      <c r="G209" s="114">
        <v>0</v>
      </c>
      <c r="H209" s="113">
        <v>0</v>
      </c>
      <c r="I209" s="88">
        <v>0</v>
      </c>
      <c r="J209" s="96">
        <v>0</v>
      </c>
      <c r="K209" s="114">
        <v>0</v>
      </c>
      <c r="L209" s="113">
        <v>0</v>
      </c>
      <c r="M209" s="88">
        <v>0</v>
      </c>
    </row>
    <row r="210" spans="1:13" ht="15" customHeight="1" x14ac:dyDescent="0.3">
      <c r="A210" s="41" t="s">
        <v>422</v>
      </c>
      <c r="B210" s="113">
        <v>1</v>
      </c>
      <c r="C210" s="88">
        <v>1</v>
      </c>
      <c r="D210" s="113">
        <v>0</v>
      </c>
      <c r="E210" s="88">
        <v>0</v>
      </c>
      <c r="F210" s="96">
        <v>0</v>
      </c>
      <c r="G210" s="114">
        <v>0</v>
      </c>
      <c r="H210" s="113">
        <v>0</v>
      </c>
      <c r="I210" s="88">
        <v>0</v>
      </c>
      <c r="J210" s="96">
        <v>0</v>
      </c>
      <c r="K210" s="114">
        <v>0</v>
      </c>
      <c r="L210" s="113">
        <v>0</v>
      </c>
      <c r="M210" s="88">
        <v>0</v>
      </c>
    </row>
    <row r="211" spans="1:13" ht="15" customHeight="1" x14ac:dyDescent="0.3">
      <c r="A211" s="41" t="s">
        <v>424</v>
      </c>
      <c r="B211" s="113">
        <v>0</v>
      </c>
      <c r="C211" s="88">
        <v>0</v>
      </c>
      <c r="D211" s="113">
        <v>0</v>
      </c>
      <c r="E211" s="88">
        <v>2</v>
      </c>
      <c r="F211" s="96">
        <v>0</v>
      </c>
      <c r="G211" s="114">
        <v>0</v>
      </c>
      <c r="H211" s="113">
        <v>0</v>
      </c>
      <c r="I211" s="88">
        <v>0</v>
      </c>
      <c r="J211" s="96">
        <v>0</v>
      </c>
      <c r="K211" s="114">
        <v>0</v>
      </c>
      <c r="L211" s="113">
        <v>0</v>
      </c>
      <c r="M211" s="88">
        <v>1</v>
      </c>
    </row>
    <row r="212" spans="1:13" ht="15" customHeight="1" x14ac:dyDescent="0.3">
      <c r="A212" s="41" t="s">
        <v>425</v>
      </c>
      <c r="B212" s="113">
        <v>2</v>
      </c>
      <c r="C212" s="88">
        <v>2</v>
      </c>
      <c r="D212" s="113">
        <v>8</v>
      </c>
      <c r="E212" s="88">
        <v>8</v>
      </c>
      <c r="F212" s="96">
        <v>2</v>
      </c>
      <c r="G212" s="114">
        <v>0</v>
      </c>
      <c r="H212" s="113">
        <v>0</v>
      </c>
      <c r="I212" s="88">
        <v>0</v>
      </c>
      <c r="J212" s="96">
        <v>0</v>
      </c>
      <c r="K212" s="114">
        <v>0</v>
      </c>
      <c r="L212" s="113">
        <v>0</v>
      </c>
      <c r="M212" s="88">
        <v>1</v>
      </c>
    </row>
    <row r="213" spans="1:13" ht="15" customHeight="1" x14ac:dyDescent="0.3">
      <c r="A213" s="41" t="s">
        <v>427</v>
      </c>
      <c r="B213" s="113">
        <v>0</v>
      </c>
      <c r="C213" s="88">
        <v>3</v>
      </c>
      <c r="D213" s="113">
        <v>8</v>
      </c>
      <c r="E213" s="88">
        <v>22</v>
      </c>
      <c r="F213" s="96">
        <v>8</v>
      </c>
      <c r="G213" s="114">
        <v>0</v>
      </c>
      <c r="H213" s="113">
        <v>0</v>
      </c>
      <c r="I213" s="88">
        <v>3</v>
      </c>
      <c r="J213" s="96">
        <v>0</v>
      </c>
      <c r="K213" s="114">
        <v>0</v>
      </c>
      <c r="L213" s="113">
        <v>0</v>
      </c>
      <c r="M213" s="88">
        <v>0</v>
      </c>
    </row>
    <row r="214" spans="1:13" ht="15" customHeight="1" x14ac:dyDescent="0.3">
      <c r="A214" s="41" t="s">
        <v>428</v>
      </c>
      <c r="B214" s="113">
        <v>1</v>
      </c>
      <c r="C214" s="88">
        <v>2</v>
      </c>
      <c r="D214" s="113">
        <v>7</v>
      </c>
      <c r="E214" s="88">
        <v>34</v>
      </c>
      <c r="F214" s="96">
        <v>3</v>
      </c>
      <c r="G214" s="114">
        <v>0</v>
      </c>
      <c r="H214" s="113">
        <v>0</v>
      </c>
      <c r="I214" s="88">
        <v>8</v>
      </c>
      <c r="J214" s="96">
        <v>0</v>
      </c>
      <c r="K214" s="114">
        <v>0</v>
      </c>
      <c r="L214" s="113">
        <v>0</v>
      </c>
      <c r="M214" s="88">
        <v>4</v>
      </c>
    </row>
    <row r="215" spans="1:13" ht="15" customHeight="1" x14ac:dyDescent="0.3">
      <c r="A215" s="41" t="s">
        <v>429</v>
      </c>
      <c r="B215" s="113">
        <v>0</v>
      </c>
      <c r="C215" s="88">
        <v>1</v>
      </c>
      <c r="D215" s="113">
        <v>2</v>
      </c>
      <c r="E215" s="88">
        <v>28</v>
      </c>
      <c r="F215" s="96">
        <v>5</v>
      </c>
      <c r="G215" s="114">
        <v>0</v>
      </c>
      <c r="H215" s="113">
        <v>0</v>
      </c>
      <c r="I215" s="88">
        <v>2</v>
      </c>
      <c r="J215" s="96">
        <v>0</v>
      </c>
      <c r="K215" s="114">
        <v>1</v>
      </c>
      <c r="L215" s="113">
        <v>0</v>
      </c>
      <c r="M215" s="88">
        <v>2</v>
      </c>
    </row>
    <row r="216" spans="1:13" ht="15" customHeight="1" x14ac:dyDescent="0.3">
      <c r="A216" s="41" t="s">
        <v>430</v>
      </c>
      <c r="B216" s="113">
        <v>0</v>
      </c>
      <c r="C216" s="88">
        <v>2</v>
      </c>
      <c r="D216" s="113">
        <v>4</v>
      </c>
      <c r="E216" s="88">
        <v>35</v>
      </c>
      <c r="F216" s="96">
        <v>0</v>
      </c>
      <c r="G216" s="114">
        <v>0</v>
      </c>
      <c r="H216" s="113">
        <v>0</v>
      </c>
      <c r="I216" s="88">
        <v>2</v>
      </c>
      <c r="J216" s="96">
        <v>0</v>
      </c>
      <c r="K216" s="114">
        <v>0</v>
      </c>
      <c r="L216" s="113">
        <v>1</v>
      </c>
      <c r="M216" s="88">
        <v>1</v>
      </c>
    </row>
    <row r="217" spans="1:13" ht="15" customHeight="1" x14ac:dyDescent="0.3">
      <c r="A217" s="41" t="s">
        <v>431</v>
      </c>
      <c r="B217" s="113">
        <v>1</v>
      </c>
      <c r="C217" s="88">
        <v>2</v>
      </c>
      <c r="D217" s="113">
        <v>12</v>
      </c>
      <c r="E217" s="88">
        <v>26</v>
      </c>
      <c r="F217" s="96">
        <v>1</v>
      </c>
      <c r="G217" s="114">
        <v>0</v>
      </c>
      <c r="H217" s="113">
        <v>0</v>
      </c>
      <c r="I217" s="88">
        <v>0</v>
      </c>
      <c r="J217" s="96">
        <v>0</v>
      </c>
      <c r="K217" s="114">
        <v>0</v>
      </c>
      <c r="L217" s="113">
        <v>2</v>
      </c>
      <c r="M217" s="88">
        <v>2</v>
      </c>
    </row>
    <row r="218" spans="1:13" ht="15" customHeight="1" x14ac:dyDescent="0.3">
      <c r="A218" s="41" t="s">
        <v>745</v>
      </c>
      <c r="B218" s="113">
        <v>0</v>
      </c>
      <c r="C218" s="88">
        <v>0</v>
      </c>
      <c r="D218" s="113">
        <v>0</v>
      </c>
      <c r="E218" s="88">
        <v>2</v>
      </c>
      <c r="F218" s="96">
        <v>0</v>
      </c>
      <c r="G218" s="114">
        <v>0</v>
      </c>
      <c r="H218" s="113">
        <v>0</v>
      </c>
      <c r="I218" s="88">
        <v>1</v>
      </c>
      <c r="J218" s="96">
        <v>0</v>
      </c>
      <c r="K218" s="114">
        <v>0</v>
      </c>
      <c r="L218" s="113">
        <v>0</v>
      </c>
      <c r="M218" s="88">
        <v>1</v>
      </c>
    </row>
    <row r="219" spans="1:13" ht="15" customHeight="1" x14ac:dyDescent="0.3">
      <c r="A219" s="41" t="s">
        <v>746</v>
      </c>
      <c r="B219" s="113">
        <v>0</v>
      </c>
      <c r="C219" s="88">
        <v>0</v>
      </c>
      <c r="D219" s="113">
        <v>1</v>
      </c>
      <c r="E219" s="88">
        <v>1</v>
      </c>
      <c r="F219" s="96">
        <v>2</v>
      </c>
      <c r="G219" s="114">
        <v>1</v>
      </c>
      <c r="H219" s="113">
        <v>0</v>
      </c>
      <c r="I219" s="88">
        <v>0</v>
      </c>
      <c r="J219" s="96">
        <v>0</v>
      </c>
      <c r="K219" s="114">
        <v>0</v>
      </c>
      <c r="L219" s="113">
        <v>0</v>
      </c>
      <c r="M219" s="88">
        <v>0</v>
      </c>
    </row>
    <row r="220" spans="1:13" ht="15" customHeight="1" x14ac:dyDescent="0.3">
      <c r="A220" s="41" t="s">
        <v>437</v>
      </c>
      <c r="B220" s="113">
        <v>0</v>
      </c>
      <c r="C220" s="88">
        <v>9</v>
      </c>
      <c r="D220" s="113">
        <v>1</v>
      </c>
      <c r="E220" s="88">
        <v>29</v>
      </c>
      <c r="F220" s="96">
        <v>0</v>
      </c>
      <c r="G220" s="114">
        <v>0</v>
      </c>
      <c r="H220" s="113">
        <v>0</v>
      </c>
      <c r="I220" s="88">
        <v>4</v>
      </c>
      <c r="J220" s="96">
        <v>0</v>
      </c>
      <c r="K220" s="114">
        <v>1</v>
      </c>
      <c r="L220" s="113">
        <v>1</v>
      </c>
      <c r="M220" s="88">
        <v>8</v>
      </c>
    </row>
    <row r="221" spans="1:13" ht="15" customHeight="1" x14ac:dyDescent="0.3">
      <c r="A221" s="41" t="s">
        <v>750</v>
      </c>
      <c r="B221" s="113">
        <v>0</v>
      </c>
      <c r="C221" s="88">
        <v>0</v>
      </c>
      <c r="D221" s="113">
        <v>2</v>
      </c>
      <c r="E221" s="88">
        <v>2</v>
      </c>
      <c r="F221" s="96">
        <v>0</v>
      </c>
      <c r="G221" s="114">
        <v>0</v>
      </c>
      <c r="H221" s="113">
        <v>0</v>
      </c>
      <c r="I221" s="88">
        <v>0</v>
      </c>
      <c r="J221" s="96">
        <v>0</v>
      </c>
      <c r="K221" s="114">
        <v>0</v>
      </c>
      <c r="L221" s="113">
        <v>0</v>
      </c>
      <c r="M221" s="88">
        <v>0</v>
      </c>
    </row>
    <row r="222" spans="1:13" ht="15" customHeight="1" x14ac:dyDescent="0.3">
      <c r="A222" s="41" t="s">
        <v>752</v>
      </c>
      <c r="B222" s="113">
        <v>0</v>
      </c>
      <c r="C222" s="88">
        <v>1</v>
      </c>
      <c r="D222" s="113">
        <v>0</v>
      </c>
      <c r="E222" s="88">
        <v>0</v>
      </c>
      <c r="F222" s="96">
        <v>0</v>
      </c>
      <c r="G222" s="114">
        <v>0</v>
      </c>
      <c r="H222" s="113">
        <v>0</v>
      </c>
      <c r="I222" s="88">
        <v>1</v>
      </c>
      <c r="J222" s="96">
        <v>0</v>
      </c>
      <c r="K222" s="114">
        <v>0</v>
      </c>
      <c r="L222" s="113">
        <v>0</v>
      </c>
      <c r="M222" s="88">
        <v>0</v>
      </c>
    </row>
    <row r="223" spans="1:13" ht="15" customHeight="1" x14ac:dyDescent="0.3">
      <c r="A223" s="41" t="s">
        <v>753</v>
      </c>
      <c r="B223" s="113">
        <v>0</v>
      </c>
      <c r="C223" s="88">
        <v>0</v>
      </c>
      <c r="D223" s="113">
        <v>1</v>
      </c>
      <c r="E223" s="88">
        <v>2</v>
      </c>
      <c r="F223" s="96">
        <v>0</v>
      </c>
      <c r="G223" s="114">
        <v>0</v>
      </c>
      <c r="H223" s="113">
        <v>0</v>
      </c>
      <c r="I223" s="88">
        <v>1</v>
      </c>
      <c r="J223" s="96">
        <v>0</v>
      </c>
      <c r="K223" s="114">
        <v>0</v>
      </c>
      <c r="L223" s="113">
        <v>0</v>
      </c>
      <c r="M223" s="88">
        <v>0</v>
      </c>
    </row>
    <row r="224" spans="1:13" ht="15" customHeight="1" x14ac:dyDescent="0.3">
      <c r="A224" s="41" t="s">
        <v>446</v>
      </c>
      <c r="B224" s="113">
        <v>1</v>
      </c>
      <c r="C224" s="88">
        <v>2</v>
      </c>
      <c r="D224" s="113">
        <v>2</v>
      </c>
      <c r="E224" s="88">
        <v>4</v>
      </c>
      <c r="F224" s="96">
        <v>1</v>
      </c>
      <c r="G224" s="114">
        <v>1</v>
      </c>
      <c r="H224" s="113">
        <v>0</v>
      </c>
      <c r="I224" s="88">
        <v>1</v>
      </c>
      <c r="J224" s="96">
        <v>0</v>
      </c>
      <c r="K224" s="114">
        <v>0</v>
      </c>
      <c r="L224" s="113">
        <v>0</v>
      </c>
      <c r="M224" s="88">
        <v>0</v>
      </c>
    </row>
    <row r="225" spans="1:13" ht="15" customHeight="1" x14ac:dyDescent="0.3">
      <c r="A225" s="41" t="s">
        <v>754</v>
      </c>
      <c r="B225" s="113">
        <v>0</v>
      </c>
      <c r="C225" s="88">
        <v>1</v>
      </c>
      <c r="D225" s="113">
        <v>0</v>
      </c>
      <c r="E225" s="88">
        <v>1</v>
      </c>
      <c r="F225" s="96">
        <v>0</v>
      </c>
      <c r="G225" s="114">
        <v>0</v>
      </c>
      <c r="H225" s="113">
        <v>0</v>
      </c>
      <c r="I225" s="88">
        <v>0</v>
      </c>
      <c r="J225" s="96">
        <v>0</v>
      </c>
      <c r="K225" s="114">
        <v>0</v>
      </c>
      <c r="L225" s="113">
        <v>0</v>
      </c>
      <c r="M225" s="88">
        <v>0</v>
      </c>
    </row>
    <row r="226" spans="1:13" ht="15" customHeight="1" x14ac:dyDescent="0.3">
      <c r="A226" s="41" t="s">
        <v>448</v>
      </c>
      <c r="B226" s="113">
        <v>0</v>
      </c>
      <c r="C226" s="88">
        <v>7</v>
      </c>
      <c r="D226" s="113">
        <v>0</v>
      </c>
      <c r="E226" s="88">
        <v>6</v>
      </c>
      <c r="F226" s="96">
        <v>0</v>
      </c>
      <c r="G226" s="114">
        <v>0</v>
      </c>
      <c r="H226" s="113">
        <v>0</v>
      </c>
      <c r="I226" s="88">
        <v>1</v>
      </c>
      <c r="J226" s="96">
        <v>0</v>
      </c>
      <c r="K226" s="114">
        <v>1</v>
      </c>
      <c r="L226" s="113">
        <v>0</v>
      </c>
      <c r="M226" s="88">
        <v>0</v>
      </c>
    </row>
    <row r="227" spans="1:13" ht="15" customHeight="1" x14ac:dyDescent="0.3">
      <c r="A227" s="41" t="s">
        <v>450</v>
      </c>
      <c r="B227" s="113">
        <v>0</v>
      </c>
      <c r="C227" s="88">
        <v>0</v>
      </c>
      <c r="D227" s="113">
        <v>2</v>
      </c>
      <c r="E227" s="88">
        <v>5</v>
      </c>
      <c r="F227" s="96">
        <v>0</v>
      </c>
      <c r="G227" s="114">
        <v>0</v>
      </c>
      <c r="H227" s="113">
        <v>0</v>
      </c>
      <c r="I227" s="88">
        <v>0</v>
      </c>
      <c r="J227" s="96">
        <v>0</v>
      </c>
      <c r="K227" s="114">
        <v>0</v>
      </c>
      <c r="L227" s="113">
        <v>0</v>
      </c>
      <c r="M227" s="88">
        <v>0</v>
      </c>
    </row>
    <row r="228" spans="1:13" ht="15" customHeight="1" x14ac:dyDescent="0.3">
      <c r="A228" s="41" t="s">
        <v>452</v>
      </c>
      <c r="B228" s="113">
        <v>1</v>
      </c>
      <c r="C228" s="88">
        <v>0</v>
      </c>
      <c r="D228" s="113">
        <v>0</v>
      </c>
      <c r="E228" s="88">
        <v>1</v>
      </c>
      <c r="F228" s="96">
        <v>0</v>
      </c>
      <c r="G228" s="114">
        <v>0</v>
      </c>
      <c r="H228" s="113">
        <v>0</v>
      </c>
      <c r="I228" s="88">
        <v>0</v>
      </c>
      <c r="J228" s="96">
        <v>0</v>
      </c>
      <c r="K228" s="114">
        <v>0</v>
      </c>
      <c r="L228" s="113">
        <v>0</v>
      </c>
      <c r="M228" s="88">
        <v>0</v>
      </c>
    </row>
    <row r="229" spans="1:13" ht="15" customHeight="1" x14ac:dyDescent="0.3">
      <c r="A229" s="41" t="s">
        <v>455</v>
      </c>
      <c r="B229" s="113">
        <v>4</v>
      </c>
      <c r="C229" s="88">
        <v>3</v>
      </c>
      <c r="D229" s="113">
        <v>6</v>
      </c>
      <c r="E229" s="88">
        <v>25</v>
      </c>
      <c r="F229" s="96">
        <v>0</v>
      </c>
      <c r="G229" s="114">
        <v>0</v>
      </c>
      <c r="H229" s="113">
        <v>0</v>
      </c>
      <c r="I229" s="88">
        <v>6</v>
      </c>
      <c r="J229" s="96">
        <v>0</v>
      </c>
      <c r="K229" s="114">
        <v>0</v>
      </c>
      <c r="L229" s="113">
        <v>3</v>
      </c>
      <c r="M229" s="88">
        <v>4</v>
      </c>
    </row>
    <row r="230" spans="1:13" ht="15" customHeight="1" x14ac:dyDescent="0.3">
      <c r="A230" s="41" t="s">
        <v>459</v>
      </c>
      <c r="B230" s="113">
        <v>0</v>
      </c>
      <c r="C230" s="88">
        <v>0</v>
      </c>
      <c r="D230" s="113">
        <v>1</v>
      </c>
      <c r="E230" s="88">
        <v>4</v>
      </c>
      <c r="F230" s="96">
        <v>10</v>
      </c>
      <c r="G230" s="114">
        <v>0</v>
      </c>
      <c r="H230" s="113">
        <v>0</v>
      </c>
      <c r="I230" s="88">
        <v>0</v>
      </c>
      <c r="J230" s="96">
        <v>0</v>
      </c>
      <c r="K230" s="114">
        <v>0</v>
      </c>
      <c r="L230" s="113">
        <v>1</v>
      </c>
      <c r="M230" s="88">
        <v>0</v>
      </c>
    </row>
    <row r="231" spans="1:13" ht="15" customHeight="1" x14ac:dyDescent="0.3">
      <c r="A231" s="41" t="s">
        <v>755</v>
      </c>
      <c r="B231" s="113">
        <v>14</v>
      </c>
      <c r="C231" s="88">
        <v>80</v>
      </c>
      <c r="D231" s="113">
        <v>103</v>
      </c>
      <c r="E231" s="88">
        <v>506</v>
      </c>
      <c r="F231" s="96">
        <v>145</v>
      </c>
      <c r="G231" s="114">
        <v>0</v>
      </c>
      <c r="H231" s="113">
        <v>2</v>
      </c>
      <c r="I231" s="88">
        <v>56</v>
      </c>
      <c r="J231" s="96">
        <v>0</v>
      </c>
      <c r="K231" s="114">
        <v>8</v>
      </c>
      <c r="L231" s="113">
        <v>2</v>
      </c>
      <c r="M231" s="88">
        <v>20</v>
      </c>
    </row>
    <row r="232" spans="1:13" ht="15" customHeight="1" x14ac:dyDescent="0.3">
      <c r="A232" s="41" t="s">
        <v>756</v>
      </c>
      <c r="B232" s="113">
        <v>1</v>
      </c>
      <c r="C232" s="88">
        <v>18</v>
      </c>
      <c r="D232" s="113">
        <v>13</v>
      </c>
      <c r="E232" s="88">
        <v>86</v>
      </c>
      <c r="F232" s="96">
        <v>39</v>
      </c>
      <c r="G232" s="114">
        <v>0</v>
      </c>
      <c r="H232" s="113">
        <v>0</v>
      </c>
      <c r="I232" s="88">
        <v>16</v>
      </c>
      <c r="J232" s="96">
        <v>0</v>
      </c>
      <c r="K232" s="114">
        <v>2</v>
      </c>
      <c r="L232" s="113">
        <v>0</v>
      </c>
      <c r="M232" s="88">
        <v>5</v>
      </c>
    </row>
    <row r="233" spans="1:13" ht="15" customHeight="1" x14ac:dyDescent="0.3">
      <c r="A233" s="41" t="s">
        <v>757</v>
      </c>
      <c r="B233" s="113">
        <v>6</v>
      </c>
      <c r="C233" s="88">
        <v>12</v>
      </c>
      <c r="D233" s="113">
        <v>11</v>
      </c>
      <c r="E233" s="88">
        <v>56</v>
      </c>
      <c r="F233" s="96">
        <v>31</v>
      </c>
      <c r="G233" s="114">
        <v>0</v>
      </c>
      <c r="H233" s="113">
        <v>1</v>
      </c>
      <c r="I233" s="88">
        <v>17</v>
      </c>
      <c r="J233" s="96">
        <v>0</v>
      </c>
      <c r="K233" s="114">
        <v>1</v>
      </c>
      <c r="L233" s="113">
        <v>0</v>
      </c>
      <c r="M233" s="88">
        <v>7</v>
      </c>
    </row>
    <row r="234" spans="1:13" ht="15" customHeight="1" x14ac:dyDescent="0.3">
      <c r="A234" s="41" t="s">
        <v>463</v>
      </c>
      <c r="B234" s="113">
        <v>1</v>
      </c>
      <c r="C234" s="88">
        <v>0</v>
      </c>
      <c r="D234" s="113">
        <v>0</v>
      </c>
      <c r="E234" s="88">
        <v>0</v>
      </c>
      <c r="F234" s="96">
        <v>0</v>
      </c>
      <c r="G234" s="114">
        <v>0</v>
      </c>
      <c r="H234" s="113">
        <v>0</v>
      </c>
      <c r="I234" s="88">
        <v>0</v>
      </c>
      <c r="J234" s="96">
        <v>0</v>
      </c>
      <c r="K234" s="114">
        <v>0</v>
      </c>
      <c r="L234" s="113">
        <v>0</v>
      </c>
      <c r="M234" s="88">
        <v>0</v>
      </c>
    </row>
    <row r="235" spans="1:13" ht="15" customHeight="1" x14ac:dyDescent="0.3">
      <c r="A235" s="41" t="s">
        <v>464</v>
      </c>
      <c r="B235" s="113">
        <v>8</v>
      </c>
      <c r="C235" s="88">
        <v>9</v>
      </c>
      <c r="D235" s="113">
        <v>19</v>
      </c>
      <c r="E235" s="88">
        <v>44</v>
      </c>
      <c r="F235" s="96">
        <v>0</v>
      </c>
      <c r="G235" s="114">
        <v>197</v>
      </c>
      <c r="H235" s="113">
        <v>0</v>
      </c>
      <c r="I235" s="88">
        <v>0</v>
      </c>
      <c r="J235" s="96">
        <v>0</v>
      </c>
      <c r="K235" s="114">
        <v>0</v>
      </c>
      <c r="L235" s="113">
        <v>5</v>
      </c>
      <c r="M235" s="88">
        <v>8</v>
      </c>
    </row>
    <row r="236" spans="1:13" ht="15" customHeight="1" x14ac:dyDescent="0.3">
      <c r="A236" s="41" t="s">
        <v>758</v>
      </c>
      <c r="B236" s="113">
        <v>19</v>
      </c>
      <c r="C236" s="88">
        <v>16</v>
      </c>
      <c r="D236" s="113">
        <v>134</v>
      </c>
      <c r="E236" s="88">
        <v>182</v>
      </c>
      <c r="F236" s="96">
        <v>1</v>
      </c>
      <c r="G236" s="114">
        <v>264</v>
      </c>
      <c r="H236" s="113">
        <v>1</v>
      </c>
      <c r="I236" s="88">
        <v>9</v>
      </c>
      <c r="J236" s="96">
        <v>0</v>
      </c>
      <c r="K236" s="114">
        <v>2</v>
      </c>
      <c r="L236" s="113">
        <v>9</v>
      </c>
      <c r="M236" s="88">
        <v>14</v>
      </c>
    </row>
    <row r="237" spans="1:13" ht="15" customHeight="1" x14ac:dyDescent="0.3">
      <c r="A237" s="41" t="s">
        <v>466</v>
      </c>
      <c r="B237" s="113">
        <v>1</v>
      </c>
      <c r="C237" s="88">
        <v>0</v>
      </c>
      <c r="D237" s="113">
        <v>0</v>
      </c>
      <c r="E237" s="88">
        <v>1</v>
      </c>
      <c r="F237" s="96">
        <v>0</v>
      </c>
      <c r="G237" s="114">
        <v>0</v>
      </c>
      <c r="H237" s="113">
        <v>0</v>
      </c>
      <c r="I237" s="88">
        <v>0</v>
      </c>
      <c r="J237" s="96">
        <v>0</v>
      </c>
      <c r="K237" s="114">
        <v>0</v>
      </c>
      <c r="L237" s="113">
        <v>0</v>
      </c>
      <c r="M237" s="88">
        <v>0</v>
      </c>
    </row>
    <row r="238" spans="1:13" ht="15" customHeight="1" x14ac:dyDescent="0.3">
      <c r="A238" s="41" t="s">
        <v>759</v>
      </c>
      <c r="B238" s="113">
        <v>0</v>
      </c>
      <c r="C238" s="88">
        <v>1</v>
      </c>
      <c r="D238" s="113">
        <v>1</v>
      </c>
      <c r="E238" s="88">
        <v>13</v>
      </c>
      <c r="F238" s="96">
        <v>0</v>
      </c>
      <c r="G238" s="114">
        <v>0</v>
      </c>
      <c r="H238" s="113">
        <v>0</v>
      </c>
      <c r="I238" s="88">
        <v>2</v>
      </c>
      <c r="J238" s="96">
        <v>0</v>
      </c>
      <c r="K238" s="114">
        <v>0</v>
      </c>
      <c r="L238" s="113">
        <v>0</v>
      </c>
      <c r="M238" s="88">
        <v>2</v>
      </c>
    </row>
    <row r="239" spans="1:13" ht="15" customHeight="1" x14ac:dyDescent="0.3">
      <c r="A239" s="41" t="s">
        <v>470</v>
      </c>
      <c r="B239" s="113">
        <v>0</v>
      </c>
      <c r="C239" s="88">
        <v>2</v>
      </c>
      <c r="D239" s="113">
        <v>0</v>
      </c>
      <c r="E239" s="88">
        <v>4</v>
      </c>
      <c r="F239" s="96">
        <v>0</v>
      </c>
      <c r="G239" s="114">
        <v>0</v>
      </c>
      <c r="H239" s="113">
        <v>0</v>
      </c>
      <c r="I239" s="88">
        <v>0</v>
      </c>
      <c r="J239" s="96">
        <v>0</v>
      </c>
      <c r="K239" s="114">
        <v>0</v>
      </c>
      <c r="L239" s="113">
        <v>0</v>
      </c>
      <c r="M239" s="88">
        <v>0</v>
      </c>
    </row>
    <row r="240" spans="1:13" ht="15" customHeight="1" x14ac:dyDescent="0.3">
      <c r="A240" s="41" t="s">
        <v>471</v>
      </c>
      <c r="B240" s="113">
        <v>0</v>
      </c>
      <c r="C240" s="88">
        <v>0</v>
      </c>
      <c r="D240" s="113">
        <v>0</v>
      </c>
      <c r="E240" s="88">
        <v>2</v>
      </c>
      <c r="F240" s="96">
        <v>0</v>
      </c>
      <c r="G240" s="114">
        <v>0</v>
      </c>
      <c r="H240" s="113">
        <v>0</v>
      </c>
      <c r="I240" s="88">
        <v>0</v>
      </c>
      <c r="J240" s="96">
        <v>0</v>
      </c>
      <c r="K240" s="114">
        <v>0</v>
      </c>
      <c r="L240" s="113">
        <v>0</v>
      </c>
      <c r="M240" s="88">
        <v>0</v>
      </c>
    </row>
    <row r="241" spans="1:13" ht="15" customHeight="1" x14ac:dyDescent="0.3">
      <c r="A241" s="41" t="s">
        <v>475</v>
      </c>
      <c r="B241" s="113">
        <v>0</v>
      </c>
      <c r="C241" s="88">
        <v>0</v>
      </c>
      <c r="D241" s="113">
        <v>0</v>
      </c>
      <c r="E241" s="88">
        <v>2</v>
      </c>
      <c r="F241" s="96">
        <v>0</v>
      </c>
      <c r="G241" s="114">
        <v>0</v>
      </c>
      <c r="H241" s="113">
        <v>0</v>
      </c>
      <c r="I241" s="88">
        <v>0</v>
      </c>
      <c r="J241" s="96">
        <v>0</v>
      </c>
      <c r="K241" s="114">
        <v>0</v>
      </c>
      <c r="L241" s="113">
        <v>0</v>
      </c>
      <c r="M241" s="88">
        <v>0</v>
      </c>
    </row>
    <row r="242" spans="1:13" ht="15" customHeight="1" x14ac:dyDescent="0.3">
      <c r="A242" s="41" t="s">
        <v>761</v>
      </c>
      <c r="B242" s="113">
        <v>2</v>
      </c>
      <c r="C242" s="88">
        <v>5</v>
      </c>
      <c r="D242" s="113">
        <v>16</v>
      </c>
      <c r="E242" s="88">
        <v>42</v>
      </c>
      <c r="F242" s="96">
        <v>44</v>
      </c>
      <c r="G242" s="114">
        <v>0</v>
      </c>
      <c r="H242" s="113">
        <v>1</v>
      </c>
      <c r="I242" s="88">
        <v>3</v>
      </c>
      <c r="J242" s="96">
        <v>0</v>
      </c>
      <c r="K242" s="114">
        <v>2</v>
      </c>
      <c r="L242" s="113">
        <v>4</v>
      </c>
      <c r="M242" s="88">
        <v>8</v>
      </c>
    </row>
    <row r="243" spans="1:13" ht="15" customHeight="1" x14ac:dyDescent="0.3">
      <c r="A243" s="41" t="s">
        <v>477</v>
      </c>
      <c r="B243" s="113">
        <v>3</v>
      </c>
      <c r="C243" s="88">
        <v>2</v>
      </c>
      <c r="D243" s="113">
        <v>1</v>
      </c>
      <c r="E243" s="88">
        <v>1</v>
      </c>
      <c r="F243" s="96">
        <v>1</v>
      </c>
      <c r="G243" s="114">
        <v>0</v>
      </c>
      <c r="H243" s="113">
        <v>0</v>
      </c>
      <c r="I243" s="88">
        <v>0</v>
      </c>
      <c r="J243" s="96">
        <v>0</v>
      </c>
      <c r="K243" s="114">
        <v>0</v>
      </c>
      <c r="L243" s="113">
        <v>0</v>
      </c>
      <c r="M243" s="88">
        <v>1</v>
      </c>
    </row>
    <row r="244" spans="1:13" ht="15" customHeight="1" x14ac:dyDescent="0.3">
      <c r="A244" s="41" t="s">
        <v>762</v>
      </c>
      <c r="B244" s="113">
        <v>1</v>
      </c>
      <c r="C244" s="88">
        <v>0</v>
      </c>
      <c r="D244" s="113">
        <v>5</v>
      </c>
      <c r="E244" s="88">
        <v>12</v>
      </c>
      <c r="F244" s="96">
        <v>0</v>
      </c>
      <c r="G244" s="114">
        <v>0</v>
      </c>
      <c r="H244" s="113">
        <v>0</v>
      </c>
      <c r="I244" s="88">
        <v>0</v>
      </c>
      <c r="J244" s="96">
        <v>0</v>
      </c>
      <c r="K244" s="114">
        <v>0</v>
      </c>
      <c r="L244" s="113">
        <v>1</v>
      </c>
      <c r="M244" s="88">
        <v>0</v>
      </c>
    </row>
    <row r="245" spans="1:13" ht="15" customHeight="1" x14ac:dyDescent="0.3">
      <c r="A245" s="41" t="s">
        <v>479</v>
      </c>
      <c r="B245" s="113">
        <v>1</v>
      </c>
      <c r="C245" s="88">
        <v>13</v>
      </c>
      <c r="D245" s="113">
        <v>1</v>
      </c>
      <c r="E245" s="88">
        <v>24</v>
      </c>
      <c r="F245" s="96">
        <v>1</v>
      </c>
      <c r="G245" s="114">
        <v>0</v>
      </c>
      <c r="H245" s="113">
        <v>0</v>
      </c>
      <c r="I245" s="88">
        <v>2</v>
      </c>
      <c r="J245" s="96">
        <v>0</v>
      </c>
      <c r="K245" s="114">
        <v>1</v>
      </c>
      <c r="L245" s="113">
        <v>0</v>
      </c>
      <c r="M245" s="88">
        <v>0</v>
      </c>
    </row>
    <row r="246" spans="1:13" ht="15" customHeight="1" x14ac:dyDescent="0.3">
      <c r="A246" s="41" t="s">
        <v>480</v>
      </c>
      <c r="B246" s="113">
        <v>0</v>
      </c>
      <c r="C246" s="88">
        <v>3</v>
      </c>
      <c r="D246" s="113">
        <v>0</v>
      </c>
      <c r="E246" s="88">
        <v>13</v>
      </c>
      <c r="F246" s="96">
        <v>0</v>
      </c>
      <c r="G246" s="114">
        <v>0</v>
      </c>
      <c r="H246" s="113">
        <v>0</v>
      </c>
      <c r="I246" s="88">
        <v>0</v>
      </c>
      <c r="J246" s="96">
        <v>0</v>
      </c>
      <c r="K246" s="114">
        <v>2</v>
      </c>
      <c r="L246" s="113">
        <v>0</v>
      </c>
      <c r="M246" s="88">
        <v>2</v>
      </c>
    </row>
    <row r="247" spans="1:13" ht="15" customHeight="1" x14ac:dyDescent="0.3">
      <c r="A247" s="41" t="s">
        <v>481</v>
      </c>
      <c r="B247" s="113">
        <v>0</v>
      </c>
      <c r="C247" s="88">
        <v>1</v>
      </c>
      <c r="D247" s="113">
        <v>1</v>
      </c>
      <c r="E247" s="88">
        <v>0</v>
      </c>
      <c r="F247" s="96">
        <v>2</v>
      </c>
      <c r="G247" s="114">
        <v>0</v>
      </c>
      <c r="H247" s="113">
        <v>0</v>
      </c>
      <c r="I247" s="88">
        <v>0</v>
      </c>
      <c r="J247" s="96">
        <v>0</v>
      </c>
      <c r="K247" s="114">
        <v>0</v>
      </c>
      <c r="L247" s="113">
        <v>0</v>
      </c>
      <c r="M247" s="88">
        <v>1</v>
      </c>
    </row>
    <row r="248" spans="1:13" ht="15" customHeight="1" x14ac:dyDescent="0.3">
      <c r="A248" s="41" t="s">
        <v>763</v>
      </c>
      <c r="B248" s="113">
        <v>0</v>
      </c>
      <c r="C248" s="88">
        <v>1</v>
      </c>
      <c r="D248" s="113">
        <v>0</v>
      </c>
      <c r="E248" s="88">
        <v>8</v>
      </c>
      <c r="F248" s="96">
        <v>0</v>
      </c>
      <c r="G248" s="114">
        <v>0</v>
      </c>
      <c r="H248" s="113">
        <v>0</v>
      </c>
      <c r="I248" s="88">
        <v>0</v>
      </c>
      <c r="J248" s="96">
        <v>0</v>
      </c>
      <c r="K248" s="114">
        <v>0</v>
      </c>
      <c r="L248" s="113">
        <v>0</v>
      </c>
      <c r="M248" s="88">
        <v>0</v>
      </c>
    </row>
    <row r="249" spans="1:13" ht="15" customHeight="1" x14ac:dyDescent="0.3">
      <c r="A249" s="41" t="s">
        <v>484</v>
      </c>
      <c r="B249" s="113">
        <v>0</v>
      </c>
      <c r="C249" s="88">
        <v>0</v>
      </c>
      <c r="D249" s="113">
        <v>0</v>
      </c>
      <c r="E249" s="88">
        <v>0</v>
      </c>
      <c r="F249" s="96">
        <v>1</v>
      </c>
      <c r="G249" s="114">
        <v>0</v>
      </c>
      <c r="H249" s="113">
        <v>0</v>
      </c>
      <c r="I249" s="88">
        <v>0</v>
      </c>
      <c r="J249" s="96">
        <v>0</v>
      </c>
      <c r="K249" s="114">
        <v>0</v>
      </c>
      <c r="L249" s="113">
        <v>0</v>
      </c>
      <c r="M249" s="88">
        <v>0</v>
      </c>
    </row>
    <row r="250" spans="1:13" ht="15" customHeight="1" x14ac:dyDescent="0.3">
      <c r="A250" s="41" t="s">
        <v>764</v>
      </c>
      <c r="B250" s="113">
        <v>2</v>
      </c>
      <c r="C250" s="88">
        <v>0</v>
      </c>
      <c r="D250" s="113">
        <v>1</v>
      </c>
      <c r="E250" s="88">
        <v>2</v>
      </c>
      <c r="F250" s="96">
        <v>0</v>
      </c>
      <c r="G250" s="114">
        <v>3</v>
      </c>
      <c r="H250" s="113">
        <v>0</v>
      </c>
      <c r="I250" s="88">
        <v>0</v>
      </c>
      <c r="J250" s="96">
        <v>0</v>
      </c>
      <c r="K250" s="114">
        <v>0</v>
      </c>
      <c r="L250" s="113">
        <v>0</v>
      </c>
      <c r="M250" s="88">
        <v>0</v>
      </c>
    </row>
    <row r="251" spans="1:13" ht="15" customHeight="1" x14ac:dyDescent="0.3">
      <c r="A251" s="41" t="s">
        <v>765</v>
      </c>
      <c r="B251" s="113">
        <v>0</v>
      </c>
      <c r="C251" s="88">
        <v>3</v>
      </c>
      <c r="D251" s="113">
        <v>1</v>
      </c>
      <c r="E251" s="88">
        <v>6</v>
      </c>
      <c r="F251" s="96">
        <v>0</v>
      </c>
      <c r="G251" s="114">
        <v>0</v>
      </c>
      <c r="H251" s="113">
        <v>0</v>
      </c>
      <c r="I251" s="88">
        <v>0</v>
      </c>
      <c r="J251" s="96">
        <v>0</v>
      </c>
      <c r="K251" s="114">
        <v>0</v>
      </c>
      <c r="L251" s="113">
        <v>0</v>
      </c>
      <c r="M251" s="88">
        <v>0</v>
      </c>
    </row>
    <row r="252" spans="1:13" ht="15" customHeight="1" x14ac:dyDescent="0.3">
      <c r="A252" s="41" t="s">
        <v>491</v>
      </c>
      <c r="B252" s="113">
        <v>0</v>
      </c>
      <c r="C252" s="88">
        <v>1</v>
      </c>
      <c r="D252" s="113">
        <v>6</v>
      </c>
      <c r="E252" s="88">
        <v>5</v>
      </c>
      <c r="F252" s="96">
        <v>0</v>
      </c>
      <c r="G252" s="114">
        <v>0</v>
      </c>
      <c r="H252" s="113">
        <v>0</v>
      </c>
      <c r="I252" s="88">
        <v>0</v>
      </c>
      <c r="J252" s="96">
        <v>1</v>
      </c>
      <c r="K252" s="114">
        <v>0</v>
      </c>
      <c r="L252" s="113">
        <v>1</v>
      </c>
      <c r="M252" s="88">
        <v>0</v>
      </c>
    </row>
    <row r="253" spans="1:13" ht="15" customHeight="1" x14ac:dyDescent="0.3">
      <c r="A253" s="41" t="s">
        <v>493</v>
      </c>
      <c r="B253" s="113">
        <v>1</v>
      </c>
      <c r="C253" s="88">
        <v>0</v>
      </c>
      <c r="D253" s="113">
        <v>0</v>
      </c>
      <c r="E253" s="88">
        <v>1</v>
      </c>
      <c r="F253" s="96">
        <v>0</v>
      </c>
      <c r="G253" s="114">
        <v>0</v>
      </c>
      <c r="H253" s="113">
        <v>0</v>
      </c>
      <c r="I253" s="88">
        <v>0</v>
      </c>
      <c r="J253" s="96">
        <v>0</v>
      </c>
      <c r="K253" s="114">
        <v>0</v>
      </c>
      <c r="L253" s="113">
        <v>0</v>
      </c>
      <c r="M253" s="88">
        <v>2</v>
      </c>
    </row>
    <row r="254" spans="1:13" ht="15" customHeight="1" x14ac:dyDescent="0.3">
      <c r="A254" s="41" t="s">
        <v>494</v>
      </c>
      <c r="B254" s="113">
        <v>0</v>
      </c>
      <c r="C254" s="88">
        <v>1</v>
      </c>
      <c r="D254" s="113">
        <v>0</v>
      </c>
      <c r="E254" s="88">
        <v>0</v>
      </c>
      <c r="F254" s="96">
        <v>0</v>
      </c>
      <c r="G254" s="114">
        <v>0</v>
      </c>
      <c r="H254" s="113">
        <v>0</v>
      </c>
      <c r="I254" s="88">
        <v>0</v>
      </c>
      <c r="J254" s="96">
        <v>0</v>
      </c>
      <c r="K254" s="114">
        <v>0</v>
      </c>
      <c r="L254" s="113">
        <v>0</v>
      </c>
      <c r="M254" s="88">
        <v>0</v>
      </c>
    </row>
    <row r="255" spans="1:13" ht="15" customHeight="1" x14ac:dyDescent="0.3">
      <c r="A255" s="41" t="s">
        <v>501</v>
      </c>
      <c r="B255" s="113">
        <v>1</v>
      </c>
      <c r="C255" s="88">
        <v>0</v>
      </c>
      <c r="D255" s="113">
        <v>3</v>
      </c>
      <c r="E255" s="88">
        <v>4</v>
      </c>
      <c r="F255" s="96">
        <v>0</v>
      </c>
      <c r="G255" s="114">
        <v>1</v>
      </c>
      <c r="H255" s="113">
        <v>0</v>
      </c>
      <c r="I255" s="88">
        <v>0</v>
      </c>
      <c r="J255" s="96">
        <v>0</v>
      </c>
      <c r="K255" s="114">
        <v>0</v>
      </c>
      <c r="L255" s="113">
        <v>0</v>
      </c>
      <c r="M255" s="88">
        <v>0</v>
      </c>
    </row>
    <row r="256" spans="1:13" ht="15" customHeight="1" x14ac:dyDescent="0.3">
      <c r="A256" s="41" t="s">
        <v>505</v>
      </c>
      <c r="B256" s="113">
        <v>2</v>
      </c>
      <c r="C256" s="88">
        <v>2</v>
      </c>
      <c r="D256" s="113">
        <v>1</v>
      </c>
      <c r="E256" s="88">
        <v>6</v>
      </c>
      <c r="F256" s="96">
        <v>0</v>
      </c>
      <c r="G256" s="114">
        <v>0</v>
      </c>
      <c r="H256" s="113">
        <v>0</v>
      </c>
      <c r="I256" s="88">
        <v>1</v>
      </c>
      <c r="J256" s="96">
        <v>0</v>
      </c>
      <c r="K256" s="114">
        <v>0</v>
      </c>
      <c r="L256" s="113">
        <v>0</v>
      </c>
      <c r="M256" s="88">
        <v>0</v>
      </c>
    </row>
    <row r="257" spans="1:13" ht="15" customHeight="1" x14ac:dyDescent="0.3">
      <c r="A257" s="41" t="s">
        <v>508</v>
      </c>
      <c r="B257" s="113">
        <v>2</v>
      </c>
      <c r="C257" s="88">
        <v>1</v>
      </c>
      <c r="D257" s="113">
        <v>2</v>
      </c>
      <c r="E257" s="88">
        <v>1</v>
      </c>
      <c r="F257" s="96">
        <v>0</v>
      </c>
      <c r="G257" s="114">
        <v>0</v>
      </c>
      <c r="H257" s="113">
        <v>0</v>
      </c>
      <c r="I257" s="88">
        <v>0</v>
      </c>
      <c r="J257" s="96">
        <v>0</v>
      </c>
      <c r="K257" s="114">
        <v>0</v>
      </c>
      <c r="L257" s="113">
        <v>0</v>
      </c>
      <c r="M257" s="88">
        <v>0</v>
      </c>
    </row>
    <row r="258" spans="1:13" ht="15" customHeight="1" x14ac:dyDescent="0.3">
      <c r="A258" s="41" t="s">
        <v>767</v>
      </c>
      <c r="B258" s="113">
        <v>0</v>
      </c>
      <c r="C258" s="88">
        <v>0</v>
      </c>
      <c r="D258" s="113">
        <v>1</v>
      </c>
      <c r="E258" s="88">
        <v>2</v>
      </c>
      <c r="F258" s="96">
        <v>0</v>
      </c>
      <c r="G258" s="114">
        <v>0</v>
      </c>
      <c r="H258" s="113">
        <v>0</v>
      </c>
      <c r="I258" s="88">
        <v>0</v>
      </c>
      <c r="J258" s="96">
        <v>0</v>
      </c>
      <c r="K258" s="114">
        <v>0</v>
      </c>
      <c r="L258" s="113">
        <v>0</v>
      </c>
      <c r="M258" s="88">
        <v>1</v>
      </c>
    </row>
    <row r="259" spans="1:13" ht="15" customHeight="1" x14ac:dyDescent="0.3">
      <c r="A259" s="41" t="s">
        <v>769</v>
      </c>
      <c r="B259" s="113">
        <v>1</v>
      </c>
      <c r="C259" s="88">
        <v>0</v>
      </c>
      <c r="D259" s="113">
        <v>2</v>
      </c>
      <c r="E259" s="88">
        <v>4</v>
      </c>
      <c r="F259" s="96">
        <v>0</v>
      </c>
      <c r="G259" s="114">
        <v>0</v>
      </c>
      <c r="H259" s="113">
        <v>0</v>
      </c>
      <c r="I259" s="88">
        <v>0</v>
      </c>
      <c r="J259" s="96">
        <v>0</v>
      </c>
      <c r="K259" s="114">
        <v>0</v>
      </c>
      <c r="L259" s="113">
        <v>0</v>
      </c>
      <c r="M259" s="88">
        <v>0</v>
      </c>
    </row>
    <row r="260" spans="1:13" ht="15" customHeight="1" x14ac:dyDescent="0.3">
      <c r="A260" s="41" t="s">
        <v>514</v>
      </c>
      <c r="B260" s="113">
        <v>3</v>
      </c>
      <c r="C260" s="88">
        <v>0</v>
      </c>
      <c r="D260" s="113">
        <v>1</v>
      </c>
      <c r="E260" s="88">
        <v>0</v>
      </c>
      <c r="F260" s="96">
        <v>0</v>
      </c>
      <c r="G260" s="114">
        <v>0</v>
      </c>
      <c r="H260" s="113">
        <v>0</v>
      </c>
      <c r="I260" s="88">
        <v>0</v>
      </c>
      <c r="J260" s="96">
        <v>0</v>
      </c>
      <c r="K260" s="114">
        <v>0</v>
      </c>
      <c r="L260" s="113">
        <v>0</v>
      </c>
      <c r="M260" s="88">
        <v>0</v>
      </c>
    </row>
    <row r="261" spans="1:13" ht="15" customHeight="1" thickBot="1" x14ac:dyDescent="0.35">
      <c r="A261" s="46" t="s">
        <v>515</v>
      </c>
      <c r="B261" s="116">
        <v>1</v>
      </c>
      <c r="C261" s="90">
        <v>0</v>
      </c>
      <c r="D261" s="116">
        <v>3</v>
      </c>
      <c r="E261" s="90">
        <v>1</v>
      </c>
      <c r="F261" s="97">
        <v>0</v>
      </c>
      <c r="G261" s="117">
        <v>0</v>
      </c>
      <c r="H261" s="116">
        <v>0</v>
      </c>
      <c r="I261" s="90">
        <v>0</v>
      </c>
      <c r="J261" s="97">
        <v>0</v>
      </c>
      <c r="K261" s="117">
        <v>0</v>
      </c>
      <c r="L261" s="116">
        <v>0</v>
      </c>
      <c r="M261" s="90">
        <v>0</v>
      </c>
    </row>
    <row r="262" spans="1:13" ht="15" customHeight="1" thickBot="1" x14ac:dyDescent="0.35">
      <c r="A262" s="51" t="s">
        <v>38</v>
      </c>
      <c r="B262" s="119">
        <v>525</v>
      </c>
      <c r="C262" s="92">
        <v>656</v>
      </c>
      <c r="D262" s="119">
        <v>1860</v>
      </c>
      <c r="E262" s="92">
        <v>3018</v>
      </c>
      <c r="F262" s="98">
        <v>400</v>
      </c>
      <c r="G262" s="120">
        <v>1036</v>
      </c>
      <c r="H262" s="119">
        <v>38</v>
      </c>
      <c r="I262" s="92">
        <v>281</v>
      </c>
      <c r="J262" s="98">
        <v>10</v>
      </c>
      <c r="K262" s="120">
        <v>55</v>
      </c>
      <c r="L262" s="119">
        <v>192</v>
      </c>
      <c r="M262" s="92">
        <v>261</v>
      </c>
    </row>
  </sheetData>
  <mergeCells count="7">
    <mergeCell ref="L3:M3"/>
    <mergeCell ref="A3:A4"/>
    <mergeCell ref="B3:C3"/>
    <mergeCell ref="D3:E3"/>
    <mergeCell ref="F3:G3"/>
    <mergeCell ref="H3:I3"/>
    <mergeCell ref="J3:K3"/>
  </mergeCells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V33"/>
  <sheetViews>
    <sheetView workbookViewId="0">
      <selection activeCell="H3" sqref="H3:I3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04" t="s">
        <v>775</v>
      </c>
      <c r="B1" s="205"/>
      <c r="C1" s="205"/>
      <c r="D1" s="205"/>
      <c r="E1" s="205"/>
      <c r="F1" s="20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5" customFormat="1" ht="30.75" customHeigh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790</v>
      </c>
      <c r="M3" s="214"/>
      <c r="N3" s="211" t="s">
        <v>46</v>
      </c>
      <c r="O3" s="212"/>
      <c r="P3" s="213" t="s">
        <v>47</v>
      </c>
      <c r="Q3" s="214"/>
      <c r="R3" s="211" t="s">
        <v>792</v>
      </c>
      <c r="S3" s="212"/>
      <c r="T3" s="213" t="s">
        <v>49</v>
      </c>
      <c r="U3" s="214"/>
      <c r="V3" s="229" t="s">
        <v>782</v>
      </c>
    </row>
    <row r="4" spans="1:22" s="2" customFormat="1" ht="15" thickBot="1" x14ac:dyDescent="0.35">
      <c r="A4" s="219"/>
      <c r="B4" s="54" t="s">
        <v>50</v>
      </c>
      <c r="C4" s="55" t="s">
        <v>788</v>
      </c>
      <c r="D4" s="56" t="s">
        <v>50</v>
      </c>
      <c r="E4" s="57" t="s">
        <v>788</v>
      </c>
      <c r="F4" s="54" t="s">
        <v>50</v>
      </c>
      <c r="G4" s="55" t="s">
        <v>788</v>
      </c>
      <c r="H4" s="56" t="s">
        <v>50</v>
      </c>
      <c r="I4" s="57" t="s">
        <v>788</v>
      </c>
      <c r="J4" s="54" t="s">
        <v>50</v>
      </c>
      <c r="K4" s="55" t="s">
        <v>788</v>
      </c>
      <c r="L4" s="56" t="s">
        <v>50</v>
      </c>
      <c r="M4" s="57" t="s">
        <v>788</v>
      </c>
      <c r="N4" s="54" t="s">
        <v>50</v>
      </c>
      <c r="O4" s="55" t="s">
        <v>788</v>
      </c>
      <c r="P4" s="56" t="s">
        <v>50</v>
      </c>
      <c r="Q4" s="57" t="s">
        <v>788</v>
      </c>
      <c r="R4" s="54" t="s">
        <v>50</v>
      </c>
      <c r="S4" s="55" t="s">
        <v>788</v>
      </c>
      <c r="T4" s="56" t="s">
        <v>50</v>
      </c>
      <c r="U4" s="57" t="s">
        <v>788</v>
      </c>
      <c r="V4" s="230"/>
    </row>
    <row r="5" spans="1:22" ht="15" customHeight="1" x14ac:dyDescent="0.3">
      <c r="A5" s="40" t="s">
        <v>10</v>
      </c>
      <c r="B5" s="108">
        <v>0</v>
      </c>
      <c r="C5" s="109">
        <v>0</v>
      </c>
      <c r="D5" s="110">
        <v>0</v>
      </c>
      <c r="E5" s="111">
        <v>0</v>
      </c>
      <c r="F5" s="108">
        <v>1</v>
      </c>
      <c r="G5" s="109">
        <v>0</v>
      </c>
      <c r="H5" s="110">
        <v>1</v>
      </c>
      <c r="I5" s="111">
        <v>0</v>
      </c>
      <c r="J5" s="108">
        <v>1</v>
      </c>
      <c r="K5" s="109">
        <v>0</v>
      </c>
      <c r="L5" s="110">
        <v>0</v>
      </c>
      <c r="M5" s="111">
        <v>1</v>
      </c>
      <c r="N5" s="108">
        <v>145</v>
      </c>
      <c r="O5" s="109">
        <v>96</v>
      </c>
      <c r="P5" s="110">
        <v>0</v>
      </c>
      <c r="Q5" s="111">
        <v>0</v>
      </c>
      <c r="R5" s="108">
        <v>2</v>
      </c>
      <c r="S5" s="109">
        <v>0</v>
      </c>
      <c r="T5" s="110">
        <v>150</v>
      </c>
      <c r="U5" s="111">
        <v>97</v>
      </c>
      <c r="V5" s="112">
        <v>247</v>
      </c>
    </row>
    <row r="6" spans="1:22" ht="15" customHeight="1" x14ac:dyDescent="0.3">
      <c r="A6" s="41" t="s">
        <v>11</v>
      </c>
      <c r="B6" s="113">
        <v>0</v>
      </c>
      <c r="C6" s="88">
        <v>0</v>
      </c>
      <c r="D6" s="96">
        <v>0</v>
      </c>
      <c r="E6" s="114">
        <v>4</v>
      </c>
      <c r="F6" s="113">
        <v>3</v>
      </c>
      <c r="G6" s="88">
        <v>7</v>
      </c>
      <c r="H6" s="96">
        <v>1</v>
      </c>
      <c r="I6" s="114">
        <v>4</v>
      </c>
      <c r="J6" s="113">
        <v>0</v>
      </c>
      <c r="K6" s="88">
        <v>0</v>
      </c>
      <c r="L6" s="96">
        <v>1</v>
      </c>
      <c r="M6" s="114">
        <v>0</v>
      </c>
      <c r="N6" s="113">
        <v>93</v>
      </c>
      <c r="O6" s="88">
        <v>153</v>
      </c>
      <c r="P6" s="96">
        <v>4</v>
      </c>
      <c r="Q6" s="114">
        <v>11</v>
      </c>
      <c r="R6" s="113">
        <v>4</v>
      </c>
      <c r="S6" s="88">
        <v>1</v>
      </c>
      <c r="T6" s="96">
        <v>106</v>
      </c>
      <c r="U6" s="114">
        <v>180</v>
      </c>
      <c r="V6" s="115">
        <v>286</v>
      </c>
    </row>
    <row r="7" spans="1:22" ht="15" customHeight="1" x14ac:dyDescent="0.3">
      <c r="A7" s="41" t="s">
        <v>12</v>
      </c>
      <c r="B7" s="113">
        <v>0</v>
      </c>
      <c r="C7" s="88">
        <v>0</v>
      </c>
      <c r="D7" s="96">
        <v>0</v>
      </c>
      <c r="E7" s="114">
        <v>0</v>
      </c>
      <c r="F7" s="113">
        <v>1</v>
      </c>
      <c r="G7" s="88">
        <v>1</v>
      </c>
      <c r="H7" s="96">
        <v>1</v>
      </c>
      <c r="I7" s="114">
        <v>0</v>
      </c>
      <c r="J7" s="113">
        <v>8</v>
      </c>
      <c r="K7" s="88">
        <v>7</v>
      </c>
      <c r="L7" s="96">
        <v>0</v>
      </c>
      <c r="M7" s="114">
        <v>0</v>
      </c>
      <c r="N7" s="113">
        <v>31</v>
      </c>
      <c r="O7" s="88">
        <v>23</v>
      </c>
      <c r="P7" s="96">
        <v>0</v>
      </c>
      <c r="Q7" s="114">
        <v>1</v>
      </c>
      <c r="R7" s="113">
        <v>1</v>
      </c>
      <c r="S7" s="88">
        <v>3</v>
      </c>
      <c r="T7" s="96">
        <v>42</v>
      </c>
      <c r="U7" s="114">
        <v>35</v>
      </c>
      <c r="V7" s="115">
        <v>77</v>
      </c>
    </row>
    <row r="8" spans="1:22" ht="15" customHeight="1" x14ac:dyDescent="0.3">
      <c r="A8" s="41" t="s">
        <v>13</v>
      </c>
      <c r="B8" s="113">
        <v>0</v>
      </c>
      <c r="C8" s="88">
        <v>2</v>
      </c>
      <c r="D8" s="96">
        <v>10</v>
      </c>
      <c r="E8" s="114">
        <v>7</v>
      </c>
      <c r="F8" s="113">
        <v>1</v>
      </c>
      <c r="G8" s="88">
        <v>0</v>
      </c>
      <c r="H8" s="96">
        <v>0</v>
      </c>
      <c r="I8" s="114">
        <v>0</v>
      </c>
      <c r="J8" s="113">
        <v>9</v>
      </c>
      <c r="K8" s="88">
        <v>9</v>
      </c>
      <c r="L8" s="96">
        <v>0</v>
      </c>
      <c r="M8" s="114">
        <v>0</v>
      </c>
      <c r="N8" s="113">
        <v>145</v>
      </c>
      <c r="O8" s="88">
        <v>136</v>
      </c>
      <c r="P8" s="96">
        <v>1</v>
      </c>
      <c r="Q8" s="114">
        <v>1</v>
      </c>
      <c r="R8" s="113">
        <v>1</v>
      </c>
      <c r="S8" s="88">
        <v>2</v>
      </c>
      <c r="T8" s="96">
        <v>167</v>
      </c>
      <c r="U8" s="114">
        <v>157</v>
      </c>
      <c r="V8" s="115">
        <v>324</v>
      </c>
    </row>
    <row r="9" spans="1:22" ht="15" customHeight="1" x14ac:dyDescent="0.3">
      <c r="A9" s="41" t="s">
        <v>14</v>
      </c>
      <c r="B9" s="113">
        <v>0</v>
      </c>
      <c r="C9" s="88">
        <v>0</v>
      </c>
      <c r="D9" s="96">
        <v>1</v>
      </c>
      <c r="E9" s="114">
        <v>0</v>
      </c>
      <c r="F9" s="113">
        <v>0</v>
      </c>
      <c r="G9" s="88">
        <v>1</v>
      </c>
      <c r="H9" s="96">
        <v>0</v>
      </c>
      <c r="I9" s="114">
        <v>0</v>
      </c>
      <c r="J9" s="113">
        <v>0</v>
      </c>
      <c r="K9" s="88">
        <v>0</v>
      </c>
      <c r="L9" s="96">
        <v>0</v>
      </c>
      <c r="M9" s="114">
        <v>0</v>
      </c>
      <c r="N9" s="113">
        <v>2</v>
      </c>
      <c r="O9" s="88">
        <v>12</v>
      </c>
      <c r="P9" s="96">
        <v>0</v>
      </c>
      <c r="Q9" s="114">
        <v>0</v>
      </c>
      <c r="R9" s="113">
        <v>0</v>
      </c>
      <c r="S9" s="88">
        <v>1</v>
      </c>
      <c r="T9" s="96">
        <v>3</v>
      </c>
      <c r="U9" s="114">
        <v>14</v>
      </c>
      <c r="V9" s="115">
        <v>17</v>
      </c>
    </row>
    <row r="10" spans="1:22" ht="15" customHeight="1" x14ac:dyDescent="0.3">
      <c r="A10" s="41" t="s">
        <v>15</v>
      </c>
      <c r="B10" s="113">
        <v>0</v>
      </c>
      <c r="C10" s="88">
        <v>0</v>
      </c>
      <c r="D10" s="96">
        <v>0</v>
      </c>
      <c r="E10" s="114">
        <v>1</v>
      </c>
      <c r="F10" s="113">
        <v>2</v>
      </c>
      <c r="G10" s="88">
        <v>1</v>
      </c>
      <c r="H10" s="96">
        <v>0</v>
      </c>
      <c r="I10" s="114">
        <v>0</v>
      </c>
      <c r="J10" s="113">
        <v>0</v>
      </c>
      <c r="K10" s="88">
        <v>0</v>
      </c>
      <c r="L10" s="96">
        <v>0</v>
      </c>
      <c r="M10" s="114">
        <v>0</v>
      </c>
      <c r="N10" s="113">
        <v>23</v>
      </c>
      <c r="O10" s="88">
        <v>27</v>
      </c>
      <c r="P10" s="96">
        <v>0</v>
      </c>
      <c r="Q10" s="114">
        <v>0</v>
      </c>
      <c r="R10" s="113">
        <v>0</v>
      </c>
      <c r="S10" s="88">
        <v>0</v>
      </c>
      <c r="T10" s="96">
        <v>25</v>
      </c>
      <c r="U10" s="114">
        <v>29</v>
      </c>
      <c r="V10" s="115">
        <v>54</v>
      </c>
    </row>
    <row r="11" spans="1:22" ht="15" customHeight="1" x14ac:dyDescent="0.3">
      <c r="A11" s="41" t="s">
        <v>16</v>
      </c>
      <c r="B11" s="113">
        <v>0</v>
      </c>
      <c r="C11" s="88">
        <v>0</v>
      </c>
      <c r="D11" s="96">
        <v>10</v>
      </c>
      <c r="E11" s="114">
        <v>13</v>
      </c>
      <c r="F11" s="113">
        <v>4</v>
      </c>
      <c r="G11" s="88">
        <v>2</v>
      </c>
      <c r="H11" s="96">
        <v>9</v>
      </c>
      <c r="I11" s="114">
        <v>2</v>
      </c>
      <c r="J11" s="113">
        <v>15</v>
      </c>
      <c r="K11" s="88">
        <v>28</v>
      </c>
      <c r="L11" s="96">
        <v>1</v>
      </c>
      <c r="M11" s="114">
        <v>0</v>
      </c>
      <c r="N11" s="113">
        <v>202</v>
      </c>
      <c r="O11" s="88">
        <v>242</v>
      </c>
      <c r="P11" s="96">
        <v>1</v>
      </c>
      <c r="Q11" s="114">
        <v>0</v>
      </c>
      <c r="R11" s="113">
        <v>10</v>
      </c>
      <c r="S11" s="88">
        <v>13</v>
      </c>
      <c r="T11" s="96">
        <v>252</v>
      </c>
      <c r="U11" s="114">
        <v>300</v>
      </c>
      <c r="V11" s="115">
        <v>552</v>
      </c>
    </row>
    <row r="12" spans="1:22" ht="15" customHeight="1" x14ac:dyDescent="0.3">
      <c r="A12" s="41" t="s">
        <v>17</v>
      </c>
      <c r="B12" s="113">
        <v>2</v>
      </c>
      <c r="C12" s="88">
        <v>3</v>
      </c>
      <c r="D12" s="96">
        <v>15</v>
      </c>
      <c r="E12" s="114">
        <v>6</v>
      </c>
      <c r="F12" s="113">
        <v>0</v>
      </c>
      <c r="G12" s="88">
        <v>4</v>
      </c>
      <c r="H12" s="96">
        <v>4</v>
      </c>
      <c r="I12" s="114">
        <v>3</v>
      </c>
      <c r="J12" s="113">
        <v>474</v>
      </c>
      <c r="K12" s="88">
        <v>186</v>
      </c>
      <c r="L12" s="96">
        <v>1</v>
      </c>
      <c r="M12" s="114">
        <v>0</v>
      </c>
      <c r="N12" s="113">
        <v>441</v>
      </c>
      <c r="O12" s="88">
        <v>136</v>
      </c>
      <c r="P12" s="96">
        <v>21</v>
      </c>
      <c r="Q12" s="114">
        <v>11</v>
      </c>
      <c r="R12" s="113">
        <v>220</v>
      </c>
      <c r="S12" s="88">
        <v>79</v>
      </c>
      <c r="T12" s="96">
        <v>1178</v>
      </c>
      <c r="U12" s="114">
        <v>428</v>
      </c>
      <c r="V12" s="115">
        <v>1606</v>
      </c>
    </row>
    <row r="13" spans="1:22" ht="15" customHeight="1" x14ac:dyDescent="0.3">
      <c r="A13" s="41" t="s">
        <v>18</v>
      </c>
      <c r="B13" s="113">
        <v>0</v>
      </c>
      <c r="C13" s="88">
        <v>1</v>
      </c>
      <c r="D13" s="96">
        <v>2</v>
      </c>
      <c r="E13" s="114">
        <v>9</v>
      </c>
      <c r="F13" s="113">
        <v>1</v>
      </c>
      <c r="G13" s="88">
        <v>3</v>
      </c>
      <c r="H13" s="96">
        <v>2</v>
      </c>
      <c r="I13" s="114">
        <v>0</v>
      </c>
      <c r="J13" s="113">
        <v>4</v>
      </c>
      <c r="K13" s="88">
        <v>5</v>
      </c>
      <c r="L13" s="96">
        <v>0</v>
      </c>
      <c r="M13" s="114">
        <v>0</v>
      </c>
      <c r="N13" s="113">
        <v>111</v>
      </c>
      <c r="O13" s="88">
        <v>200</v>
      </c>
      <c r="P13" s="96">
        <v>0</v>
      </c>
      <c r="Q13" s="114">
        <v>3</v>
      </c>
      <c r="R13" s="113">
        <v>98</v>
      </c>
      <c r="S13" s="88">
        <v>5</v>
      </c>
      <c r="T13" s="96">
        <v>218</v>
      </c>
      <c r="U13" s="114">
        <v>226</v>
      </c>
      <c r="V13" s="115">
        <v>444</v>
      </c>
    </row>
    <row r="14" spans="1:22" ht="15" customHeight="1" x14ac:dyDescent="0.3">
      <c r="A14" s="41" t="s">
        <v>19</v>
      </c>
      <c r="B14" s="113">
        <v>0</v>
      </c>
      <c r="C14" s="88">
        <v>1</v>
      </c>
      <c r="D14" s="96">
        <v>2</v>
      </c>
      <c r="E14" s="114">
        <v>3</v>
      </c>
      <c r="F14" s="113">
        <v>3</v>
      </c>
      <c r="G14" s="88">
        <v>0</v>
      </c>
      <c r="H14" s="96">
        <v>0</v>
      </c>
      <c r="I14" s="114">
        <v>1</v>
      </c>
      <c r="J14" s="113">
        <v>6</v>
      </c>
      <c r="K14" s="88">
        <v>9</v>
      </c>
      <c r="L14" s="96">
        <v>0</v>
      </c>
      <c r="M14" s="114">
        <v>0</v>
      </c>
      <c r="N14" s="113">
        <v>84</v>
      </c>
      <c r="O14" s="88">
        <v>56</v>
      </c>
      <c r="P14" s="96">
        <v>1</v>
      </c>
      <c r="Q14" s="114">
        <v>1</v>
      </c>
      <c r="R14" s="113">
        <v>20</v>
      </c>
      <c r="S14" s="88">
        <v>10</v>
      </c>
      <c r="T14" s="96">
        <v>116</v>
      </c>
      <c r="U14" s="114">
        <v>81</v>
      </c>
      <c r="V14" s="115">
        <v>197</v>
      </c>
    </row>
    <row r="15" spans="1:22" ht="15" customHeight="1" x14ac:dyDescent="0.3">
      <c r="A15" s="41" t="s">
        <v>20</v>
      </c>
      <c r="B15" s="113">
        <v>0</v>
      </c>
      <c r="C15" s="88">
        <v>0</v>
      </c>
      <c r="D15" s="96">
        <v>2</v>
      </c>
      <c r="E15" s="114">
        <v>1</v>
      </c>
      <c r="F15" s="113">
        <v>0</v>
      </c>
      <c r="G15" s="88">
        <v>0</v>
      </c>
      <c r="H15" s="96">
        <v>0</v>
      </c>
      <c r="I15" s="114">
        <v>0</v>
      </c>
      <c r="J15" s="113">
        <v>1</v>
      </c>
      <c r="K15" s="88">
        <v>2</v>
      </c>
      <c r="L15" s="96">
        <v>0</v>
      </c>
      <c r="M15" s="114">
        <v>0</v>
      </c>
      <c r="N15" s="113">
        <v>16</v>
      </c>
      <c r="O15" s="88">
        <v>11</v>
      </c>
      <c r="P15" s="96">
        <v>0</v>
      </c>
      <c r="Q15" s="114">
        <v>0</v>
      </c>
      <c r="R15" s="113">
        <v>3</v>
      </c>
      <c r="S15" s="88">
        <v>0</v>
      </c>
      <c r="T15" s="96">
        <v>22</v>
      </c>
      <c r="U15" s="114">
        <v>14</v>
      </c>
      <c r="V15" s="115">
        <v>36</v>
      </c>
    </row>
    <row r="16" spans="1:22" ht="15" customHeight="1" x14ac:dyDescent="0.3">
      <c r="A16" s="41" t="s">
        <v>21</v>
      </c>
      <c r="B16" s="113">
        <v>0</v>
      </c>
      <c r="C16" s="88">
        <v>0</v>
      </c>
      <c r="D16" s="96">
        <v>0</v>
      </c>
      <c r="E16" s="114">
        <v>0</v>
      </c>
      <c r="F16" s="113">
        <v>4</v>
      </c>
      <c r="G16" s="88">
        <v>2</v>
      </c>
      <c r="H16" s="96">
        <v>0</v>
      </c>
      <c r="I16" s="114">
        <v>0</v>
      </c>
      <c r="J16" s="113">
        <v>0</v>
      </c>
      <c r="K16" s="88">
        <v>1</v>
      </c>
      <c r="L16" s="96">
        <v>0</v>
      </c>
      <c r="M16" s="114">
        <v>0</v>
      </c>
      <c r="N16" s="113">
        <v>58</v>
      </c>
      <c r="O16" s="88">
        <v>82</v>
      </c>
      <c r="P16" s="96">
        <v>0</v>
      </c>
      <c r="Q16" s="114">
        <v>0</v>
      </c>
      <c r="R16" s="113">
        <v>0</v>
      </c>
      <c r="S16" s="88">
        <v>0</v>
      </c>
      <c r="T16" s="96">
        <v>62</v>
      </c>
      <c r="U16" s="114">
        <v>85</v>
      </c>
      <c r="V16" s="115">
        <v>147</v>
      </c>
    </row>
    <row r="17" spans="1:22" ht="15" customHeight="1" x14ac:dyDescent="0.3">
      <c r="A17" s="41" t="s">
        <v>22</v>
      </c>
      <c r="B17" s="113">
        <v>0</v>
      </c>
      <c r="C17" s="88">
        <v>0</v>
      </c>
      <c r="D17" s="96">
        <v>2</v>
      </c>
      <c r="E17" s="114">
        <v>10</v>
      </c>
      <c r="F17" s="113">
        <v>0</v>
      </c>
      <c r="G17" s="88">
        <v>4</v>
      </c>
      <c r="H17" s="96">
        <v>1</v>
      </c>
      <c r="I17" s="114">
        <v>3</v>
      </c>
      <c r="J17" s="113">
        <v>6</v>
      </c>
      <c r="K17" s="88">
        <v>20</v>
      </c>
      <c r="L17" s="96">
        <v>0</v>
      </c>
      <c r="M17" s="114">
        <v>0</v>
      </c>
      <c r="N17" s="113">
        <v>76</v>
      </c>
      <c r="O17" s="88">
        <v>129</v>
      </c>
      <c r="P17" s="96">
        <v>0</v>
      </c>
      <c r="Q17" s="114">
        <v>3</v>
      </c>
      <c r="R17" s="113">
        <v>4</v>
      </c>
      <c r="S17" s="88">
        <v>4</v>
      </c>
      <c r="T17" s="96">
        <v>89</v>
      </c>
      <c r="U17" s="114">
        <v>173</v>
      </c>
      <c r="V17" s="115">
        <v>262</v>
      </c>
    </row>
    <row r="18" spans="1:22" ht="15" customHeight="1" x14ac:dyDescent="0.3">
      <c r="A18" s="41" t="s">
        <v>23</v>
      </c>
      <c r="B18" s="113">
        <v>2</v>
      </c>
      <c r="C18" s="88">
        <v>4</v>
      </c>
      <c r="D18" s="96">
        <v>35</v>
      </c>
      <c r="E18" s="114">
        <v>66</v>
      </c>
      <c r="F18" s="113">
        <v>2</v>
      </c>
      <c r="G18" s="88">
        <v>9</v>
      </c>
      <c r="H18" s="96">
        <v>16</v>
      </c>
      <c r="I18" s="114">
        <v>20</v>
      </c>
      <c r="J18" s="113">
        <v>45</v>
      </c>
      <c r="K18" s="88">
        <v>73</v>
      </c>
      <c r="L18" s="96">
        <v>4</v>
      </c>
      <c r="M18" s="114">
        <v>4</v>
      </c>
      <c r="N18" s="113">
        <v>600</v>
      </c>
      <c r="O18" s="88">
        <v>785</v>
      </c>
      <c r="P18" s="96">
        <v>22</v>
      </c>
      <c r="Q18" s="114">
        <v>25</v>
      </c>
      <c r="R18" s="113">
        <v>54</v>
      </c>
      <c r="S18" s="88">
        <v>75</v>
      </c>
      <c r="T18" s="96">
        <v>780</v>
      </c>
      <c r="U18" s="114">
        <v>1061</v>
      </c>
      <c r="V18" s="115">
        <v>1841</v>
      </c>
    </row>
    <row r="19" spans="1:22" ht="15" customHeight="1" x14ac:dyDescent="0.3">
      <c r="A19" s="41" t="s">
        <v>24</v>
      </c>
      <c r="B19" s="113">
        <v>15</v>
      </c>
      <c r="C19" s="88">
        <v>9</v>
      </c>
      <c r="D19" s="96">
        <v>7</v>
      </c>
      <c r="E19" s="114">
        <v>5</v>
      </c>
      <c r="F19" s="113">
        <v>2</v>
      </c>
      <c r="G19" s="88">
        <v>3</v>
      </c>
      <c r="H19" s="96">
        <v>11</v>
      </c>
      <c r="I19" s="114">
        <v>8</v>
      </c>
      <c r="J19" s="113">
        <v>27</v>
      </c>
      <c r="K19" s="88">
        <v>30</v>
      </c>
      <c r="L19" s="96">
        <v>0</v>
      </c>
      <c r="M19" s="114">
        <v>1</v>
      </c>
      <c r="N19" s="113">
        <v>241</v>
      </c>
      <c r="O19" s="88">
        <v>200</v>
      </c>
      <c r="P19" s="96">
        <v>4</v>
      </c>
      <c r="Q19" s="114">
        <v>4</v>
      </c>
      <c r="R19" s="113">
        <v>28</v>
      </c>
      <c r="S19" s="88">
        <v>30</v>
      </c>
      <c r="T19" s="96">
        <v>335</v>
      </c>
      <c r="U19" s="114">
        <v>290</v>
      </c>
      <c r="V19" s="115">
        <v>625</v>
      </c>
    </row>
    <row r="20" spans="1:22" ht="15" customHeight="1" x14ac:dyDescent="0.3">
      <c r="A20" s="41" t="s">
        <v>25</v>
      </c>
      <c r="B20" s="113">
        <v>1</v>
      </c>
      <c r="C20" s="88">
        <v>1</v>
      </c>
      <c r="D20" s="96">
        <v>4</v>
      </c>
      <c r="E20" s="114">
        <v>1</v>
      </c>
      <c r="F20" s="113">
        <v>5</v>
      </c>
      <c r="G20" s="88">
        <v>3</v>
      </c>
      <c r="H20" s="96">
        <v>0</v>
      </c>
      <c r="I20" s="114">
        <v>1</v>
      </c>
      <c r="J20" s="113">
        <v>4</v>
      </c>
      <c r="K20" s="88">
        <v>5</v>
      </c>
      <c r="L20" s="96">
        <v>0</v>
      </c>
      <c r="M20" s="114">
        <v>0</v>
      </c>
      <c r="N20" s="113">
        <v>116</v>
      </c>
      <c r="O20" s="88">
        <v>155</v>
      </c>
      <c r="P20" s="96">
        <v>2</v>
      </c>
      <c r="Q20" s="114">
        <v>3</v>
      </c>
      <c r="R20" s="113">
        <v>3</v>
      </c>
      <c r="S20" s="88">
        <v>7</v>
      </c>
      <c r="T20" s="96">
        <v>135</v>
      </c>
      <c r="U20" s="114">
        <v>176</v>
      </c>
      <c r="V20" s="115">
        <v>311</v>
      </c>
    </row>
    <row r="21" spans="1:22" ht="15" customHeight="1" x14ac:dyDescent="0.3">
      <c r="A21" s="41" t="s">
        <v>26</v>
      </c>
      <c r="B21" s="113">
        <v>0</v>
      </c>
      <c r="C21" s="88">
        <v>0</v>
      </c>
      <c r="D21" s="96">
        <v>0</v>
      </c>
      <c r="E21" s="114">
        <v>4</v>
      </c>
      <c r="F21" s="113">
        <v>0</v>
      </c>
      <c r="G21" s="88">
        <v>1</v>
      </c>
      <c r="H21" s="96">
        <v>0</v>
      </c>
      <c r="I21" s="114">
        <v>0</v>
      </c>
      <c r="J21" s="113">
        <v>1</v>
      </c>
      <c r="K21" s="88">
        <v>2</v>
      </c>
      <c r="L21" s="96">
        <v>0</v>
      </c>
      <c r="M21" s="114">
        <v>0</v>
      </c>
      <c r="N21" s="113">
        <v>98</v>
      </c>
      <c r="O21" s="88">
        <v>117</v>
      </c>
      <c r="P21" s="96">
        <v>1</v>
      </c>
      <c r="Q21" s="114">
        <v>1</v>
      </c>
      <c r="R21" s="113">
        <v>15</v>
      </c>
      <c r="S21" s="88">
        <v>17</v>
      </c>
      <c r="T21" s="96">
        <v>115</v>
      </c>
      <c r="U21" s="114">
        <v>142</v>
      </c>
      <c r="V21" s="115">
        <v>257</v>
      </c>
    </row>
    <row r="22" spans="1:22" ht="15" customHeight="1" x14ac:dyDescent="0.3">
      <c r="A22" s="41" t="s">
        <v>27</v>
      </c>
      <c r="B22" s="113">
        <v>0</v>
      </c>
      <c r="C22" s="88">
        <v>0</v>
      </c>
      <c r="D22" s="96">
        <v>1</v>
      </c>
      <c r="E22" s="114">
        <v>0</v>
      </c>
      <c r="F22" s="113">
        <v>0</v>
      </c>
      <c r="G22" s="88">
        <v>0</v>
      </c>
      <c r="H22" s="96">
        <v>0</v>
      </c>
      <c r="I22" s="114">
        <v>0</v>
      </c>
      <c r="J22" s="113">
        <v>1</v>
      </c>
      <c r="K22" s="88">
        <v>0</v>
      </c>
      <c r="L22" s="96">
        <v>1</v>
      </c>
      <c r="M22" s="114">
        <v>0</v>
      </c>
      <c r="N22" s="113">
        <v>30</v>
      </c>
      <c r="O22" s="88">
        <v>81</v>
      </c>
      <c r="P22" s="96">
        <v>1</v>
      </c>
      <c r="Q22" s="114">
        <v>2</v>
      </c>
      <c r="R22" s="113">
        <v>3</v>
      </c>
      <c r="S22" s="88">
        <v>0</v>
      </c>
      <c r="T22" s="96">
        <v>37</v>
      </c>
      <c r="U22" s="114">
        <v>83</v>
      </c>
      <c r="V22" s="115">
        <v>120</v>
      </c>
    </row>
    <row r="23" spans="1:22" ht="15" customHeight="1" x14ac:dyDescent="0.3">
      <c r="A23" s="41" t="s">
        <v>28</v>
      </c>
      <c r="B23" s="113">
        <v>0</v>
      </c>
      <c r="C23" s="88">
        <v>0</v>
      </c>
      <c r="D23" s="96">
        <v>2</v>
      </c>
      <c r="E23" s="114">
        <v>1</v>
      </c>
      <c r="F23" s="113">
        <v>4</v>
      </c>
      <c r="G23" s="88">
        <v>0</v>
      </c>
      <c r="H23" s="96">
        <v>0</v>
      </c>
      <c r="I23" s="114">
        <v>0</v>
      </c>
      <c r="J23" s="113">
        <v>2</v>
      </c>
      <c r="K23" s="88">
        <v>2</v>
      </c>
      <c r="L23" s="96">
        <v>0</v>
      </c>
      <c r="M23" s="114">
        <v>0</v>
      </c>
      <c r="N23" s="113">
        <v>27</v>
      </c>
      <c r="O23" s="88">
        <v>62</v>
      </c>
      <c r="P23" s="96">
        <v>2</v>
      </c>
      <c r="Q23" s="114">
        <v>1</v>
      </c>
      <c r="R23" s="113">
        <v>2</v>
      </c>
      <c r="S23" s="88">
        <v>2</v>
      </c>
      <c r="T23" s="96">
        <v>39</v>
      </c>
      <c r="U23" s="114">
        <v>68</v>
      </c>
      <c r="V23" s="115">
        <v>107</v>
      </c>
    </row>
    <row r="24" spans="1:22" ht="15" customHeight="1" x14ac:dyDescent="0.3">
      <c r="A24" s="41" t="s">
        <v>29</v>
      </c>
      <c r="B24" s="113">
        <v>1</v>
      </c>
      <c r="C24" s="88">
        <v>0</v>
      </c>
      <c r="D24" s="96">
        <v>2</v>
      </c>
      <c r="E24" s="114">
        <v>1</v>
      </c>
      <c r="F24" s="113">
        <v>2</v>
      </c>
      <c r="G24" s="88">
        <v>5</v>
      </c>
      <c r="H24" s="96">
        <v>0</v>
      </c>
      <c r="I24" s="114">
        <v>0</v>
      </c>
      <c r="J24" s="113">
        <v>1</v>
      </c>
      <c r="K24" s="88">
        <v>1</v>
      </c>
      <c r="L24" s="96">
        <v>0</v>
      </c>
      <c r="M24" s="114">
        <v>1</v>
      </c>
      <c r="N24" s="113">
        <v>19</v>
      </c>
      <c r="O24" s="88">
        <v>86</v>
      </c>
      <c r="P24" s="96">
        <v>2</v>
      </c>
      <c r="Q24" s="114">
        <v>1</v>
      </c>
      <c r="R24" s="113">
        <v>0</v>
      </c>
      <c r="S24" s="88">
        <v>8</v>
      </c>
      <c r="T24" s="96">
        <v>27</v>
      </c>
      <c r="U24" s="114">
        <v>103</v>
      </c>
      <c r="V24" s="115">
        <v>130</v>
      </c>
    </row>
    <row r="25" spans="1:22" ht="15" customHeight="1" x14ac:dyDescent="0.3">
      <c r="A25" s="41" t="s">
        <v>30</v>
      </c>
      <c r="B25" s="113">
        <v>2</v>
      </c>
      <c r="C25" s="88">
        <v>1</v>
      </c>
      <c r="D25" s="96">
        <v>8</v>
      </c>
      <c r="E25" s="114">
        <v>11</v>
      </c>
      <c r="F25" s="113">
        <v>9</v>
      </c>
      <c r="G25" s="88">
        <v>3</v>
      </c>
      <c r="H25" s="96">
        <v>1</v>
      </c>
      <c r="I25" s="114">
        <v>0</v>
      </c>
      <c r="J25" s="113">
        <v>3</v>
      </c>
      <c r="K25" s="88">
        <v>1</v>
      </c>
      <c r="L25" s="96">
        <v>0</v>
      </c>
      <c r="M25" s="114">
        <v>0</v>
      </c>
      <c r="N25" s="113">
        <v>204</v>
      </c>
      <c r="O25" s="88">
        <v>191</v>
      </c>
      <c r="P25" s="96">
        <v>17</v>
      </c>
      <c r="Q25" s="114">
        <v>4</v>
      </c>
      <c r="R25" s="113">
        <v>8</v>
      </c>
      <c r="S25" s="88">
        <v>4</v>
      </c>
      <c r="T25" s="96">
        <v>252</v>
      </c>
      <c r="U25" s="114">
        <v>215</v>
      </c>
      <c r="V25" s="115">
        <v>467</v>
      </c>
    </row>
    <row r="26" spans="1:22" ht="15" customHeight="1" x14ac:dyDescent="0.3">
      <c r="A26" s="41" t="s">
        <v>31</v>
      </c>
      <c r="B26" s="113">
        <v>24</v>
      </c>
      <c r="C26" s="88">
        <v>36</v>
      </c>
      <c r="D26" s="96">
        <v>24</v>
      </c>
      <c r="E26" s="114">
        <v>27</v>
      </c>
      <c r="F26" s="113">
        <v>3</v>
      </c>
      <c r="G26" s="88">
        <v>3</v>
      </c>
      <c r="H26" s="96">
        <v>26</v>
      </c>
      <c r="I26" s="114">
        <v>54</v>
      </c>
      <c r="J26" s="113">
        <v>74</v>
      </c>
      <c r="K26" s="88">
        <v>145</v>
      </c>
      <c r="L26" s="96">
        <v>1</v>
      </c>
      <c r="M26" s="114">
        <v>1</v>
      </c>
      <c r="N26" s="113">
        <v>624</v>
      </c>
      <c r="O26" s="88">
        <v>553</v>
      </c>
      <c r="P26" s="96">
        <v>12</v>
      </c>
      <c r="Q26" s="114">
        <v>19</v>
      </c>
      <c r="R26" s="113">
        <v>51</v>
      </c>
      <c r="S26" s="88">
        <v>19</v>
      </c>
      <c r="T26" s="96">
        <v>839</v>
      </c>
      <c r="U26" s="114">
        <v>857</v>
      </c>
      <c r="V26" s="115">
        <v>1696</v>
      </c>
    </row>
    <row r="27" spans="1:22" ht="15" customHeight="1" x14ac:dyDescent="0.3">
      <c r="A27" s="41" t="s">
        <v>32</v>
      </c>
      <c r="B27" s="113">
        <v>2</v>
      </c>
      <c r="C27" s="88">
        <v>4</v>
      </c>
      <c r="D27" s="96">
        <v>2</v>
      </c>
      <c r="E27" s="114">
        <v>9</v>
      </c>
      <c r="F27" s="113">
        <v>1</v>
      </c>
      <c r="G27" s="88">
        <v>0</v>
      </c>
      <c r="H27" s="96">
        <v>6</v>
      </c>
      <c r="I27" s="114">
        <v>7</v>
      </c>
      <c r="J27" s="113">
        <v>4</v>
      </c>
      <c r="K27" s="88">
        <v>8</v>
      </c>
      <c r="L27" s="96">
        <v>0</v>
      </c>
      <c r="M27" s="114">
        <v>0</v>
      </c>
      <c r="N27" s="113">
        <v>126</v>
      </c>
      <c r="O27" s="88">
        <v>102</v>
      </c>
      <c r="P27" s="96">
        <v>5</v>
      </c>
      <c r="Q27" s="114">
        <v>3</v>
      </c>
      <c r="R27" s="113">
        <v>6</v>
      </c>
      <c r="S27" s="88">
        <v>6</v>
      </c>
      <c r="T27" s="96">
        <v>152</v>
      </c>
      <c r="U27" s="114">
        <v>139</v>
      </c>
      <c r="V27" s="115">
        <v>291</v>
      </c>
    </row>
    <row r="28" spans="1:22" ht="15" customHeight="1" x14ac:dyDescent="0.3">
      <c r="A28" s="41" t="s">
        <v>33</v>
      </c>
      <c r="B28" s="113">
        <v>0</v>
      </c>
      <c r="C28" s="88">
        <v>0</v>
      </c>
      <c r="D28" s="96">
        <v>2</v>
      </c>
      <c r="E28" s="114">
        <v>4</v>
      </c>
      <c r="F28" s="113">
        <v>1</v>
      </c>
      <c r="G28" s="88">
        <v>2</v>
      </c>
      <c r="H28" s="96">
        <v>1</v>
      </c>
      <c r="I28" s="114">
        <v>0</v>
      </c>
      <c r="J28" s="113">
        <v>5</v>
      </c>
      <c r="K28" s="88">
        <v>4</v>
      </c>
      <c r="L28" s="96">
        <v>0</v>
      </c>
      <c r="M28" s="114">
        <v>0</v>
      </c>
      <c r="N28" s="113">
        <v>45</v>
      </c>
      <c r="O28" s="88">
        <v>65</v>
      </c>
      <c r="P28" s="96">
        <v>2</v>
      </c>
      <c r="Q28" s="114">
        <v>7</v>
      </c>
      <c r="R28" s="113">
        <v>1</v>
      </c>
      <c r="S28" s="88">
        <v>0</v>
      </c>
      <c r="T28" s="96">
        <v>57</v>
      </c>
      <c r="U28" s="114">
        <v>82</v>
      </c>
      <c r="V28" s="115">
        <v>139</v>
      </c>
    </row>
    <row r="29" spans="1:22" ht="15" customHeight="1" x14ac:dyDescent="0.3">
      <c r="A29" s="41" t="s">
        <v>34</v>
      </c>
      <c r="B29" s="113">
        <v>0</v>
      </c>
      <c r="C29" s="88">
        <v>0</v>
      </c>
      <c r="D29" s="96">
        <v>0</v>
      </c>
      <c r="E29" s="114">
        <v>1</v>
      </c>
      <c r="F29" s="113">
        <v>0</v>
      </c>
      <c r="G29" s="88">
        <v>1</v>
      </c>
      <c r="H29" s="96">
        <v>0</v>
      </c>
      <c r="I29" s="114">
        <v>0</v>
      </c>
      <c r="J29" s="113">
        <v>0</v>
      </c>
      <c r="K29" s="88">
        <v>1</v>
      </c>
      <c r="L29" s="96">
        <v>0</v>
      </c>
      <c r="M29" s="114">
        <v>0</v>
      </c>
      <c r="N29" s="113">
        <v>28</v>
      </c>
      <c r="O29" s="88">
        <v>40</v>
      </c>
      <c r="P29" s="96">
        <v>1</v>
      </c>
      <c r="Q29" s="114">
        <v>0</v>
      </c>
      <c r="R29" s="113">
        <v>1</v>
      </c>
      <c r="S29" s="88">
        <v>0</v>
      </c>
      <c r="T29" s="96">
        <v>30</v>
      </c>
      <c r="U29" s="114">
        <v>43</v>
      </c>
      <c r="V29" s="115">
        <v>73</v>
      </c>
    </row>
    <row r="30" spans="1:22" ht="15" customHeight="1" x14ac:dyDescent="0.3">
      <c r="A30" s="41" t="s">
        <v>35</v>
      </c>
      <c r="B30" s="113">
        <v>10</v>
      </c>
      <c r="C30" s="88">
        <v>5</v>
      </c>
      <c r="D30" s="96">
        <v>36</v>
      </c>
      <c r="E30" s="114">
        <v>29</v>
      </c>
      <c r="F30" s="113">
        <v>4</v>
      </c>
      <c r="G30" s="88">
        <v>2</v>
      </c>
      <c r="H30" s="96">
        <v>20</v>
      </c>
      <c r="I30" s="114">
        <v>30</v>
      </c>
      <c r="J30" s="113">
        <v>53</v>
      </c>
      <c r="K30" s="88">
        <v>115</v>
      </c>
      <c r="L30" s="96">
        <v>3</v>
      </c>
      <c r="M30" s="114">
        <v>1</v>
      </c>
      <c r="N30" s="113">
        <v>429</v>
      </c>
      <c r="O30" s="88">
        <v>464</v>
      </c>
      <c r="P30" s="96">
        <v>12</v>
      </c>
      <c r="Q30" s="114">
        <v>28</v>
      </c>
      <c r="R30" s="113">
        <v>21</v>
      </c>
      <c r="S30" s="88">
        <v>22</v>
      </c>
      <c r="T30" s="96">
        <v>588</v>
      </c>
      <c r="U30" s="114">
        <v>696</v>
      </c>
      <c r="V30" s="115">
        <v>1284</v>
      </c>
    </row>
    <row r="31" spans="1:22" ht="15" customHeight="1" x14ac:dyDescent="0.3">
      <c r="A31" s="41" t="s">
        <v>36</v>
      </c>
      <c r="B31" s="113">
        <v>2</v>
      </c>
      <c r="C31" s="88">
        <v>1</v>
      </c>
      <c r="D31" s="96">
        <v>8</v>
      </c>
      <c r="E31" s="114">
        <v>15</v>
      </c>
      <c r="F31" s="113">
        <v>3</v>
      </c>
      <c r="G31" s="88">
        <v>3</v>
      </c>
      <c r="H31" s="96">
        <v>9</v>
      </c>
      <c r="I31" s="114">
        <v>2</v>
      </c>
      <c r="J31" s="113">
        <v>344</v>
      </c>
      <c r="K31" s="88">
        <v>346</v>
      </c>
      <c r="L31" s="96">
        <v>0</v>
      </c>
      <c r="M31" s="114">
        <v>0</v>
      </c>
      <c r="N31" s="113">
        <v>109</v>
      </c>
      <c r="O31" s="88">
        <v>106</v>
      </c>
      <c r="P31" s="96">
        <v>18</v>
      </c>
      <c r="Q31" s="114">
        <v>20</v>
      </c>
      <c r="R31" s="113">
        <v>18</v>
      </c>
      <c r="S31" s="88">
        <v>35</v>
      </c>
      <c r="T31" s="96">
        <v>511</v>
      </c>
      <c r="U31" s="114">
        <v>528</v>
      </c>
      <c r="V31" s="115">
        <v>1039</v>
      </c>
    </row>
    <row r="32" spans="1:22" ht="15" customHeight="1" thickBot="1" x14ac:dyDescent="0.35">
      <c r="A32" s="46" t="s">
        <v>37</v>
      </c>
      <c r="B32" s="140">
        <v>0</v>
      </c>
      <c r="C32" s="139">
        <v>0</v>
      </c>
      <c r="D32" s="97">
        <v>0</v>
      </c>
      <c r="E32" s="117">
        <v>0</v>
      </c>
      <c r="F32" s="140">
        <v>0</v>
      </c>
      <c r="G32" s="139">
        <v>0</v>
      </c>
      <c r="H32" s="97">
        <v>0</v>
      </c>
      <c r="I32" s="117">
        <v>0</v>
      </c>
      <c r="J32" s="140">
        <v>0</v>
      </c>
      <c r="K32" s="139">
        <v>1</v>
      </c>
      <c r="L32" s="97">
        <v>0</v>
      </c>
      <c r="M32" s="117">
        <v>0</v>
      </c>
      <c r="N32" s="140">
        <v>10</v>
      </c>
      <c r="O32" s="139">
        <v>13</v>
      </c>
      <c r="P32" s="97">
        <v>0</v>
      </c>
      <c r="Q32" s="117">
        <v>1</v>
      </c>
      <c r="R32" s="140">
        <v>0</v>
      </c>
      <c r="S32" s="139">
        <v>0</v>
      </c>
      <c r="T32" s="97">
        <v>10</v>
      </c>
      <c r="U32" s="117">
        <v>15</v>
      </c>
      <c r="V32" s="118">
        <v>25</v>
      </c>
    </row>
    <row r="33" spans="1:22" ht="15" customHeight="1" thickBot="1" x14ac:dyDescent="0.35">
      <c r="A33" s="20" t="s">
        <v>38</v>
      </c>
      <c r="B33" s="91">
        <v>61</v>
      </c>
      <c r="C33" s="91">
        <v>68</v>
      </c>
      <c r="D33" s="91">
        <v>175</v>
      </c>
      <c r="E33" s="91">
        <v>228</v>
      </c>
      <c r="F33" s="91">
        <v>56</v>
      </c>
      <c r="G33" s="91">
        <v>60</v>
      </c>
      <c r="H33" s="91">
        <v>109</v>
      </c>
      <c r="I33" s="91">
        <v>135</v>
      </c>
      <c r="J33" s="91">
        <v>1088</v>
      </c>
      <c r="K33" s="91">
        <v>1001</v>
      </c>
      <c r="L33" s="91">
        <v>12</v>
      </c>
      <c r="M33" s="91">
        <v>9</v>
      </c>
      <c r="N33" s="91">
        <v>4133</v>
      </c>
      <c r="O33" s="91">
        <v>4323</v>
      </c>
      <c r="P33" s="91">
        <v>129</v>
      </c>
      <c r="Q33" s="91">
        <v>150</v>
      </c>
      <c r="R33" s="91">
        <v>574</v>
      </c>
      <c r="S33" s="91">
        <v>343</v>
      </c>
      <c r="T33" s="91">
        <v>6337</v>
      </c>
      <c r="U33" s="120">
        <v>6317</v>
      </c>
      <c r="V33" s="121">
        <v>12654</v>
      </c>
    </row>
  </sheetData>
  <mergeCells count="13">
    <mergeCell ref="V3:V4"/>
    <mergeCell ref="T3:U3"/>
    <mergeCell ref="B3:C3"/>
    <mergeCell ref="D3:E3"/>
    <mergeCell ref="F3:G3"/>
    <mergeCell ref="H3:I3"/>
    <mergeCell ref="J3:K3"/>
    <mergeCell ref="L3:M3"/>
    <mergeCell ref="A3:A4"/>
    <mergeCell ref="A1:F1"/>
    <mergeCell ref="N3:O3"/>
    <mergeCell ref="P3:Q3"/>
    <mergeCell ref="R3:S3"/>
  </mergeCells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250"/>
  <sheetViews>
    <sheetView workbookViewId="0">
      <selection activeCell="C12" sqref="C12"/>
    </sheetView>
  </sheetViews>
  <sheetFormatPr defaultRowHeight="14.4" x14ac:dyDescent="0.3"/>
  <cols>
    <col min="1" max="1" width="85.6640625" bestFit="1" customWidth="1"/>
    <col min="2" max="13" width="12.33203125" customWidth="1"/>
  </cols>
  <sheetData>
    <row r="1" spans="1:13" ht="15" customHeight="1" thickBot="1" x14ac:dyDescent="0.35">
      <c r="A1" s="215" t="s">
        <v>776</v>
      </c>
      <c r="B1" s="217"/>
      <c r="C1" s="73"/>
      <c r="D1" s="73"/>
      <c r="E1" s="3"/>
      <c r="F1" s="3"/>
      <c r="G1" s="3"/>
      <c r="H1" s="3"/>
      <c r="I1" s="3"/>
      <c r="J1" s="3"/>
      <c r="K1" s="3"/>
      <c r="L1" s="3"/>
      <c r="M1" s="4"/>
    </row>
    <row r="2" spans="1:13" ht="15" customHeight="1" thickBot="1" x14ac:dyDescent="0.35">
      <c r="A2" s="195"/>
      <c r="B2" s="74"/>
      <c r="C2" s="74"/>
      <c r="D2" s="74"/>
      <c r="E2" s="5"/>
      <c r="F2" s="5"/>
      <c r="G2" s="5"/>
      <c r="H2" s="5"/>
      <c r="I2" s="5"/>
      <c r="J2" s="5"/>
      <c r="K2" s="5"/>
      <c r="L2" s="5"/>
      <c r="M2" s="6"/>
    </row>
    <row r="3" spans="1:13" s="30" customFormat="1" ht="58.2" thickBot="1" x14ac:dyDescent="0.35">
      <c r="A3" s="31" t="s">
        <v>620</v>
      </c>
      <c r="B3" s="32" t="s">
        <v>784</v>
      </c>
      <c r="C3" s="32" t="s">
        <v>783</v>
      </c>
      <c r="D3" s="32" t="s">
        <v>785</v>
      </c>
      <c r="E3" s="32" t="s">
        <v>636</v>
      </c>
      <c r="F3" s="32" t="s">
        <v>637</v>
      </c>
      <c r="G3" s="32" t="s">
        <v>786</v>
      </c>
      <c r="H3" s="32" t="s">
        <v>638</v>
      </c>
      <c r="I3" s="32" t="s">
        <v>639</v>
      </c>
      <c r="J3" s="32" t="s">
        <v>787</v>
      </c>
      <c r="K3" s="32" t="s">
        <v>50</v>
      </c>
      <c r="L3" s="32" t="s">
        <v>788</v>
      </c>
      <c r="M3" s="33" t="s">
        <v>782</v>
      </c>
    </row>
    <row r="4" spans="1:13" ht="15" customHeight="1" x14ac:dyDescent="0.3">
      <c r="A4" s="10" t="s">
        <v>640</v>
      </c>
      <c r="B4" s="194">
        <v>0</v>
      </c>
      <c r="C4" s="194">
        <v>0</v>
      </c>
      <c r="D4" s="194">
        <v>0</v>
      </c>
      <c r="E4" s="194">
        <v>0</v>
      </c>
      <c r="F4" s="194">
        <v>0</v>
      </c>
      <c r="G4" s="194">
        <v>0</v>
      </c>
      <c r="H4" s="194">
        <v>4</v>
      </c>
      <c r="I4" s="194">
        <v>0</v>
      </c>
      <c r="J4" s="194">
        <v>0</v>
      </c>
      <c r="K4" s="194">
        <v>2</v>
      </c>
      <c r="L4" s="194">
        <v>2</v>
      </c>
      <c r="M4" s="109">
        <v>4</v>
      </c>
    </row>
    <row r="5" spans="1:13" ht="15" customHeight="1" x14ac:dyDescent="0.3">
      <c r="A5" s="14" t="s">
        <v>84</v>
      </c>
      <c r="B5" s="87">
        <v>0</v>
      </c>
      <c r="C5" s="87">
        <v>0</v>
      </c>
      <c r="D5" s="87">
        <v>0</v>
      </c>
      <c r="E5" s="87">
        <v>0</v>
      </c>
      <c r="F5" s="87">
        <v>0</v>
      </c>
      <c r="G5" s="87">
        <v>0</v>
      </c>
      <c r="H5" s="87">
        <v>4</v>
      </c>
      <c r="I5" s="87">
        <v>0</v>
      </c>
      <c r="J5" s="87">
        <v>0</v>
      </c>
      <c r="K5" s="87">
        <v>4</v>
      </c>
      <c r="L5" s="87">
        <v>0</v>
      </c>
      <c r="M5" s="88">
        <v>4</v>
      </c>
    </row>
    <row r="6" spans="1:13" ht="15" customHeight="1" x14ac:dyDescent="0.3">
      <c r="A6" s="14" t="s">
        <v>642</v>
      </c>
      <c r="B6" s="87">
        <v>0</v>
      </c>
      <c r="C6" s="87">
        <v>0</v>
      </c>
      <c r="D6" s="87">
        <v>1</v>
      </c>
      <c r="E6" s="87">
        <v>0</v>
      </c>
      <c r="F6" s="87">
        <v>0</v>
      </c>
      <c r="G6" s="87">
        <v>0</v>
      </c>
      <c r="H6" s="87">
        <v>17</v>
      </c>
      <c r="I6" s="87">
        <v>0</v>
      </c>
      <c r="J6" s="87">
        <v>1</v>
      </c>
      <c r="K6" s="87">
        <v>16</v>
      </c>
      <c r="L6" s="87">
        <v>3</v>
      </c>
      <c r="M6" s="88">
        <v>19</v>
      </c>
    </row>
    <row r="7" spans="1:13" ht="15" customHeight="1" x14ac:dyDescent="0.3">
      <c r="A7" s="14" t="s">
        <v>643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1</v>
      </c>
      <c r="J7" s="87">
        <v>0</v>
      </c>
      <c r="K7" s="87">
        <v>0</v>
      </c>
      <c r="L7" s="87">
        <v>1</v>
      </c>
      <c r="M7" s="88">
        <v>1</v>
      </c>
    </row>
    <row r="8" spans="1:13" ht="15" customHeight="1" x14ac:dyDescent="0.3">
      <c r="A8" s="14" t="s">
        <v>90</v>
      </c>
      <c r="B8" s="87">
        <v>0</v>
      </c>
      <c r="C8" s="87">
        <v>0</v>
      </c>
      <c r="D8" s="87">
        <v>0</v>
      </c>
      <c r="E8" s="87">
        <v>0</v>
      </c>
      <c r="F8" s="87">
        <v>1</v>
      </c>
      <c r="G8" s="87">
        <v>0</v>
      </c>
      <c r="H8" s="87">
        <v>37</v>
      </c>
      <c r="I8" s="87">
        <v>3</v>
      </c>
      <c r="J8" s="87">
        <v>2</v>
      </c>
      <c r="K8" s="87">
        <v>28</v>
      </c>
      <c r="L8" s="87">
        <v>15</v>
      </c>
      <c r="M8" s="88">
        <v>43</v>
      </c>
    </row>
    <row r="9" spans="1:13" ht="15" customHeight="1" x14ac:dyDescent="0.3">
      <c r="A9" s="14" t="s">
        <v>95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16</v>
      </c>
      <c r="I9" s="87">
        <v>0</v>
      </c>
      <c r="J9" s="87">
        <v>1</v>
      </c>
      <c r="K9" s="87">
        <v>5</v>
      </c>
      <c r="L9" s="87">
        <v>12</v>
      </c>
      <c r="M9" s="88">
        <v>17</v>
      </c>
    </row>
    <row r="10" spans="1:13" ht="15" customHeight="1" x14ac:dyDescent="0.3">
      <c r="A10" s="14" t="s">
        <v>96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9</v>
      </c>
      <c r="I10" s="87">
        <v>0</v>
      </c>
      <c r="J10" s="87">
        <v>0</v>
      </c>
      <c r="K10" s="87">
        <v>3</v>
      </c>
      <c r="L10" s="87">
        <v>6</v>
      </c>
      <c r="M10" s="88">
        <v>9</v>
      </c>
    </row>
    <row r="11" spans="1:13" ht="15" customHeight="1" x14ac:dyDescent="0.3">
      <c r="A11" s="14" t="s">
        <v>645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4</v>
      </c>
      <c r="I11" s="87">
        <v>0</v>
      </c>
      <c r="J11" s="87">
        <v>0</v>
      </c>
      <c r="K11" s="87">
        <v>4</v>
      </c>
      <c r="L11" s="87">
        <v>0</v>
      </c>
      <c r="M11" s="88">
        <v>4</v>
      </c>
    </row>
    <row r="12" spans="1:13" ht="15" customHeight="1" x14ac:dyDescent="0.3">
      <c r="A12" s="14" t="s">
        <v>647</v>
      </c>
      <c r="B12" s="87">
        <v>0</v>
      </c>
      <c r="C12" s="87">
        <v>2</v>
      </c>
      <c r="D12" s="87">
        <v>0</v>
      </c>
      <c r="E12" s="87">
        <v>0</v>
      </c>
      <c r="F12" s="87">
        <v>2</v>
      </c>
      <c r="G12" s="87">
        <v>0</v>
      </c>
      <c r="H12" s="87">
        <v>5</v>
      </c>
      <c r="I12" s="87">
        <v>0</v>
      </c>
      <c r="J12" s="87">
        <v>5</v>
      </c>
      <c r="K12" s="87">
        <v>11</v>
      </c>
      <c r="L12" s="87">
        <v>3</v>
      </c>
      <c r="M12" s="88">
        <v>14</v>
      </c>
    </row>
    <row r="13" spans="1:13" ht="15" customHeight="1" x14ac:dyDescent="0.3">
      <c r="A13" s="14" t="s">
        <v>110</v>
      </c>
      <c r="B13" s="87">
        <v>0</v>
      </c>
      <c r="C13" s="87">
        <v>1</v>
      </c>
      <c r="D13" s="87">
        <v>0</v>
      </c>
      <c r="E13" s="87">
        <v>0</v>
      </c>
      <c r="F13" s="87">
        <v>1</v>
      </c>
      <c r="G13" s="87">
        <v>0</v>
      </c>
      <c r="H13" s="87">
        <v>8</v>
      </c>
      <c r="I13" s="87">
        <v>0</v>
      </c>
      <c r="J13" s="87">
        <v>0</v>
      </c>
      <c r="K13" s="87">
        <v>7</v>
      </c>
      <c r="L13" s="87">
        <v>3</v>
      </c>
      <c r="M13" s="88">
        <v>10</v>
      </c>
    </row>
    <row r="14" spans="1:13" ht="15" customHeight="1" x14ac:dyDescent="0.3">
      <c r="A14" s="14" t="s">
        <v>111</v>
      </c>
      <c r="B14" s="87">
        <v>0</v>
      </c>
      <c r="C14" s="87">
        <v>1</v>
      </c>
      <c r="D14" s="87">
        <v>0</v>
      </c>
      <c r="E14" s="87">
        <v>0</v>
      </c>
      <c r="F14" s="87">
        <v>1</v>
      </c>
      <c r="G14" s="87">
        <v>0</v>
      </c>
      <c r="H14" s="87">
        <v>8</v>
      </c>
      <c r="I14" s="87">
        <v>0</v>
      </c>
      <c r="J14" s="87">
        <v>0</v>
      </c>
      <c r="K14" s="87">
        <v>9</v>
      </c>
      <c r="L14" s="87">
        <v>1</v>
      </c>
      <c r="M14" s="88">
        <v>10</v>
      </c>
    </row>
    <row r="15" spans="1:13" ht="15" customHeight="1" x14ac:dyDescent="0.3">
      <c r="A15" s="14" t="s">
        <v>649</v>
      </c>
      <c r="B15" s="87">
        <v>0</v>
      </c>
      <c r="C15" s="87">
        <v>0</v>
      </c>
      <c r="D15" s="87">
        <v>0</v>
      </c>
      <c r="E15" s="87">
        <v>0</v>
      </c>
      <c r="F15" s="87">
        <v>5</v>
      </c>
      <c r="G15" s="87">
        <v>0</v>
      </c>
      <c r="H15" s="87">
        <v>0</v>
      </c>
      <c r="I15" s="87">
        <v>0</v>
      </c>
      <c r="J15" s="87">
        <v>0</v>
      </c>
      <c r="K15" s="87">
        <v>3</v>
      </c>
      <c r="L15" s="87">
        <v>2</v>
      </c>
      <c r="M15" s="88">
        <v>5</v>
      </c>
    </row>
    <row r="16" spans="1:13" ht="15" customHeight="1" x14ac:dyDescent="0.3">
      <c r="A16" s="14" t="s">
        <v>650</v>
      </c>
      <c r="B16" s="87">
        <v>0</v>
      </c>
      <c r="C16" s="87">
        <v>0</v>
      </c>
      <c r="D16" s="87">
        <v>0</v>
      </c>
      <c r="E16" s="87">
        <v>0</v>
      </c>
      <c r="F16" s="87">
        <v>3</v>
      </c>
      <c r="G16" s="87">
        <v>0</v>
      </c>
      <c r="H16" s="87">
        <v>5</v>
      </c>
      <c r="I16" s="87">
        <v>2</v>
      </c>
      <c r="J16" s="87">
        <v>0</v>
      </c>
      <c r="K16" s="87">
        <v>3</v>
      </c>
      <c r="L16" s="87">
        <v>7</v>
      </c>
      <c r="M16" s="88">
        <v>10</v>
      </c>
    </row>
    <row r="17" spans="1:13" ht="15" customHeight="1" x14ac:dyDescent="0.3">
      <c r="A17" s="14" t="s">
        <v>651</v>
      </c>
      <c r="B17" s="87">
        <v>0</v>
      </c>
      <c r="C17" s="87">
        <v>1</v>
      </c>
      <c r="D17" s="87">
        <v>0</v>
      </c>
      <c r="E17" s="87">
        <v>1</v>
      </c>
      <c r="F17" s="87">
        <v>1</v>
      </c>
      <c r="G17" s="87">
        <v>0</v>
      </c>
      <c r="H17" s="87">
        <v>18</v>
      </c>
      <c r="I17" s="87">
        <v>6</v>
      </c>
      <c r="J17" s="87">
        <v>0</v>
      </c>
      <c r="K17" s="87">
        <v>25</v>
      </c>
      <c r="L17" s="87">
        <v>2</v>
      </c>
      <c r="M17" s="88">
        <v>27</v>
      </c>
    </row>
    <row r="18" spans="1:13" ht="15" customHeight="1" x14ac:dyDescent="0.3">
      <c r="A18" s="14" t="s">
        <v>121</v>
      </c>
      <c r="B18" s="87">
        <v>2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6</v>
      </c>
      <c r="I18" s="87">
        <v>0</v>
      </c>
      <c r="J18" s="87">
        <v>0</v>
      </c>
      <c r="K18" s="87">
        <v>4</v>
      </c>
      <c r="L18" s="87">
        <v>4</v>
      </c>
      <c r="M18" s="88">
        <v>8</v>
      </c>
    </row>
    <row r="19" spans="1:13" ht="15" customHeight="1" x14ac:dyDescent="0.3">
      <c r="A19" s="14" t="s">
        <v>122</v>
      </c>
      <c r="B19" s="87">
        <v>0</v>
      </c>
      <c r="C19" s="87">
        <v>0</v>
      </c>
      <c r="D19" s="87">
        <v>0</v>
      </c>
      <c r="E19" s="87">
        <v>0</v>
      </c>
      <c r="F19" s="87">
        <v>1</v>
      </c>
      <c r="G19" s="87">
        <v>0</v>
      </c>
      <c r="H19" s="87">
        <v>0</v>
      </c>
      <c r="I19" s="87">
        <v>0</v>
      </c>
      <c r="J19" s="87">
        <v>0</v>
      </c>
      <c r="K19" s="87">
        <v>1</v>
      </c>
      <c r="L19" s="87">
        <v>0</v>
      </c>
      <c r="M19" s="88">
        <v>1</v>
      </c>
    </row>
    <row r="20" spans="1:13" ht="15" customHeight="1" x14ac:dyDescent="0.3">
      <c r="A20" s="14" t="s">
        <v>123</v>
      </c>
      <c r="B20" s="87">
        <v>1</v>
      </c>
      <c r="C20" s="87">
        <v>0</v>
      </c>
      <c r="D20" s="87">
        <v>0</v>
      </c>
      <c r="E20" s="87">
        <v>0</v>
      </c>
      <c r="F20" s="87">
        <v>3</v>
      </c>
      <c r="G20" s="87">
        <v>0</v>
      </c>
      <c r="H20" s="87">
        <v>23</v>
      </c>
      <c r="I20" s="87">
        <v>1</v>
      </c>
      <c r="J20" s="87">
        <v>6</v>
      </c>
      <c r="K20" s="87">
        <v>18</v>
      </c>
      <c r="L20" s="87">
        <v>16</v>
      </c>
      <c r="M20" s="88">
        <v>34</v>
      </c>
    </row>
    <row r="21" spans="1:13" ht="15" customHeight="1" x14ac:dyDescent="0.3">
      <c r="A21" s="14" t="s">
        <v>652</v>
      </c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1</v>
      </c>
      <c r="I21" s="87">
        <v>0</v>
      </c>
      <c r="J21" s="87">
        <v>0</v>
      </c>
      <c r="K21" s="87">
        <v>0</v>
      </c>
      <c r="L21" s="87">
        <v>1</v>
      </c>
      <c r="M21" s="88">
        <v>1</v>
      </c>
    </row>
    <row r="22" spans="1:13" ht="15" customHeight="1" x14ac:dyDescent="0.3">
      <c r="A22" s="14" t="s">
        <v>125</v>
      </c>
      <c r="B22" s="87">
        <v>2</v>
      </c>
      <c r="C22" s="87">
        <v>0</v>
      </c>
      <c r="D22" s="87">
        <v>0</v>
      </c>
      <c r="E22" s="87">
        <v>0</v>
      </c>
      <c r="F22" s="87">
        <v>2</v>
      </c>
      <c r="G22" s="87">
        <v>0</v>
      </c>
      <c r="H22" s="87">
        <v>10</v>
      </c>
      <c r="I22" s="87">
        <v>0</v>
      </c>
      <c r="J22" s="87">
        <v>0</v>
      </c>
      <c r="K22" s="87">
        <v>13</v>
      </c>
      <c r="L22" s="87">
        <v>1</v>
      </c>
      <c r="M22" s="88">
        <v>14</v>
      </c>
    </row>
    <row r="23" spans="1:13" ht="15" customHeight="1" x14ac:dyDescent="0.3">
      <c r="A23" s="14" t="s">
        <v>126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1</v>
      </c>
      <c r="I23" s="87">
        <v>0</v>
      </c>
      <c r="J23" s="87">
        <v>0</v>
      </c>
      <c r="K23" s="87">
        <v>0</v>
      </c>
      <c r="L23" s="87">
        <v>1</v>
      </c>
      <c r="M23" s="88">
        <v>1</v>
      </c>
    </row>
    <row r="24" spans="1:13" ht="15" customHeight="1" x14ac:dyDescent="0.3">
      <c r="A24" s="14" t="s">
        <v>127</v>
      </c>
      <c r="B24" s="87">
        <v>1</v>
      </c>
      <c r="C24" s="87">
        <v>1</v>
      </c>
      <c r="D24" s="87">
        <v>1</v>
      </c>
      <c r="E24" s="87">
        <v>8</v>
      </c>
      <c r="F24" s="87">
        <v>46</v>
      </c>
      <c r="G24" s="87">
        <v>0</v>
      </c>
      <c r="H24" s="87">
        <v>54</v>
      </c>
      <c r="I24" s="87">
        <v>2</v>
      </c>
      <c r="J24" s="87">
        <v>3</v>
      </c>
      <c r="K24" s="87">
        <v>80</v>
      </c>
      <c r="L24" s="87">
        <v>36</v>
      </c>
      <c r="M24" s="88">
        <v>116</v>
      </c>
    </row>
    <row r="25" spans="1:13" ht="15" customHeight="1" x14ac:dyDescent="0.3">
      <c r="A25" s="14" t="s">
        <v>128</v>
      </c>
      <c r="B25" s="87">
        <v>2</v>
      </c>
      <c r="C25" s="87">
        <v>7</v>
      </c>
      <c r="D25" s="87">
        <v>0</v>
      </c>
      <c r="E25" s="87">
        <v>10</v>
      </c>
      <c r="F25" s="87">
        <v>18</v>
      </c>
      <c r="G25" s="87">
        <v>3</v>
      </c>
      <c r="H25" s="87">
        <v>109</v>
      </c>
      <c r="I25" s="87">
        <v>1</v>
      </c>
      <c r="J25" s="87">
        <v>11</v>
      </c>
      <c r="K25" s="87">
        <v>110</v>
      </c>
      <c r="L25" s="87">
        <v>51</v>
      </c>
      <c r="M25" s="88">
        <v>161</v>
      </c>
    </row>
    <row r="26" spans="1:13" ht="15" customHeight="1" x14ac:dyDescent="0.3">
      <c r="A26" s="14" t="s">
        <v>653</v>
      </c>
      <c r="B26" s="87">
        <v>1</v>
      </c>
      <c r="C26" s="87">
        <v>0</v>
      </c>
      <c r="D26" s="87">
        <v>0</v>
      </c>
      <c r="E26" s="87">
        <v>1</v>
      </c>
      <c r="F26" s="87">
        <v>17</v>
      </c>
      <c r="G26" s="87">
        <v>0</v>
      </c>
      <c r="H26" s="87">
        <v>7</v>
      </c>
      <c r="I26" s="87">
        <v>0</v>
      </c>
      <c r="J26" s="87">
        <v>2</v>
      </c>
      <c r="K26" s="87">
        <v>24</v>
      </c>
      <c r="L26" s="87">
        <v>4</v>
      </c>
      <c r="M26" s="88">
        <v>28</v>
      </c>
    </row>
    <row r="27" spans="1:13" ht="15" customHeight="1" x14ac:dyDescent="0.3">
      <c r="A27" s="14" t="s">
        <v>130</v>
      </c>
      <c r="B27" s="87">
        <v>0</v>
      </c>
      <c r="C27" s="87">
        <v>0</v>
      </c>
      <c r="D27" s="87">
        <v>0</v>
      </c>
      <c r="E27" s="87">
        <v>1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1</v>
      </c>
      <c r="M27" s="88">
        <v>1</v>
      </c>
    </row>
    <row r="28" spans="1:13" ht="15" customHeight="1" x14ac:dyDescent="0.3">
      <c r="A28" s="14" t="s">
        <v>131</v>
      </c>
      <c r="B28" s="87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  <c r="H28" s="87">
        <v>1</v>
      </c>
      <c r="I28" s="87">
        <v>0</v>
      </c>
      <c r="J28" s="87">
        <v>0</v>
      </c>
      <c r="K28" s="87">
        <v>0</v>
      </c>
      <c r="L28" s="87">
        <v>1</v>
      </c>
      <c r="M28" s="88">
        <v>1</v>
      </c>
    </row>
    <row r="29" spans="1:13" ht="15" customHeight="1" x14ac:dyDescent="0.3">
      <c r="A29" s="14" t="s">
        <v>133</v>
      </c>
      <c r="B29" s="87">
        <v>2</v>
      </c>
      <c r="C29" s="87">
        <v>0</v>
      </c>
      <c r="D29" s="87">
        <v>0</v>
      </c>
      <c r="E29" s="87">
        <v>0</v>
      </c>
      <c r="F29" s="87">
        <v>1</v>
      </c>
      <c r="G29" s="87">
        <v>0</v>
      </c>
      <c r="H29" s="87">
        <v>2</v>
      </c>
      <c r="I29" s="87">
        <v>0</v>
      </c>
      <c r="J29" s="87">
        <v>0</v>
      </c>
      <c r="K29" s="87">
        <v>3</v>
      </c>
      <c r="L29" s="87">
        <v>2</v>
      </c>
      <c r="M29" s="88">
        <v>5</v>
      </c>
    </row>
    <row r="30" spans="1:13" ht="15" customHeight="1" x14ac:dyDescent="0.3">
      <c r="A30" s="14" t="s">
        <v>134</v>
      </c>
      <c r="B30" s="87">
        <v>0</v>
      </c>
      <c r="C30" s="87">
        <v>0</v>
      </c>
      <c r="D30" s="87">
        <v>0</v>
      </c>
      <c r="E30" s="87">
        <v>0</v>
      </c>
      <c r="F30" s="87">
        <v>1</v>
      </c>
      <c r="G30" s="87">
        <v>0</v>
      </c>
      <c r="H30" s="87">
        <v>10</v>
      </c>
      <c r="I30" s="87">
        <v>0</v>
      </c>
      <c r="J30" s="87">
        <v>0</v>
      </c>
      <c r="K30" s="87">
        <v>3</v>
      </c>
      <c r="L30" s="87">
        <v>8</v>
      </c>
      <c r="M30" s="88">
        <v>11</v>
      </c>
    </row>
    <row r="31" spans="1:13" ht="15" customHeight="1" x14ac:dyDescent="0.3">
      <c r="A31" s="14" t="s">
        <v>656</v>
      </c>
      <c r="B31" s="87">
        <v>0</v>
      </c>
      <c r="C31" s="87">
        <v>2</v>
      </c>
      <c r="D31" s="87">
        <v>1</v>
      </c>
      <c r="E31" s="87">
        <v>0</v>
      </c>
      <c r="F31" s="87">
        <v>3</v>
      </c>
      <c r="G31" s="87">
        <v>0</v>
      </c>
      <c r="H31" s="87">
        <v>28</v>
      </c>
      <c r="I31" s="87">
        <v>0</v>
      </c>
      <c r="J31" s="87">
        <v>5</v>
      </c>
      <c r="K31" s="87">
        <v>22</v>
      </c>
      <c r="L31" s="87">
        <v>17</v>
      </c>
      <c r="M31" s="88">
        <v>39</v>
      </c>
    </row>
    <row r="32" spans="1:13" ht="15" customHeight="1" x14ac:dyDescent="0.3">
      <c r="A32" s="14" t="s">
        <v>138</v>
      </c>
      <c r="B32" s="87">
        <v>0</v>
      </c>
      <c r="C32" s="87">
        <v>0</v>
      </c>
      <c r="D32" s="87">
        <v>0</v>
      </c>
      <c r="E32" s="87">
        <v>0</v>
      </c>
      <c r="F32" s="87">
        <v>1</v>
      </c>
      <c r="G32" s="87">
        <v>0</v>
      </c>
      <c r="H32" s="87">
        <v>0</v>
      </c>
      <c r="I32" s="87">
        <v>0</v>
      </c>
      <c r="J32" s="87">
        <v>2</v>
      </c>
      <c r="K32" s="87">
        <v>0</v>
      </c>
      <c r="L32" s="87">
        <v>3</v>
      </c>
      <c r="M32" s="88">
        <v>3</v>
      </c>
    </row>
    <row r="33" spans="1:13" ht="15" customHeight="1" x14ac:dyDescent="0.3">
      <c r="A33" s="14" t="s">
        <v>139</v>
      </c>
      <c r="B33" s="87">
        <v>3</v>
      </c>
      <c r="C33" s="87">
        <v>5</v>
      </c>
      <c r="D33" s="87">
        <v>0</v>
      </c>
      <c r="E33" s="87">
        <v>7</v>
      </c>
      <c r="F33" s="87">
        <v>2</v>
      </c>
      <c r="G33" s="87">
        <v>0</v>
      </c>
      <c r="H33" s="87">
        <v>55</v>
      </c>
      <c r="I33" s="87">
        <v>4</v>
      </c>
      <c r="J33" s="87">
        <v>2</v>
      </c>
      <c r="K33" s="87">
        <v>40</v>
      </c>
      <c r="L33" s="87">
        <v>38</v>
      </c>
      <c r="M33" s="88">
        <v>78</v>
      </c>
    </row>
    <row r="34" spans="1:13" ht="15" customHeight="1" x14ac:dyDescent="0.3">
      <c r="A34" s="14" t="s">
        <v>657</v>
      </c>
      <c r="B34" s="87">
        <v>0</v>
      </c>
      <c r="C34" s="87">
        <v>0</v>
      </c>
      <c r="D34" s="87">
        <v>0</v>
      </c>
      <c r="E34" s="87">
        <v>0</v>
      </c>
      <c r="F34" s="87">
        <v>30</v>
      </c>
      <c r="G34" s="87">
        <v>0</v>
      </c>
      <c r="H34" s="87">
        <v>7</v>
      </c>
      <c r="I34" s="87">
        <v>2</v>
      </c>
      <c r="J34" s="87">
        <v>2</v>
      </c>
      <c r="K34" s="87">
        <v>5</v>
      </c>
      <c r="L34" s="87">
        <v>36</v>
      </c>
      <c r="M34" s="88">
        <v>41</v>
      </c>
    </row>
    <row r="35" spans="1:13" ht="15" customHeight="1" x14ac:dyDescent="0.3">
      <c r="A35" s="14" t="s">
        <v>141</v>
      </c>
      <c r="B35" s="87">
        <v>2</v>
      </c>
      <c r="C35" s="87">
        <v>7</v>
      </c>
      <c r="D35" s="87">
        <v>1</v>
      </c>
      <c r="E35" s="87">
        <v>2</v>
      </c>
      <c r="F35" s="87">
        <v>6</v>
      </c>
      <c r="G35" s="87">
        <v>0</v>
      </c>
      <c r="H35" s="87">
        <v>123</v>
      </c>
      <c r="I35" s="87">
        <v>6</v>
      </c>
      <c r="J35" s="87">
        <v>9</v>
      </c>
      <c r="K35" s="87">
        <v>134</v>
      </c>
      <c r="L35" s="87">
        <v>22</v>
      </c>
      <c r="M35" s="88">
        <v>156</v>
      </c>
    </row>
    <row r="36" spans="1:13" ht="15" customHeight="1" x14ac:dyDescent="0.3">
      <c r="A36" s="14" t="s">
        <v>658</v>
      </c>
      <c r="B36" s="87">
        <v>0</v>
      </c>
      <c r="C36" s="87">
        <v>0</v>
      </c>
      <c r="D36" s="87">
        <v>0</v>
      </c>
      <c r="E36" s="87">
        <v>1</v>
      </c>
      <c r="F36" s="87">
        <v>2</v>
      </c>
      <c r="G36" s="87">
        <v>0</v>
      </c>
      <c r="H36" s="87">
        <v>19</v>
      </c>
      <c r="I36" s="87">
        <v>0</v>
      </c>
      <c r="J36" s="87">
        <v>1</v>
      </c>
      <c r="K36" s="87">
        <v>18</v>
      </c>
      <c r="L36" s="87">
        <v>5</v>
      </c>
      <c r="M36" s="88">
        <v>23</v>
      </c>
    </row>
    <row r="37" spans="1:13" ht="15" customHeight="1" x14ac:dyDescent="0.3">
      <c r="A37" s="14" t="s">
        <v>143</v>
      </c>
      <c r="B37" s="87">
        <v>2</v>
      </c>
      <c r="C37" s="87">
        <v>0</v>
      </c>
      <c r="D37" s="87">
        <v>0</v>
      </c>
      <c r="E37" s="87">
        <v>0</v>
      </c>
      <c r="F37" s="87">
        <v>3</v>
      </c>
      <c r="G37" s="87">
        <v>0</v>
      </c>
      <c r="H37" s="87">
        <v>21</v>
      </c>
      <c r="I37" s="87">
        <v>0</v>
      </c>
      <c r="J37" s="87">
        <v>1</v>
      </c>
      <c r="K37" s="87">
        <v>21</v>
      </c>
      <c r="L37" s="87">
        <v>6</v>
      </c>
      <c r="M37" s="88">
        <v>27</v>
      </c>
    </row>
    <row r="38" spans="1:13" ht="15" customHeight="1" x14ac:dyDescent="0.3">
      <c r="A38" s="14" t="s">
        <v>144</v>
      </c>
      <c r="B38" s="87">
        <v>0</v>
      </c>
      <c r="C38" s="87">
        <v>4</v>
      </c>
      <c r="D38" s="87">
        <v>0</v>
      </c>
      <c r="E38" s="87">
        <v>3</v>
      </c>
      <c r="F38" s="87">
        <v>9</v>
      </c>
      <c r="G38" s="87">
        <v>0</v>
      </c>
      <c r="H38" s="87">
        <v>55</v>
      </c>
      <c r="I38" s="87">
        <v>1</v>
      </c>
      <c r="J38" s="87">
        <v>3</v>
      </c>
      <c r="K38" s="87">
        <v>63</v>
      </c>
      <c r="L38" s="87">
        <v>12</v>
      </c>
      <c r="M38" s="88">
        <v>75</v>
      </c>
    </row>
    <row r="39" spans="1:13" ht="15" customHeight="1" x14ac:dyDescent="0.3">
      <c r="A39" s="14" t="s">
        <v>145</v>
      </c>
      <c r="B39" s="87">
        <v>1</v>
      </c>
      <c r="C39" s="87">
        <v>1</v>
      </c>
      <c r="D39" s="87">
        <v>1</v>
      </c>
      <c r="E39" s="87">
        <v>0</v>
      </c>
      <c r="F39" s="87">
        <v>1</v>
      </c>
      <c r="G39" s="87">
        <v>0</v>
      </c>
      <c r="H39" s="87">
        <v>14</v>
      </c>
      <c r="I39" s="87">
        <v>0</v>
      </c>
      <c r="J39" s="87">
        <v>1</v>
      </c>
      <c r="K39" s="87">
        <v>10</v>
      </c>
      <c r="L39" s="87">
        <v>9</v>
      </c>
      <c r="M39" s="88">
        <v>19</v>
      </c>
    </row>
    <row r="40" spans="1:13" ht="15" customHeight="1" x14ac:dyDescent="0.3">
      <c r="A40" s="14" t="s">
        <v>146</v>
      </c>
      <c r="B40" s="87">
        <v>1</v>
      </c>
      <c r="C40" s="87">
        <v>1</v>
      </c>
      <c r="D40" s="87">
        <v>0</v>
      </c>
      <c r="E40" s="87">
        <v>4</v>
      </c>
      <c r="F40" s="87">
        <v>6</v>
      </c>
      <c r="G40" s="87">
        <v>0</v>
      </c>
      <c r="H40" s="87">
        <v>28</v>
      </c>
      <c r="I40" s="87">
        <v>0</v>
      </c>
      <c r="J40" s="87">
        <v>3</v>
      </c>
      <c r="K40" s="87">
        <v>32</v>
      </c>
      <c r="L40" s="87">
        <v>11</v>
      </c>
      <c r="M40" s="88">
        <v>43</v>
      </c>
    </row>
    <row r="41" spans="1:13" ht="15" customHeight="1" x14ac:dyDescent="0.3">
      <c r="A41" s="14" t="s">
        <v>659</v>
      </c>
      <c r="B41" s="87">
        <v>0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1</v>
      </c>
      <c r="I41" s="87">
        <v>0</v>
      </c>
      <c r="J41" s="87">
        <v>1</v>
      </c>
      <c r="K41" s="87">
        <v>2</v>
      </c>
      <c r="L41" s="87">
        <v>0</v>
      </c>
      <c r="M41" s="88">
        <v>2</v>
      </c>
    </row>
    <row r="42" spans="1:13" ht="15" customHeight="1" x14ac:dyDescent="0.3">
      <c r="A42" s="14" t="s">
        <v>148</v>
      </c>
      <c r="B42" s="87">
        <v>0</v>
      </c>
      <c r="C42" s="87">
        <v>4</v>
      </c>
      <c r="D42" s="87">
        <v>0</v>
      </c>
      <c r="E42" s="87">
        <v>2</v>
      </c>
      <c r="F42" s="87">
        <v>3</v>
      </c>
      <c r="G42" s="87">
        <v>0</v>
      </c>
      <c r="H42" s="87">
        <v>14</v>
      </c>
      <c r="I42" s="87">
        <v>1</v>
      </c>
      <c r="J42" s="87">
        <v>5</v>
      </c>
      <c r="K42" s="87">
        <v>25</v>
      </c>
      <c r="L42" s="87">
        <v>4</v>
      </c>
      <c r="M42" s="88">
        <v>29</v>
      </c>
    </row>
    <row r="43" spans="1:13" ht="15" customHeight="1" x14ac:dyDescent="0.3">
      <c r="A43" s="14" t="s">
        <v>152</v>
      </c>
      <c r="B43" s="87">
        <v>0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1</v>
      </c>
      <c r="I43" s="87">
        <v>0</v>
      </c>
      <c r="J43" s="87">
        <v>0</v>
      </c>
      <c r="K43" s="87">
        <v>0</v>
      </c>
      <c r="L43" s="87">
        <v>1</v>
      </c>
      <c r="M43" s="88">
        <v>1</v>
      </c>
    </row>
    <row r="44" spans="1:13" ht="15" customHeight="1" x14ac:dyDescent="0.3">
      <c r="A44" s="14" t="s">
        <v>154</v>
      </c>
      <c r="B44" s="87">
        <v>0</v>
      </c>
      <c r="C44" s="87">
        <v>0</v>
      </c>
      <c r="D44" s="87">
        <v>0</v>
      </c>
      <c r="E44" s="87">
        <v>1</v>
      </c>
      <c r="F44" s="87">
        <v>5</v>
      </c>
      <c r="G44" s="87">
        <v>0</v>
      </c>
      <c r="H44" s="87">
        <v>11</v>
      </c>
      <c r="I44" s="87">
        <v>0</v>
      </c>
      <c r="J44" s="87">
        <v>1</v>
      </c>
      <c r="K44" s="87">
        <v>1</v>
      </c>
      <c r="L44" s="87">
        <v>17</v>
      </c>
      <c r="M44" s="88">
        <v>18</v>
      </c>
    </row>
    <row r="45" spans="1:13" ht="15" customHeight="1" x14ac:dyDescent="0.3">
      <c r="A45" s="14" t="s">
        <v>660</v>
      </c>
      <c r="B45" s="87">
        <v>0</v>
      </c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2</v>
      </c>
      <c r="I45" s="87">
        <v>0</v>
      </c>
      <c r="J45" s="87">
        <v>0</v>
      </c>
      <c r="K45" s="87">
        <v>0</v>
      </c>
      <c r="L45" s="87">
        <v>2</v>
      </c>
      <c r="M45" s="88">
        <v>2</v>
      </c>
    </row>
    <row r="46" spans="1:13" ht="15" customHeight="1" x14ac:dyDescent="0.3">
      <c r="A46" s="14" t="s">
        <v>157</v>
      </c>
      <c r="B46" s="87">
        <v>1</v>
      </c>
      <c r="C46" s="87">
        <v>4</v>
      </c>
      <c r="D46" s="87">
        <v>0</v>
      </c>
      <c r="E46" s="87">
        <v>4</v>
      </c>
      <c r="F46" s="87">
        <v>11</v>
      </c>
      <c r="G46" s="87">
        <v>0</v>
      </c>
      <c r="H46" s="87">
        <v>65</v>
      </c>
      <c r="I46" s="87">
        <v>5</v>
      </c>
      <c r="J46" s="87">
        <v>7</v>
      </c>
      <c r="K46" s="87">
        <v>13</v>
      </c>
      <c r="L46" s="87">
        <v>84</v>
      </c>
      <c r="M46" s="88">
        <v>97</v>
      </c>
    </row>
    <row r="47" spans="1:13" ht="15" customHeight="1" x14ac:dyDescent="0.3">
      <c r="A47" s="14" t="s">
        <v>661</v>
      </c>
      <c r="B47" s="87">
        <v>0</v>
      </c>
      <c r="C47" s="87">
        <v>5</v>
      </c>
      <c r="D47" s="87">
        <v>5</v>
      </c>
      <c r="E47" s="87">
        <v>5</v>
      </c>
      <c r="F47" s="87">
        <v>23</v>
      </c>
      <c r="G47" s="87">
        <v>0</v>
      </c>
      <c r="H47" s="87">
        <v>121</v>
      </c>
      <c r="I47" s="87">
        <v>1</v>
      </c>
      <c r="J47" s="87">
        <v>7</v>
      </c>
      <c r="K47" s="87">
        <v>64</v>
      </c>
      <c r="L47" s="87">
        <v>103</v>
      </c>
      <c r="M47" s="88">
        <v>167</v>
      </c>
    </row>
    <row r="48" spans="1:13" ht="15" customHeight="1" x14ac:dyDescent="0.3">
      <c r="A48" s="14" t="s">
        <v>159</v>
      </c>
      <c r="B48" s="87">
        <v>0</v>
      </c>
      <c r="C48" s="87">
        <v>1</v>
      </c>
      <c r="D48" s="87">
        <v>0</v>
      </c>
      <c r="E48" s="87">
        <v>1</v>
      </c>
      <c r="F48" s="87">
        <v>8</v>
      </c>
      <c r="G48" s="87">
        <v>0</v>
      </c>
      <c r="H48" s="87">
        <v>29</v>
      </c>
      <c r="I48" s="87">
        <v>0</v>
      </c>
      <c r="J48" s="87">
        <v>2</v>
      </c>
      <c r="K48" s="87">
        <v>19</v>
      </c>
      <c r="L48" s="87">
        <v>22</v>
      </c>
      <c r="M48" s="88">
        <v>41</v>
      </c>
    </row>
    <row r="49" spans="1:13" ht="15" customHeight="1" x14ac:dyDescent="0.3">
      <c r="A49" s="14" t="s">
        <v>162</v>
      </c>
      <c r="B49" s="87">
        <v>0</v>
      </c>
      <c r="C49" s="87">
        <v>1</v>
      </c>
      <c r="D49" s="87">
        <v>1</v>
      </c>
      <c r="E49" s="87">
        <v>0</v>
      </c>
      <c r="F49" s="87">
        <v>0</v>
      </c>
      <c r="G49" s="87">
        <v>0</v>
      </c>
      <c r="H49" s="87">
        <v>29</v>
      </c>
      <c r="I49" s="87">
        <v>0</v>
      </c>
      <c r="J49" s="87">
        <v>3</v>
      </c>
      <c r="K49" s="87">
        <v>30</v>
      </c>
      <c r="L49" s="87">
        <v>4</v>
      </c>
      <c r="M49" s="88">
        <v>34</v>
      </c>
    </row>
    <row r="50" spans="1:13" ht="15" customHeight="1" x14ac:dyDescent="0.3">
      <c r="A50" s="14" t="s">
        <v>170</v>
      </c>
      <c r="B50" s="87">
        <v>0</v>
      </c>
      <c r="C50" s="87">
        <v>1</v>
      </c>
      <c r="D50" s="87">
        <v>1</v>
      </c>
      <c r="E50" s="87">
        <v>0</v>
      </c>
      <c r="F50" s="87">
        <v>13</v>
      </c>
      <c r="G50" s="87">
        <v>0</v>
      </c>
      <c r="H50" s="87">
        <v>45</v>
      </c>
      <c r="I50" s="87">
        <v>2</v>
      </c>
      <c r="J50" s="87">
        <v>3</v>
      </c>
      <c r="K50" s="87">
        <v>0</v>
      </c>
      <c r="L50" s="87">
        <v>65</v>
      </c>
      <c r="M50" s="88">
        <v>65</v>
      </c>
    </row>
    <row r="51" spans="1:13" ht="15" customHeight="1" x14ac:dyDescent="0.3">
      <c r="A51" s="14" t="s">
        <v>177</v>
      </c>
      <c r="B51" s="87">
        <v>0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20</v>
      </c>
      <c r="I51" s="87">
        <v>0</v>
      </c>
      <c r="J51" s="87">
        <v>1</v>
      </c>
      <c r="K51" s="87">
        <v>1</v>
      </c>
      <c r="L51" s="87">
        <v>20</v>
      </c>
      <c r="M51" s="88">
        <v>21</v>
      </c>
    </row>
    <row r="52" spans="1:13" ht="15" customHeight="1" x14ac:dyDescent="0.3">
      <c r="A52" s="14" t="s">
        <v>187</v>
      </c>
      <c r="B52" s="87">
        <v>1</v>
      </c>
      <c r="C52" s="87">
        <v>3</v>
      </c>
      <c r="D52" s="87">
        <v>0</v>
      </c>
      <c r="E52" s="87">
        <v>0</v>
      </c>
      <c r="F52" s="87">
        <v>4</v>
      </c>
      <c r="G52" s="87">
        <v>0</v>
      </c>
      <c r="H52" s="87">
        <v>51</v>
      </c>
      <c r="I52" s="87">
        <v>2</v>
      </c>
      <c r="J52" s="87">
        <v>3</v>
      </c>
      <c r="K52" s="87">
        <v>52</v>
      </c>
      <c r="L52" s="87">
        <v>12</v>
      </c>
      <c r="M52" s="88">
        <v>64</v>
      </c>
    </row>
    <row r="53" spans="1:13" ht="15" customHeight="1" x14ac:dyDescent="0.3">
      <c r="A53" s="14" t="s">
        <v>668</v>
      </c>
      <c r="B53" s="87">
        <v>0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22</v>
      </c>
      <c r="I53" s="87">
        <v>1</v>
      </c>
      <c r="J53" s="87">
        <v>0</v>
      </c>
      <c r="K53" s="87">
        <v>15</v>
      </c>
      <c r="L53" s="87">
        <v>8</v>
      </c>
      <c r="M53" s="88">
        <v>23</v>
      </c>
    </row>
    <row r="54" spans="1:13" ht="15" customHeight="1" x14ac:dyDescent="0.3">
      <c r="A54" s="14" t="s">
        <v>669</v>
      </c>
      <c r="B54" s="87">
        <v>1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37</v>
      </c>
      <c r="I54" s="87">
        <v>1</v>
      </c>
      <c r="J54" s="87">
        <v>2</v>
      </c>
      <c r="K54" s="87">
        <v>40</v>
      </c>
      <c r="L54" s="87">
        <v>1</v>
      </c>
      <c r="M54" s="88">
        <v>41</v>
      </c>
    </row>
    <row r="55" spans="1:13" ht="15" customHeight="1" x14ac:dyDescent="0.3">
      <c r="A55" s="14" t="s">
        <v>190</v>
      </c>
      <c r="B55" s="87">
        <v>0</v>
      </c>
      <c r="C55" s="87">
        <v>0</v>
      </c>
      <c r="D55" s="87">
        <v>0</v>
      </c>
      <c r="E55" s="87">
        <v>0</v>
      </c>
      <c r="F55" s="87">
        <v>2</v>
      </c>
      <c r="G55" s="87">
        <v>0</v>
      </c>
      <c r="H55" s="87">
        <v>6</v>
      </c>
      <c r="I55" s="87">
        <v>0</v>
      </c>
      <c r="J55" s="87">
        <v>85</v>
      </c>
      <c r="K55" s="87">
        <v>89</v>
      </c>
      <c r="L55" s="87">
        <v>4</v>
      </c>
      <c r="M55" s="88">
        <v>93</v>
      </c>
    </row>
    <row r="56" spans="1:13" ht="15" customHeight="1" x14ac:dyDescent="0.3">
      <c r="A56" s="14" t="s">
        <v>670</v>
      </c>
      <c r="B56" s="87">
        <v>0</v>
      </c>
      <c r="C56" s="87">
        <v>1</v>
      </c>
      <c r="D56" s="87">
        <v>0</v>
      </c>
      <c r="E56" s="87">
        <v>0</v>
      </c>
      <c r="F56" s="87">
        <v>15</v>
      </c>
      <c r="G56" s="87">
        <v>0</v>
      </c>
      <c r="H56" s="87">
        <v>11</v>
      </c>
      <c r="I56" s="87">
        <v>1</v>
      </c>
      <c r="J56" s="87">
        <v>1</v>
      </c>
      <c r="K56" s="87">
        <v>24</v>
      </c>
      <c r="L56" s="87">
        <v>5</v>
      </c>
      <c r="M56" s="88">
        <v>29</v>
      </c>
    </row>
    <row r="57" spans="1:13" ht="15" customHeight="1" x14ac:dyDescent="0.3">
      <c r="A57" s="14" t="s">
        <v>671</v>
      </c>
      <c r="B57" s="87">
        <v>0</v>
      </c>
      <c r="C57" s="87">
        <v>0</v>
      </c>
      <c r="D57" s="87">
        <v>0</v>
      </c>
      <c r="E57" s="87">
        <v>1</v>
      </c>
      <c r="F57" s="87">
        <v>1</v>
      </c>
      <c r="G57" s="87">
        <v>0</v>
      </c>
      <c r="H57" s="87">
        <v>0</v>
      </c>
      <c r="I57" s="87">
        <v>0</v>
      </c>
      <c r="J57" s="87">
        <v>0</v>
      </c>
      <c r="K57" s="87">
        <v>2</v>
      </c>
      <c r="L57" s="87">
        <v>0</v>
      </c>
      <c r="M57" s="88">
        <v>2</v>
      </c>
    </row>
    <row r="58" spans="1:13" ht="15" customHeight="1" x14ac:dyDescent="0.3">
      <c r="A58" s="14" t="s">
        <v>193</v>
      </c>
      <c r="B58" s="87">
        <v>0</v>
      </c>
      <c r="C58" s="87">
        <v>0</v>
      </c>
      <c r="D58" s="87">
        <v>0</v>
      </c>
      <c r="E58" s="87">
        <v>0</v>
      </c>
      <c r="F58" s="87">
        <v>1</v>
      </c>
      <c r="G58" s="87">
        <v>0</v>
      </c>
      <c r="H58" s="87">
        <v>6</v>
      </c>
      <c r="I58" s="87">
        <v>0</v>
      </c>
      <c r="J58" s="87">
        <v>0</v>
      </c>
      <c r="K58" s="87">
        <v>6</v>
      </c>
      <c r="L58" s="87">
        <v>1</v>
      </c>
      <c r="M58" s="88">
        <v>7</v>
      </c>
    </row>
    <row r="59" spans="1:13" ht="15" customHeight="1" x14ac:dyDescent="0.3">
      <c r="A59" s="14" t="s">
        <v>194</v>
      </c>
      <c r="B59" s="87">
        <v>2</v>
      </c>
      <c r="C59" s="87">
        <v>1</v>
      </c>
      <c r="D59" s="87">
        <v>0</v>
      </c>
      <c r="E59" s="87">
        <v>0</v>
      </c>
      <c r="F59" s="87">
        <v>1</v>
      </c>
      <c r="G59" s="87">
        <v>0</v>
      </c>
      <c r="H59" s="87">
        <v>29</v>
      </c>
      <c r="I59" s="87">
        <v>0</v>
      </c>
      <c r="J59" s="87">
        <v>1</v>
      </c>
      <c r="K59" s="87">
        <v>32</v>
      </c>
      <c r="L59" s="87">
        <v>2</v>
      </c>
      <c r="M59" s="88">
        <v>34</v>
      </c>
    </row>
    <row r="60" spans="1:13" ht="15" customHeight="1" x14ac:dyDescent="0.3">
      <c r="A60" s="14" t="s">
        <v>672</v>
      </c>
      <c r="B60" s="87">
        <v>0</v>
      </c>
      <c r="C60" s="87">
        <v>2</v>
      </c>
      <c r="D60" s="87">
        <v>0</v>
      </c>
      <c r="E60" s="87">
        <v>0</v>
      </c>
      <c r="F60" s="87">
        <v>3</v>
      </c>
      <c r="G60" s="87">
        <v>0</v>
      </c>
      <c r="H60" s="87">
        <v>37</v>
      </c>
      <c r="I60" s="87">
        <v>1</v>
      </c>
      <c r="J60" s="87">
        <v>1</v>
      </c>
      <c r="K60" s="87">
        <v>42</v>
      </c>
      <c r="L60" s="87">
        <v>2</v>
      </c>
      <c r="M60" s="88">
        <v>44</v>
      </c>
    </row>
    <row r="61" spans="1:13" ht="15" customHeight="1" x14ac:dyDescent="0.3">
      <c r="A61" s="14" t="s">
        <v>197</v>
      </c>
      <c r="B61" s="87">
        <v>1</v>
      </c>
      <c r="C61" s="87">
        <v>6</v>
      </c>
      <c r="D61" s="87">
        <v>0</v>
      </c>
      <c r="E61" s="87">
        <v>1</v>
      </c>
      <c r="F61" s="87">
        <v>0</v>
      </c>
      <c r="G61" s="87">
        <v>0</v>
      </c>
      <c r="H61" s="87">
        <v>39</v>
      </c>
      <c r="I61" s="87">
        <v>0</v>
      </c>
      <c r="J61" s="87">
        <v>1</v>
      </c>
      <c r="K61" s="87">
        <v>47</v>
      </c>
      <c r="L61" s="87">
        <v>1</v>
      </c>
      <c r="M61" s="88">
        <v>48</v>
      </c>
    </row>
    <row r="62" spans="1:13" ht="15" customHeight="1" x14ac:dyDescent="0.3">
      <c r="A62" s="14" t="s">
        <v>198</v>
      </c>
      <c r="B62" s="87">
        <v>0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16</v>
      </c>
      <c r="I62" s="87">
        <v>0</v>
      </c>
      <c r="J62" s="87">
        <v>0</v>
      </c>
      <c r="K62" s="87">
        <v>16</v>
      </c>
      <c r="L62" s="87">
        <v>0</v>
      </c>
      <c r="M62" s="88">
        <v>16</v>
      </c>
    </row>
    <row r="63" spans="1:13" ht="15" customHeight="1" x14ac:dyDescent="0.3">
      <c r="A63" s="14" t="s">
        <v>199</v>
      </c>
      <c r="B63" s="87">
        <v>0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4</v>
      </c>
      <c r="I63" s="87">
        <v>0</v>
      </c>
      <c r="J63" s="87">
        <v>0</v>
      </c>
      <c r="K63" s="87">
        <v>3</v>
      </c>
      <c r="L63" s="87">
        <v>1</v>
      </c>
      <c r="M63" s="88">
        <v>4</v>
      </c>
    </row>
    <row r="64" spans="1:13" ht="15" customHeight="1" x14ac:dyDescent="0.3">
      <c r="A64" s="14" t="s">
        <v>200</v>
      </c>
      <c r="B64" s="87">
        <v>0</v>
      </c>
      <c r="C64" s="87">
        <v>0</v>
      </c>
      <c r="D64" s="87">
        <v>2</v>
      </c>
      <c r="E64" s="87">
        <v>0</v>
      </c>
      <c r="F64" s="87">
        <v>0</v>
      </c>
      <c r="G64" s="87">
        <v>0</v>
      </c>
      <c r="H64" s="87">
        <v>15</v>
      </c>
      <c r="I64" s="87">
        <v>0</v>
      </c>
      <c r="J64" s="87">
        <v>0</v>
      </c>
      <c r="K64" s="87">
        <v>13</v>
      </c>
      <c r="L64" s="87">
        <v>4</v>
      </c>
      <c r="M64" s="88">
        <v>17</v>
      </c>
    </row>
    <row r="65" spans="1:13" ht="15" customHeight="1" x14ac:dyDescent="0.3">
      <c r="A65" s="14" t="s">
        <v>201</v>
      </c>
      <c r="B65" s="87">
        <v>0</v>
      </c>
      <c r="C65" s="87">
        <v>0</v>
      </c>
      <c r="D65" s="87">
        <v>0</v>
      </c>
      <c r="E65" s="87">
        <v>0</v>
      </c>
      <c r="F65" s="87">
        <v>3</v>
      </c>
      <c r="G65" s="87">
        <v>0</v>
      </c>
      <c r="H65" s="87">
        <v>5</v>
      </c>
      <c r="I65" s="87">
        <v>1</v>
      </c>
      <c r="J65" s="87">
        <v>0</v>
      </c>
      <c r="K65" s="87">
        <v>5</v>
      </c>
      <c r="L65" s="87">
        <v>4</v>
      </c>
      <c r="M65" s="88">
        <v>9</v>
      </c>
    </row>
    <row r="66" spans="1:13" ht="15" customHeight="1" x14ac:dyDescent="0.3">
      <c r="A66" s="14" t="s">
        <v>203</v>
      </c>
      <c r="B66" s="87">
        <v>1</v>
      </c>
      <c r="C66" s="87">
        <v>3</v>
      </c>
      <c r="D66" s="87">
        <v>0</v>
      </c>
      <c r="E66" s="87">
        <v>1</v>
      </c>
      <c r="F66" s="87">
        <v>2</v>
      </c>
      <c r="G66" s="87">
        <v>0</v>
      </c>
      <c r="H66" s="87">
        <v>69</v>
      </c>
      <c r="I66" s="87">
        <v>1</v>
      </c>
      <c r="J66" s="87">
        <v>0</v>
      </c>
      <c r="K66" s="87">
        <v>68</v>
      </c>
      <c r="L66" s="87">
        <v>9</v>
      </c>
      <c r="M66" s="88">
        <v>77</v>
      </c>
    </row>
    <row r="67" spans="1:13" ht="15" customHeight="1" x14ac:dyDescent="0.3">
      <c r="A67" s="14" t="s">
        <v>205</v>
      </c>
      <c r="B67" s="87">
        <v>0</v>
      </c>
      <c r="C67" s="87">
        <v>0</v>
      </c>
      <c r="D67" s="87">
        <v>0</v>
      </c>
      <c r="E67" s="87">
        <v>0</v>
      </c>
      <c r="F67" s="87">
        <v>1</v>
      </c>
      <c r="G67" s="87">
        <v>0</v>
      </c>
      <c r="H67" s="87">
        <v>3</v>
      </c>
      <c r="I67" s="87">
        <v>0</v>
      </c>
      <c r="J67" s="87">
        <v>0</v>
      </c>
      <c r="K67" s="87">
        <v>4</v>
      </c>
      <c r="L67" s="87">
        <v>0</v>
      </c>
      <c r="M67" s="88">
        <v>4</v>
      </c>
    </row>
    <row r="68" spans="1:13" ht="15" customHeight="1" x14ac:dyDescent="0.3">
      <c r="A68" s="14" t="s">
        <v>674</v>
      </c>
      <c r="B68" s="87">
        <v>0</v>
      </c>
      <c r="C68" s="87">
        <v>2</v>
      </c>
      <c r="D68" s="87">
        <v>0</v>
      </c>
      <c r="E68" s="87">
        <v>0</v>
      </c>
      <c r="F68" s="87">
        <v>1</v>
      </c>
      <c r="G68" s="87">
        <v>0</v>
      </c>
      <c r="H68" s="87">
        <v>51</v>
      </c>
      <c r="I68" s="87">
        <v>0</v>
      </c>
      <c r="J68" s="87">
        <v>3</v>
      </c>
      <c r="K68" s="87">
        <v>54</v>
      </c>
      <c r="L68" s="87">
        <v>3</v>
      </c>
      <c r="M68" s="88">
        <v>57</v>
      </c>
    </row>
    <row r="69" spans="1:13" ht="15" customHeight="1" x14ac:dyDescent="0.3">
      <c r="A69" s="14" t="s">
        <v>676</v>
      </c>
      <c r="B69" s="87">
        <v>1</v>
      </c>
      <c r="C69" s="87">
        <v>16</v>
      </c>
      <c r="D69" s="87">
        <v>3</v>
      </c>
      <c r="E69" s="87">
        <v>5</v>
      </c>
      <c r="F69" s="87">
        <v>221</v>
      </c>
      <c r="G69" s="87">
        <v>1</v>
      </c>
      <c r="H69" s="87">
        <v>246</v>
      </c>
      <c r="I69" s="87">
        <v>13</v>
      </c>
      <c r="J69" s="87">
        <v>101</v>
      </c>
      <c r="K69" s="87">
        <v>456</v>
      </c>
      <c r="L69" s="87">
        <v>151</v>
      </c>
      <c r="M69" s="88">
        <v>607</v>
      </c>
    </row>
    <row r="70" spans="1:13" ht="15" customHeight="1" x14ac:dyDescent="0.3">
      <c r="A70" s="14" t="s">
        <v>677</v>
      </c>
      <c r="B70" s="87">
        <v>0</v>
      </c>
      <c r="C70" s="87">
        <v>1</v>
      </c>
      <c r="D70" s="87">
        <v>0</v>
      </c>
      <c r="E70" s="87">
        <v>0</v>
      </c>
      <c r="F70" s="87">
        <v>0</v>
      </c>
      <c r="G70" s="87">
        <v>0</v>
      </c>
      <c r="H70" s="87">
        <v>6</v>
      </c>
      <c r="I70" s="87">
        <v>0</v>
      </c>
      <c r="J70" s="87">
        <v>0</v>
      </c>
      <c r="K70" s="87">
        <v>3</v>
      </c>
      <c r="L70" s="87">
        <v>4</v>
      </c>
      <c r="M70" s="88">
        <v>7</v>
      </c>
    </row>
    <row r="71" spans="1:13" ht="15" customHeight="1" x14ac:dyDescent="0.3">
      <c r="A71" s="14" t="s">
        <v>678</v>
      </c>
      <c r="B71" s="87">
        <v>0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5</v>
      </c>
      <c r="I71" s="87">
        <v>1</v>
      </c>
      <c r="J71" s="87">
        <v>0</v>
      </c>
      <c r="K71" s="87">
        <v>6</v>
      </c>
      <c r="L71" s="87">
        <v>0</v>
      </c>
      <c r="M71" s="88">
        <v>6</v>
      </c>
    </row>
    <row r="72" spans="1:13" ht="15" customHeight="1" x14ac:dyDescent="0.3">
      <c r="A72" s="14" t="s">
        <v>211</v>
      </c>
      <c r="B72" s="87">
        <v>8</v>
      </c>
      <c r="C72" s="87">
        <v>1</v>
      </c>
      <c r="D72" s="87">
        <v>0</v>
      </c>
      <c r="E72" s="87">
        <v>0</v>
      </c>
      <c r="F72" s="87">
        <v>0</v>
      </c>
      <c r="G72" s="87">
        <v>0</v>
      </c>
      <c r="H72" s="87">
        <v>47</v>
      </c>
      <c r="I72" s="87">
        <v>0</v>
      </c>
      <c r="J72" s="87">
        <v>1</v>
      </c>
      <c r="K72" s="87">
        <v>57</v>
      </c>
      <c r="L72" s="87">
        <v>0</v>
      </c>
      <c r="M72" s="88">
        <v>57</v>
      </c>
    </row>
    <row r="73" spans="1:13" ht="15" customHeight="1" x14ac:dyDescent="0.3">
      <c r="A73" s="14" t="s">
        <v>212</v>
      </c>
      <c r="B73" s="87">
        <v>0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2</v>
      </c>
      <c r="I73" s="87">
        <v>0</v>
      </c>
      <c r="J73" s="87">
        <v>1</v>
      </c>
      <c r="K73" s="87">
        <v>3</v>
      </c>
      <c r="L73" s="87">
        <v>0</v>
      </c>
      <c r="M73" s="88">
        <v>3</v>
      </c>
    </row>
    <row r="74" spans="1:13" ht="15" customHeight="1" x14ac:dyDescent="0.3">
      <c r="A74" s="14" t="s">
        <v>213</v>
      </c>
      <c r="B74" s="87">
        <v>0</v>
      </c>
      <c r="C74" s="87">
        <v>0</v>
      </c>
      <c r="D74" s="87">
        <v>0</v>
      </c>
      <c r="E74" s="87">
        <v>0</v>
      </c>
      <c r="F74" s="87">
        <v>1</v>
      </c>
      <c r="G74" s="87">
        <v>0</v>
      </c>
      <c r="H74" s="87">
        <v>54</v>
      </c>
      <c r="I74" s="87">
        <v>1</v>
      </c>
      <c r="J74" s="87">
        <v>0</v>
      </c>
      <c r="K74" s="87">
        <v>53</v>
      </c>
      <c r="L74" s="87">
        <v>3</v>
      </c>
      <c r="M74" s="88">
        <v>56</v>
      </c>
    </row>
    <row r="75" spans="1:13" ht="15" customHeight="1" x14ac:dyDescent="0.3">
      <c r="A75" s="14" t="s">
        <v>214</v>
      </c>
      <c r="B75" s="87">
        <v>0</v>
      </c>
      <c r="C75" s="87">
        <v>0</v>
      </c>
      <c r="D75" s="87">
        <v>0</v>
      </c>
      <c r="E75" s="87">
        <v>2</v>
      </c>
      <c r="F75" s="87">
        <v>1</v>
      </c>
      <c r="G75" s="87">
        <v>0</v>
      </c>
      <c r="H75" s="87">
        <v>29</v>
      </c>
      <c r="I75" s="87">
        <v>0</v>
      </c>
      <c r="J75" s="87">
        <v>0</v>
      </c>
      <c r="K75" s="87">
        <v>27</v>
      </c>
      <c r="L75" s="87">
        <v>5</v>
      </c>
      <c r="M75" s="88">
        <v>32</v>
      </c>
    </row>
    <row r="76" spans="1:13" ht="15" customHeight="1" x14ac:dyDescent="0.3">
      <c r="A76" s="14" t="s">
        <v>217</v>
      </c>
      <c r="B76" s="87">
        <v>0</v>
      </c>
      <c r="C76" s="87">
        <v>3</v>
      </c>
      <c r="D76" s="87">
        <v>1</v>
      </c>
      <c r="E76" s="87">
        <v>1</v>
      </c>
      <c r="F76" s="87">
        <v>3</v>
      </c>
      <c r="G76" s="87">
        <v>1</v>
      </c>
      <c r="H76" s="87">
        <v>39</v>
      </c>
      <c r="I76" s="87">
        <v>1</v>
      </c>
      <c r="J76" s="87">
        <v>6</v>
      </c>
      <c r="K76" s="87">
        <v>47</v>
      </c>
      <c r="L76" s="87">
        <v>8</v>
      </c>
      <c r="M76" s="88">
        <v>55</v>
      </c>
    </row>
    <row r="77" spans="1:13" ht="15" customHeight="1" x14ac:dyDescent="0.3">
      <c r="A77" s="14" t="s">
        <v>679</v>
      </c>
      <c r="B77" s="87">
        <v>0</v>
      </c>
      <c r="C77" s="87">
        <v>0</v>
      </c>
      <c r="D77" s="87">
        <v>0</v>
      </c>
      <c r="E77" s="87">
        <v>0</v>
      </c>
      <c r="F77" s="87">
        <v>0</v>
      </c>
      <c r="G77" s="87">
        <v>0</v>
      </c>
      <c r="H77" s="87">
        <v>2</v>
      </c>
      <c r="I77" s="87">
        <v>0</v>
      </c>
      <c r="J77" s="87">
        <v>0</v>
      </c>
      <c r="K77" s="87">
        <v>1</v>
      </c>
      <c r="L77" s="87">
        <v>1</v>
      </c>
      <c r="M77" s="88">
        <v>2</v>
      </c>
    </row>
    <row r="78" spans="1:13" ht="15" customHeight="1" x14ac:dyDescent="0.3">
      <c r="A78" s="14" t="s">
        <v>680</v>
      </c>
      <c r="B78" s="87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1</v>
      </c>
      <c r="I78" s="87">
        <v>0</v>
      </c>
      <c r="J78" s="87">
        <v>0</v>
      </c>
      <c r="K78" s="87">
        <v>0</v>
      </c>
      <c r="L78" s="87">
        <v>1</v>
      </c>
      <c r="M78" s="88">
        <v>1</v>
      </c>
    </row>
    <row r="79" spans="1:13" ht="15" customHeight="1" x14ac:dyDescent="0.3">
      <c r="A79" s="14" t="s">
        <v>681</v>
      </c>
      <c r="B79" s="87">
        <v>0</v>
      </c>
      <c r="C79" s="87">
        <v>2</v>
      </c>
      <c r="D79" s="87">
        <v>0</v>
      </c>
      <c r="E79" s="87">
        <v>0</v>
      </c>
      <c r="F79" s="87">
        <v>1</v>
      </c>
      <c r="G79" s="87">
        <v>0</v>
      </c>
      <c r="H79" s="87">
        <v>40</v>
      </c>
      <c r="I79" s="87">
        <v>0</v>
      </c>
      <c r="J79" s="87">
        <v>2</v>
      </c>
      <c r="K79" s="87">
        <v>40</v>
      </c>
      <c r="L79" s="87">
        <v>5</v>
      </c>
      <c r="M79" s="88">
        <v>45</v>
      </c>
    </row>
    <row r="80" spans="1:13" ht="15" customHeight="1" x14ac:dyDescent="0.3">
      <c r="A80" s="14" t="s">
        <v>223</v>
      </c>
      <c r="B80" s="87">
        <v>5</v>
      </c>
      <c r="C80" s="87">
        <v>3</v>
      </c>
      <c r="D80" s="87">
        <v>1</v>
      </c>
      <c r="E80" s="87">
        <v>2</v>
      </c>
      <c r="F80" s="87">
        <v>1</v>
      </c>
      <c r="G80" s="87">
        <v>0</v>
      </c>
      <c r="H80" s="87">
        <v>78</v>
      </c>
      <c r="I80" s="87">
        <v>1</v>
      </c>
      <c r="J80" s="87">
        <v>11</v>
      </c>
      <c r="K80" s="87">
        <v>76</v>
      </c>
      <c r="L80" s="87">
        <v>26</v>
      </c>
      <c r="M80" s="88">
        <v>102</v>
      </c>
    </row>
    <row r="81" spans="1:13" ht="15" customHeight="1" x14ac:dyDescent="0.3">
      <c r="A81" s="14" t="s">
        <v>225</v>
      </c>
      <c r="B81" s="87">
        <v>0</v>
      </c>
      <c r="C81" s="87">
        <v>0</v>
      </c>
      <c r="D81" s="87">
        <v>0</v>
      </c>
      <c r="E81" s="87">
        <v>0</v>
      </c>
      <c r="F81" s="87">
        <v>0</v>
      </c>
      <c r="G81" s="87">
        <v>0</v>
      </c>
      <c r="H81" s="87">
        <v>10</v>
      </c>
      <c r="I81" s="87">
        <v>0</v>
      </c>
      <c r="J81" s="87">
        <v>0</v>
      </c>
      <c r="K81" s="87">
        <v>7</v>
      </c>
      <c r="L81" s="87">
        <v>3</v>
      </c>
      <c r="M81" s="88">
        <v>10</v>
      </c>
    </row>
    <row r="82" spans="1:13" ht="15" customHeight="1" x14ac:dyDescent="0.3">
      <c r="A82" s="14" t="s">
        <v>227</v>
      </c>
      <c r="B82" s="87">
        <v>2</v>
      </c>
      <c r="C82" s="87">
        <v>1</v>
      </c>
      <c r="D82" s="87">
        <v>1</v>
      </c>
      <c r="E82" s="87">
        <v>0</v>
      </c>
      <c r="F82" s="87">
        <v>4</v>
      </c>
      <c r="G82" s="87">
        <v>1</v>
      </c>
      <c r="H82" s="87">
        <v>25</v>
      </c>
      <c r="I82" s="87">
        <v>2</v>
      </c>
      <c r="J82" s="87">
        <v>2</v>
      </c>
      <c r="K82" s="87">
        <v>32</v>
      </c>
      <c r="L82" s="87">
        <v>6</v>
      </c>
      <c r="M82" s="88">
        <v>38</v>
      </c>
    </row>
    <row r="83" spans="1:13" ht="15" customHeight="1" x14ac:dyDescent="0.3">
      <c r="A83" s="14" t="s">
        <v>683</v>
      </c>
      <c r="B83" s="87">
        <v>0</v>
      </c>
      <c r="C83" s="87">
        <v>0</v>
      </c>
      <c r="D83" s="87">
        <v>0</v>
      </c>
      <c r="E83" s="87">
        <v>0</v>
      </c>
      <c r="F83" s="87">
        <v>2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2</v>
      </c>
      <c r="M83" s="88">
        <v>2</v>
      </c>
    </row>
    <row r="84" spans="1:13" ht="15" customHeight="1" x14ac:dyDescent="0.3">
      <c r="A84" s="14" t="s">
        <v>234</v>
      </c>
      <c r="B84" s="87">
        <v>0</v>
      </c>
      <c r="C84" s="87">
        <v>1</v>
      </c>
      <c r="D84" s="87">
        <v>0</v>
      </c>
      <c r="E84" s="87">
        <v>0</v>
      </c>
      <c r="F84" s="87">
        <v>2</v>
      </c>
      <c r="G84" s="87">
        <v>0</v>
      </c>
      <c r="H84" s="87">
        <v>48</v>
      </c>
      <c r="I84" s="87">
        <v>2</v>
      </c>
      <c r="J84" s="87">
        <v>5</v>
      </c>
      <c r="K84" s="87">
        <v>9</v>
      </c>
      <c r="L84" s="87">
        <v>49</v>
      </c>
      <c r="M84" s="88">
        <v>58</v>
      </c>
    </row>
    <row r="85" spans="1:13" ht="15" customHeight="1" x14ac:dyDescent="0.3">
      <c r="A85" s="14" t="s">
        <v>684</v>
      </c>
      <c r="B85" s="87">
        <v>0</v>
      </c>
      <c r="C85" s="87">
        <v>0</v>
      </c>
      <c r="D85" s="87">
        <v>0</v>
      </c>
      <c r="E85" s="87">
        <v>0</v>
      </c>
      <c r="F85" s="87">
        <v>2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2</v>
      </c>
      <c r="M85" s="88">
        <v>2</v>
      </c>
    </row>
    <row r="86" spans="1:13" ht="15" customHeight="1" x14ac:dyDescent="0.3">
      <c r="A86" s="14" t="s">
        <v>238</v>
      </c>
      <c r="B86" s="87">
        <v>0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3</v>
      </c>
      <c r="I86" s="87">
        <v>0</v>
      </c>
      <c r="J86" s="87">
        <v>0</v>
      </c>
      <c r="K86" s="87">
        <v>0</v>
      </c>
      <c r="L86" s="87">
        <v>3</v>
      </c>
      <c r="M86" s="88">
        <v>3</v>
      </c>
    </row>
    <row r="87" spans="1:13" ht="15" customHeight="1" x14ac:dyDescent="0.3">
      <c r="A87" s="14" t="s">
        <v>685</v>
      </c>
      <c r="B87" s="87">
        <v>0</v>
      </c>
      <c r="C87" s="87">
        <v>1</v>
      </c>
      <c r="D87" s="87">
        <v>0</v>
      </c>
      <c r="E87" s="87">
        <v>1</v>
      </c>
      <c r="F87" s="87">
        <v>0</v>
      </c>
      <c r="G87" s="87">
        <v>0</v>
      </c>
      <c r="H87" s="87">
        <v>8</v>
      </c>
      <c r="I87" s="87">
        <v>1</v>
      </c>
      <c r="J87" s="87">
        <v>1</v>
      </c>
      <c r="K87" s="87">
        <v>0</v>
      </c>
      <c r="L87" s="87">
        <v>12</v>
      </c>
      <c r="M87" s="88">
        <v>12</v>
      </c>
    </row>
    <row r="88" spans="1:13" ht="15" customHeight="1" x14ac:dyDescent="0.3">
      <c r="A88" s="14" t="s">
        <v>240</v>
      </c>
      <c r="B88" s="87">
        <v>2</v>
      </c>
      <c r="C88" s="87">
        <v>7</v>
      </c>
      <c r="D88" s="87">
        <v>4</v>
      </c>
      <c r="E88" s="87">
        <v>4</v>
      </c>
      <c r="F88" s="87">
        <v>33</v>
      </c>
      <c r="G88" s="87">
        <v>1</v>
      </c>
      <c r="H88" s="87">
        <v>116</v>
      </c>
      <c r="I88" s="87">
        <v>2</v>
      </c>
      <c r="J88" s="87">
        <v>6</v>
      </c>
      <c r="K88" s="87">
        <v>2</v>
      </c>
      <c r="L88" s="87">
        <v>173</v>
      </c>
      <c r="M88" s="88">
        <v>175</v>
      </c>
    </row>
    <row r="89" spans="1:13" ht="15" customHeight="1" x14ac:dyDescent="0.3">
      <c r="A89" s="14" t="s">
        <v>686</v>
      </c>
      <c r="B89" s="87">
        <v>0</v>
      </c>
      <c r="C89" s="87">
        <v>2</v>
      </c>
      <c r="D89" s="87">
        <v>0</v>
      </c>
      <c r="E89" s="87">
        <v>1</v>
      </c>
      <c r="F89" s="87">
        <v>2</v>
      </c>
      <c r="G89" s="87">
        <v>0</v>
      </c>
      <c r="H89" s="87">
        <v>28</v>
      </c>
      <c r="I89" s="87">
        <v>1</v>
      </c>
      <c r="J89" s="87">
        <v>2</v>
      </c>
      <c r="K89" s="87">
        <v>0</v>
      </c>
      <c r="L89" s="87">
        <v>36</v>
      </c>
      <c r="M89" s="88">
        <v>36</v>
      </c>
    </row>
    <row r="90" spans="1:13" ht="15" customHeight="1" x14ac:dyDescent="0.3">
      <c r="A90" s="14" t="s">
        <v>243</v>
      </c>
      <c r="B90" s="87">
        <v>0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2</v>
      </c>
      <c r="I90" s="87">
        <v>0</v>
      </c>
      <c r="J90" s="87">
        <v>0</v>
      </c>
      <c r="K90" s="87">
        <v>0</v>
      </c>
      <c r="L90" s="87">
        <v>2</v>
      </c>
      <c r="M90" s="88">
        <v>2</v>
      </c>
    </row>
    <row r="91" spans="1:13" ht="15" customHeight="1" x14ac:dyDescent="0.3">
      <c r="A91" s="14" t="s">
        <v>687</v>
      </c>
      <c r="B91" s="87">
        <v>2</v>
      </c>
      <c r="C91" s="87">
        <v>3</v>
      </c>
      <c r="D91" s="87">
        <v>0</v>
      </c>
      <c r="E91" s="87">
        <v>2</v>
      </c>
      <c r="F91" s="87">
        <v>17</v>
      </c>
      <c r="G91" s="87">
        <v>0</v>
      </c>
      <c r="H91" s="87">
        <v>74</v>
      </c>
      <c r="I91" s="87">
        <v>1</v>
      </c>
      <c r="J91" s="87">
        <v>2</v>
      </c>
      <c r="K91" s="87">
        <v>25</v>
      </c>
      <c r="L91" s="87">
        <v>76</v>
      </c>
      <c r="M91" s="88">
        <v>101</v>
      </c>
    </row>
    <row r="92" spans="1:13" ht="15" customHeight="1" x14ac:dyDescent="0.3">
      <c r="A92" s="14" t="s">
        <v>249</v>
      </c>
      <c r="B92" s="87">
        <v>0</v>
      </c>
      <c r="C92" s="87">
        <v>0</v>
      </c>
      <c r="D92" s="87">
        <v>0</v>
      </c>
      <c r="E92" s="87">
        <v>0</v>
      </c>
      <c r="F92" s="87">
        <v>0</v>
      </c>
      <c r="G92" s="87">
        <v>0</v>
      </c>
      <c r="H92" s="87">
        <v>4</v>
      </c>
      <c r="I92" s="87">
        <v>0</v>
      </c>
      <c r="J92" s="87">
        <v>0</v>
      </c>
      <c r="K92" s="87">
        <v>2</v>
      </c>
      <c r="L92" s="87">
        <v>2</v>
      </c>
      <c r="M92" s="88">
        <v>4</v>
      </c>
    </row>
    <row r="93" spans="1:13" ht="15" customHeight="1" x14ac:dyDescent="0.3">
      <c r="A93" s="14" t="s">
        <v>690</v>
      </c>
      <c r="B93" s="87">
        <v>0</v>
      </c>
      <c r="C93" s="87">
        <v>0</v>
      </c>
      <c r="D93" s="87">
        <v>0</v>
      </c>
      <c r="E93" s="87">
        <v>0</v>
      </c>
      <c r="F93" s="87">
        <v>0</v>
      </c>
      <c r="G93" s="87">
        <v>0</v>
      </c>
      <c r="H93" s="87">
        <v>3</v>
      </c>
      <c r="I93" s="87">
        <v>0</v>
      </c>
      <c r="J93" s="87">
        <v>0</v>
      </c>
      <c r="K93" s="87">
        <v>1</v>
      </c>
      <c r="L93" s="87">
        <v>2</v>
      </c>
      <c r="M93" s="88">
        <v>3</v>
      </c>
    </row>
    <row r="94" spans="1:13" ht="15" customHeight="1" x14ac:dyDescent="0.3">
      <c r="A94" s="14" t="s">
        <v>273</v>
      </c>
      <c r="B94" s="87">
        <v>0</v>
      </c>
      <c r="C94" s="87">
        <v>0</v>
      </c>
      <c r="D94" s="87">
        <v>2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2</v>
      </c>
      <c r="M94" s="88">
        <v>2</v>
      </c>
    </row>
    <row r="95" spans="1:13" ht="15" customHeight="1" x14ac:dyDescent="0.3">
      <c r="A95" s="14" t="s">
        <v>697</v>
      </c>
      <c r="B95" s="87">
        <v>0</v>
      </c>
      <c r="C95" s="87">
        <v>1</v>
      </c>
      <c r="D95" s="87">
        <v>0</v>
      </c>
      <c r="E95" s="87">
        <v>0</v>
      </c>
      <c r="F95" s="87">
        <v>0</v>
      </c>
      <c r="G95" s="87">
        <v>0</v>
      </c>
      <c r="H95" s="87">
        <v>19</v>
      </c>
      <c r="I95" s="87">
        <v>0</v>
      </c>
      <c r="J95" s="87">
        <v>0</v>
      </c>
      <c r="K95" s="87">
        <v>6</v>
      </c>
      <c r="L95" s="87">
        <v>14</v>
      </c>
      <c r="M95" s="88">
        <v>20</v>
      </c>
    </row>
    <row r="96" spans="1:13" ht="15" customHeight="1" x14ac:dyDescent="0.3">
      <c r="A96" s="14" t="s">
        <v>284</v>
      </c>
      <c r="B96" s="87">
        <v>0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1</v>
      </c>
      <c r="I96" s="87">
        <v>0</v>
      </c>
      <c r="J96" s="87">
        <v>0</v>
      </c>
      <c r="K96" s="87">
        <v>1</v>
      </c>
      <c r="L96" s="87">
        <v>0</v>
      </c>
      <c r="M96" s="88">
        <v>1</v>
      </c>
    </row>
    <row r="97" spans="1:13" ht="15" customHeight="1" x14ac:dyDescent="0.3">
      <c r="A97" s="14" t="s">
        <v>285</v>
      </c>
      <c r="B97" s="87">
        <v>8</v>
      </c>
      <c r="C97" s="87">
        <v>5</v>
      </c>
      <c r="D97" s="87">
        <v>1</v>
      </c>
      <c r="E97" s="87">
        <v>13</v>
      </c>
      <c r="F97" s="87">
        <v>22</v>
      </c>
      <c r="G97" s="87">
        <v>0</v>
      </c>
      <c r="H97" s="87">
        <v>168</v>
      </c>
      <c r="I97" s="87">
        <v>7</v>
      </c>
      <c r="J97" s="87">
        <v>5</v>
      </c>
      <c r="K97" s="87">
        <v>173</v>
      </c>
      <c r="L97" s="87">
        <v>56</v>
      </c>
      <c r="M97" s="88">
        <v>229</v>
      </c>
    </row>
    <row r="98" spans="1:13" ht="15" customHeight="1" x14ac:dyDescent="0.3">
      <c r="A98" s="14" t="s">
        <v>290</v>
      </c>
      <c r="B98" s="87">
        <v>0</v>
      </c>
      <c r="C98" s="87">
        <v>3</v>
      </c>
      <c r="D98" s="87">
        <v>1</v>
      </c>
      <c r="E98" s="87">
        <v>0</v>
      </c>
      <c r="F98" s="87">
        <v>27</v>
      </c>
      <c r="G98" s="87">
        <v>0</v>
      </c>
      <c r="H98" s="87">
        <v>52</v>
      </c>
      <c r="I98" s="87">
        <v>4</v>
      </c>
      <c r="J98" s="87">
        <v>2</v>
      </c>
      <c r="K98" s="87">
        <v>34</v>
      </c>
      <c r="L98" s="87">
        <v>55</v>
      </c>
      <c r="M98" s="88">
        <v>89</v>
      </c>
    </row>
    <row r="99" spans="1:13" ht="15" customHeight="1" x14ac:dyDescent="0.3">
      <c r="A99" s="14" t="s">
        <v>702</v>
      </c>
      <c r="B99" s="87">
        <v>0</v>
      </c>
      <c r="C99" s="87">
        <v>1</v>
      </c>
      <c r="D99" s="87">
        <v>0</v>
      </c>
      <c r="E99" s="87">
        <v>0</v>
      </c>
      <c r="F99" s="87">
        <v>5</v>
      </c>
      <c r="G99" s="87">
        <v>0</v>
      </c>
      <c r="H99" s="87">
        <v>43</v>
      </c>
      <c r="I99" s="87">
        <v>3</v>
      </c>
      <c r="J99" s="87">
        <v>1</v>
      </c>
      <c r="K99" s="87">
        <v>35</v>
      </c>
      <c r="L99" s="87">
        <v>18</v>
      </c>
      <c r="M99" s="88">
        <v>53</v>
      </c>
    </row>
    <row r="100" spans="1:13" ht="15" customHeight="1" x14ac:dyDescent="0.3">
      <c r="A100" s="14" t="s">
        <v>703</v>
      </c>
      <c r="B100" s="87">
        <v>1</v>
      </c>
      <c r="C100" s="87">
        <v>0</v>
      </c>
      <c r="D100" s="87">
        <v>0</v>
      </c>
      <c r="E100" s="87">
        <v>0</v>
      </c>
      <c r="F100" s="87">
        <v>1</v>
      </c>
      <c r="G100" s="87">
        <v>0</v>
      </c>
      <c r="H100" s="87">
        <v>36</v>
      </c>
      <c r="I100" s="87">
        <v>2</v>
      </c>
      <c r="J100" s="87">
        <v>1</v>
      </c>
      <c r="K100" s="87">
        <v>20</v>
      </c>
      <c r="L100" s="87">
        <v>21</v>
      </c>
      <c r="M100" s="88">
        <v>41</v>
      </c>
    </row>
    <row r="101" spans="1:13" ht="15" customHeight="1" x14ac:dyDescent="0.3">
      <c r="A101" s="14" t="s">
        <v>704</v>
      </c>
      <c r="B101" s="87">
        <v>0</v>
      </c>
      <c r="C101" s="87">
        <v>0</v>
      </c>
      <c r="D101" s="87">
        <v>0</v>
      </c>
      <c r="E101" s="87">
        <v>0</v>
      </c>
      <c r="F101" s="87">
        <v>1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1</v>
      </c>
      <c r="M101" s="88">
        <v>1</v>
      </c>
    </row>
    <row r="102" spans="1:13" ht="15" customHeight="1" x14ac:dyDescent="0.3">
      <c r="A102" s="14" t="s">
        <v>705</v>
      </c>
      <c r="B102" s="87">
        <v>0</v>
      </c>
      <c r="C102" s="87">
        <v>18</v>
      </c>
      <c r="D102" s="87">
        <v>6</v>
      </c>
      <c r="E102" s="87">
        <v>2</v>
      </c>
      <c r="F102" s="87">
        <v>24</v>
      </c>
      <c r="G102" s="87">
        <v>1</v>
      </c>
      <c r="H102" s="87">
        <v>189</v>
      </c>
      <c r="I102" s="87">
        <v>4</v>
      </c>
      <c r="J102" s="87">
        <v>36</v>
      </c>
      <c r="K102" s="87">
        <v>212</v>
      </c>
      <c r="L102" s="87">
        <v>68</v>
      </c>
      <c r="M102" s="88">
        <v>280</v>
      </c>
    </row>
    <row r="103" spans="1:13" ht="15" customHeight="1" x14ac:dyDescent="0.3">
      <c r="A103" s="14" t="s">
        <v>295</v>
      </c>
      <c r="B103" s="87">
        <v>0</v>
      </c>
      <c r="C103" s="87">
        <v>1</v>
      </c>
      <c r="D103" s="87">
        <v>0</v>
      </c>
      <c r="E103" s="87">
        <v>0</v>
      </c>
      <c r="F103" s="87">
        <v>1</v>
      </c>
      <c r="G103" s="87">
        <v>0</v>
      </c>
      <c r="H103" s="87">
        <v>4</v>
      </c>
      <c r="I103" s="87">
        <v>0</v>
      </c>
      <c r="J103" s="87">
        <v>0</v>
      </c>
      <c r="K103" s="87">
        <v>4</v>
      </c>
      <c r="L103" s="87">
        <v>2</v>
      </c>
      <c r="M103" s="88">
        <v>6</v>
      </c>
    </row>
    <row r="104" spans="1:13" ht="15" customHeight="1" x14ac:dyDescent="0.3">
      <c r="A104" s="14" t="s">
        <v>706</v>
      </c>
      <c r="B104" s="87">
        <v>0</v>
      </c>
      <c r="C104" s="87">
        <v>0</v>
      </c>
      <c r="D104" s="87">
        <v>0</v>
      </c>
      <c r="E104" s="87">
        <v>0</v>
      </c>
      <c r="F104" s="87">
        <v>1</v>
      </c>
      <c r="G104" s="87">
        <v>0</v>
      </c>
      <c r="H104" s="87">
        <v>17</v>
      </c>
      <c r="I104" s="87">
        <v>0</v>
      </c>
      <c r="J104" s="87">
        <v>0</v>
      </c>
      <c r="K104" s="87">
        <v>3</v>
      </c>
      <c r="L104" s="87">
        <v>15</v>
      </c>
      <c r="M104" s="88">
        <v>18</v>
      </c>
    </row>
    <row r="105" spans="1:13" ht="15" customHeight="1" x14ac:dyDescent="0.3">
      <c r="A105" s="14" t="s">
        <v>707</v>
      </c>
      <c r="B105" s="87">
        <v>0</v>
      </c>
      <c r="C105" s="87">
        <v>0</v>
      </c>
      <c r="D105" s="87">
        <v>0</v>
      </c>
      <c r="E105" s="87">
        <v>0</v>
      </c>
      <c r="F105" s="87">
        <v>0</v>
      </c>
      <c r="G105" s="87">
        <v>0</v>
      </c>
      <c r="H105" s="87">
        <v>2</v>
      </c>
      <c r="I105" s="87">
        <v>0</v>
      </c>
      <c r="J105" s="87">
        <v>0</v>
      </c>
      <c r="K105" s="87">
        <v>0</v>
      </c>
      <c r="L105" s="87">
        <v>2</v>
      </c>
      <c r="M105" s="88">
        <v>2</v>
      </c>
    </row>
    <row r="106" spans="1:13" ht="15" customHeight="1" x14ac:dyDescent="0.3">
      <c r="A106" s="14" t="s">
        <v>299</v>
      </c>
      <c r="B106" s="87">
        <v>0</v>
      </c>
      <c r="C106" s="87">
        <v>0</v>
      </c>
      <c r="D106" s="87">
        <v>0</v>
      </c>
      <c r="E106" s="87">
        <v>0</v>
      </c>
      <c r="F106" s="87">
        <v>0</v>
      </c>
      <c r="G106" s="87">
        <v>0</v>
      </c>
      <c r="H106" s="87">
        <v>2</v>
      </c>
      <c r="I106" s="87">
        <v>0</v>
      </c>
      <c r="J106" s="87">
        <v>0</v>
      </c>
      <c r="K106" s="87">
        <v>2</v>
      </c>
      <c r="L106" s="87">
        <v>0</v>
      </c>
      <c r="M106" s="88">
        <v>2</v>
      </c>
    </row>
    <row r="107" spans="1:13" ht="15" customHeight="1" x14ac:dyDescent="0.3">
      <c r="A107" s="14" t="s">
        <v>300</v>
      </c>
      <c r="B107" s="87">
        <v>3</v>
      </c>
      <c r="C107" s="87">
        <v>0</v>
      </c>
      <c r="D107" s="87">
        <v>0</v>
      </c>
      <c r="E107" s="87">
        <v>1</v>
      </c>
      <c r="F107" s="87">
        <v>2</v>
      </c>
      <c r="G107" s="87">
        <v>0</v>
      </c>
      <c r="H107" s="87">
        <v>48</v>
      </c>
      <c r="I107" s="87">
        <v>1</v>
      </c>
      <c r="J107" s="87">
        <v>12</v>
      </c>
      <c r="K107" s="87">
        <v>63</v>
      </c>
      <c r="L107" s="87">
        <v>4</v>
      </c>
      <c r="M107" s="88">
        <v>67</v>
      </c>
    </row>
    <row r="108" spans="1:13" ht="15" customHeight="1" x14ac:dyDescent="0.3">
      <c r="A108" s="14" t="s">
        <v>301</v>
      </c>
      <c r="B108" s="87">
        <v>0</v>
      </c>
      <c r="C108" s="87">
        <v>0</v>
      </c>
      <c r="D108" s="87">
        <v>0</v>
      </c>
      <c r="E108" s="87">
        <v>0</v>
      </c>
      <c r="F108" s="87">
        <v>1</v>
      </c>
      <c r="G108" s="87">
        <v>0</v>
      </c>
      <c r="H108" s="87">
        <v>1</v>
      </c>
      <c r="I108" s="87">
        <v>0</v>
      </c>
      <c r="J108" s="87">
        <v>0</v>
      </c>
      <c r="K108" s="87">
        <v>1</v>
      </c>
      <c r="L108" s="87">
        <v>1</v>
      </c>
      <c r="M108" s="88">
        <v>2</v>
      </c>
    </row>
    <row r="109" spans="1:13" ht="15" customHeight="1" x14ac:dyDescent="0.3">
      <c r="A109" s="14" t="s">
        <v>708</v>
      </c>
      <c r="B109" s="87">
        <v>0</v>
      </c>
      <c r="C109" s="87">
        <v>0</v>
      </c>
      <c r="D109" s="87">
        <v>0</v>
      </c>
      <c r="E109" s="87">
        <v>0</v>
      </c>
      <c r="F109" s="87">
        <v>1</v>
      </c>
      <c r="G109" s="87">
        <v>0</v>
      </c>
      <c r="H109" s="87">
        <v>0</v>
      </c>
      <c r="I109" s="87">
        <v>0</v>
      </c>
      <c r="J109" s="87">
        <v>0</v>
      </c>
      <c r="K109" s="87">
        <v>1</v>
      </c>
      <c r="L109" s="87">
        <v>0</v>
      </c>
      <c r="M109" s="88">
        <v>1</v>
      </c>
    </row>
    <row r="110" spans="1:13" ht="15" customHeight="1" x14ac:dyDescent="0.3">
      <c r="A110" s="14" t="s">
        <v>303</v>
      </c>
      <c r="B110" s="87">
        <v>0</v>
      </c>
      <c r="C110" s="87">
        <v>0</v>
      </c>
      <c r="D110" s="87">
        <v>0</v>
      </c>
      <c r="E110" s="87">
        <v>0</v>
      </c>
      <c r="F110" s="87">
        <v>2</v>
      </c>
      <c r="G110" s="87">
        <v>0</v>
      </c>
      <c r="H110" s="87">
        <v>6</v>
      </c>
      <c r="I110" s="87">
        <v>0</v>
      </c>
      <c r="J110" s="87">
        <v>0</v>
      </c>
      <c r="K110" s="87">
        <v>0</v>
      </c>
      <c r="L110" s="87">
        <v>8</v>
      </c>
      <c r="M110" s="88">
        <v>8</v>
      </c>
    </row>
    <row r="111" spans="1:13" ht="15" customHeight="1" x14ac:dyDescent="0.3">
      <c r="A111" s="14" t="s">
        <v>304</v>
      </c>
      <c r="B111" s="87">
        <v>0</v>
      </c>
      <c r="C111" s="87">
        <v>6</v>
      </c>
      <c r="D111" s="87">
        <v>0</v>
      </c>
      <c r="E111" s="87">
        <v>1</v>
      </c>
      <c r="F111" s="87">
        <v>16</v>
      </c>
      <c r="G111" s="87">
        <v>1</v>
      </c>
      <c r="H111" s="87">
        <v>29</v>
      </c>
      <c r="I111" s="87">
        <v>2</v>
      </c>
      <c r="J111" s="87">
        <v>4</v>
      </c>
      <c r="K111" s="87">
        <v>7</v>
      </c>
      <c r="L111" s="87">
        <v>52</v>
      </c>
      <c r="M111" s="88">
        <v>59</v>
      </c>
    </row>
    <row r="112" spans="1:13" ht="15" customHeight="1" x14ac:dyDescent="0.3">
      <c r="A112" s="14" t="s">
        <v>710</v>
      </c>
      <c r="B112" s="87">
        <v>0</v>
      </c>
      <c r="C112" s="87">
        <v>0</v>
      </c>
      <c r="D112" s="87">
        <v>0</v>
      </c>
      <c r="E112" s="87">
        <v>0</v>
      </c>
      <c r="F112" s="87">
        <v>1</v>
      </c>
      <c r="G112" s="87">
        <v>0</v>
      </c>
      <c r="H112" s="87">
        <v>5</v>
      </c>
      <c r="I112" s="87">
        <v>0</v>
      </c>
      <c r="J112" s="87">
        <v>0</v>
      </c>
      <c r="K112" s="87">
        <v>6</v>
      </c>
      <c r="L112" s="87">
        <v>0</v>
      </c>
      <c r="M112" s="88">
        <v>6</v>
      </c>
    </row>
    <row r="113" spans="1:13" ht="15" customHeight="1" x14ac:dyDescent="0.3">
      <c r="A113" s="14" t="s">
        <v>317</v>
      </c>
      <c r="B113" s="87">
        <v>0</v>
      </c>
      <c r="C113" s="87">
        <v>0</v>
      </c>
      <c r="D113" s="87">
        <v>1</v>
      </c>
      <c r="E113" s="87">
        <v>0</v>
      </c>
      <c r="F113" s="87">
        <v>1</v>
      </c>
      <c r="G113" s="87">
        <v>0</v>
      </c>
      <c r="H113" s="87">
        <v>3</v>
      </c>
      <c r="I113" s="87">
        <v>0</v>
      </c>
      <c r="J113" s="87">
        <v>0</v>
      </c>
      <c r="K113" s="87">
        <v>4</v>
      </c>
      <c r="L113" s="87">
        <v>1</v>
      </c>
      <c r="M113" s="88">
        <v>5</v>
      </c>
    </row>
    <row r="114" spans="1:13" ht="15" customHeight="1" x14ac:dyDescent="0.3">
      <c r="A114" s="14" t="s">
        <v>711</v>
      </c>
      <c r="B114" s="87">
        <v>0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>
        <v>45</v>
      </c>
      <c r="I114" s="87">
        <v>0</v>
      </c>
      <c r="J114" s="87">
        <v>2</v>
      </c>
      <c r="K114" s="87">
        <v>45</v>
      </c>
      <c r="L114" s="87">
        <v>2</v>
      </c>
      <c r="M114" s="88">
        <v>47</v>
      </c>
    </row>
    <row r="115" spans="1:13" ht="15" customHeight="1" x14ac:dyDescent="0.3">
      <c r="A115" s="14" t="s">
        <v>712</v>
      </c>
      <c r="B115" s="87">
        <v>0</v>
      </c>
      <c r="C115" s="87">
        <v>2</v>
      </c>
      <c r="D115" s="87">
        <v>0</v>
      </c>
      <c r="E115" s="87">
        <v>0</v>
      </c>
      <c r="F115" s="87">
        <v>6</v>
      </c>
      <c r="G115" s="87">
        <v>0</v>
      </c>
      <c r="H115" s="87">
        <v>34</v>
      </c>
      <c r="I115" s="87">
        <v>1</v>
      </c>
      <c r="J115" s="87">
        <v>4</v>
      </c>
      <c r="K115" s="87">
        <v>44</v>
      </c>
      <c r="L115" s="87">
        <v>3</v>
      </c>
      <c r="M115" s="88">
        <v>47</v>
      </c>
    </row>
    <row r="116" spans="1:13" ht="15" customHeight="1" x14ac:dyDescent="0.3">
      <c r="A116" s="14" t="s">
        <v>713</v>
      </c>
      <c r="B116" s="87">
        <v>0</v>
      </c>
      <c r="C116" s="87">
        <v>0</v>
      </c>
      <c r="D116" s="87">
        <v>1</v>
      </c>
      <c r="E116" s="87">
        <v>0</v>
      </c>
      <c r="F116" s="87">
        <v>0</v>
      </c>
      <c r="G116" s="87">
        <v>0</v>
      </c>
      <c r="H116" s="87">
        <v>95</v>
      </c>
      <c r="I116" s="87">
        <v>0</v>
      </c>
      <c r="J116" s="87">
        <v>3</v>
      </c>
      <c r="K116" s="87">
        <v>98</v>
      </c>
      <c r="L116" s="87">
        <v>1</v>
      </c>
      <c r="M116" s="88">
        <v>99</v>
      </c>
    </row>
    <row r="117" spans="1:13" ht="15" customHeight="1" x14ac:dyDescent="0.3">
      <c r="A117" s="14" t="s">
        <v>714</v>
      </c>
      <c r="B117" s="87">
        <v>0</v>
      </c>
      <c r="C117" s="87">
        <v>1</v>
      </c>
      <c r="D117" s="87">
        <v>0</v>
      </c>
      <c r="E117" s="87">
        <v>2</v>
      </c>
      <c r="F117" s="87">
        <v>2</v>
      </c>
      <c r="G117" s="87">
        <v>0</v>
      </c>
      <c r="H117" s="87">
        <v>31</v>
      </c>
      <c r="I117" s="87">
        <v>2</v>
      </c>
      <c r="J117" s="87">
        <v>2</v>
      </c>
      <c r="K117" s="87">
        <v>34</v>
      </c>
      <c r="L117" s="87">
        <v>6</v>
      </c>
      <c r="M117" s="88">
        <v>40</v>
      </c>
    </row>
    <row r="118" spans="1:13" ht="15" customHeight="1" x14ac:dyDescent="0.3">
      <c r="A118" s="14" t="s">
        <v>322</v>
      </c>
      <c r="B118" s="87">
        <v>0</v>
      </c>
      <c r="C118" s="87">
        <v>1</v>
      </c>
      <c r="D118" s="87">
        <v>0</v>
      </c>
      <c r="E118" s="87">
        <v>0</v>
      </c>
      <c r="F118" s="87">
        <v>3</v>
      </c>
      <c r="G118" s="87">
        <v>0</v>
      </c>
      <c r="H118" s="87">
        <v>26</v>
      </c>
      <c r="I118" s="87">
        <v>2</v>
      </c>
      <c r="J118" s="87">
        <v>1</v>
      </c>
      <c r="K118" s="87">
        <v>30</v>
      </c>
      <c r="L118" s="87">
        <v>3</v>
      </c>
      <c r="M118" s="88">
        <v>33</v>
      </c>
    </row>
    <row r="119" spans="1:13" ht="15" customHeight="1" x14ac:dyDescent="0.3">
      <c r="A119" s="14" t="s">
        <v>324</v>
      </c>
      <c r="B119" s="87">
        <v>2</v>
      </c>
      <c r="C119" s="87">
        <v>1</v>
      </c>
      <c r="D119" s="87">
        <v>0</v>
      </c>
      <c r="E119" s="87">
        <v>0</v>
      </c>
      <c r="F119" s="87">
        <v>0</v>
      </c>
      <c r="G119" s="87">
        <v>0</v>
      </c>
      <c r="H119" s="87">
        <v>20</v>
      </c>
      <c r="I119" s="87">
        <v>0</v>
      </c>
      <c r="J119" s="87">
        <v>3</v>
      </c>
      <c r="K119" s="87">
        <v>26</v>
      </c>
      <c r="L119" s="87">
        <v>0</v>
      </c>
      <c r="M119" s="88">
        <v>26</v>
      </c>
    </row>
    <row r="120" spans="1:13" ht="15" customHeight="1" x14ac:dyDescent="0.3">
      <c r="A120" s="14" t="s">
        <v>325</v>
      </c>
      <c r="B120" s="87">
        <v>0</v>
      </c>
      <c r="C120" s="87">
        <v>1</v>
      </c>
      <c r="D120" s="87">
        <v>0</v>
      </c>
      <c r="E120" s="87">
        <v>0</v>
      </c>
      <c r="F120" s="87">
        <v>2</v>
      </c>
      <c r="G120" s="87">
        <v>0</v>
      </c>
      <c r="H120" s="87">
        <v>2</v>
      </c>
      <c r="I120" s="87">
        <v>0</v>
      </c>
      <c r="J120" s="87">
        <v>2</v>
      </c>
      <c r="K120" s="87">
        <v>6</v>
      </c>
      <c r="L120" s="87">
        <v>1</v>
      </c>
      <c r="M120" s="88">
        <v>7</v>
      </c>
    </row>
    <row r="121" spans="1:13" ht="15" customHeight="1" x14ac:dyDescent="0.3">
      <c r="A121" s="14" t="s">
        <v>326</v>
      </c>
      <c r="B121" s="87">
        <v>0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  <c r="H121" s="87">
        <v>1</v>
      </c>
      <c r="I121" s="87">
        <v>0</v>
      </c>
      <c r="J121" s="87">
        <v>0</v>
      </c>
      <c r="K121" s="87">
        <v>1</v>
      </c>
      <c r="L121" s="87">
        <v>0</v>
      </c>
      <c r="M121" s="88">
        <v>1</v>
      </c>
    </row>
    <row r="122" spans="1:13" ht="15" customHeight="1" x14ac:dyDescent="0.3">
      <c r="A122" s="14" t="s">
        <v>327</v>
      </c>
      <c r="B122" s="87">
        <v>0</v>
      </c>
      <c r="C122" s="87">
        <v>13</v>
      </c>
      <c r="D122" s="87">
        <v>2</v>
      </c>
      <c r="E122" s="87">
        <v>2</v>
      </c>
      <c r="F122" s="87">
        <v>399</v>
      </c>
      <c r="G122" s="87">
        <v>2</v>
      </c>
      <c r="H122" s="87">
        <v>317</v>
      </c>
      <c r="I122" s="87">
        <v>21</v>
      </c>
      <c r="J122" s="87">
        <v>158</v>
      </c>
      <c r="K122" s="87">
        <v>747</v>
      </c>
      <c r="L122" s="87">
        <v>167</v>
      </c>
      <c r="M122" s="88">
        <v>914</v>
      </c>
    </row>
    <row r="123" spans="1:13" ht="15" customHeight="1" x14ac:dyDescent="0.3">
      <c r="A123" s="14" t="s">
        <v>328</v>
      </c>
      <c r="B123" s="87">
        <v>0</v>
      </c>
      <c r="C123" s="87">
        <v>0</v>
      </c>
      <c r="D123" s="87">
        <v>0</v>
      </c>
      <c r="E123" s="87">
        <v>0</v>
      </c>
      <c r="F123" s="87">
        <v>3</v>
      </c>
      <c r="G123" s="87">
        <v>0</v>
      </c>
      <c r="H123" s="87">
        <v>18</v>
      </c>
      <c r="I123" s="87">
        <v>0</v>
      </c>
      <c r="J123" s="87">
        <v>2</v>
      </c>
      <c r="K123" s="87">
        <v>20</v>
      </c>
      <c r="L123" s="87">
        <v>3</v>
      </c>
      <c r="M123" s="88">
        <v>23</v>
      </c>
    </row>
    <row r="124" spans="1:13" ht="15" customHeight="1" x14ac:dyDescent="0.3">
      <c r="A124" s="14" t="s">
        <v>330</v>
      </c>
      <c r="B124" s="87">
        <v>0</v>
      </c>
      <c r="C124" s="87">
        <v>1</v>
      </c>
      <c r="D124" s="87">
        <v>0</v>
      </c>
      <c r="E124" s="87">
        <v>0</v>
      </c>
      <c r="F124" s="87">
        <v>2</v>
      </c>
      <c r="G124" s="87">
        <v>0</v>
      </c>
      <c r="H124" s="87">
        <v>9</v>
      </c>
      <c r="I124" s="87">
        <v>0</v>
      </c>
      <c r="J124" s="87">
        <v>0</v>
      </c>
      <c r="K124" s="87">
        <v>12</v>
      </c>
      <c r="L124" s="87">
        <v>0</v>
      </c>
      <c r="M124" s="88">
        <v>12</v>
      </c>
    </row>
    <row r="125" spans="1:13" ht="15" customHeight="1" x14ac:dyDescent="0.3">
      <c r="A125" s="14" t="s">
        <v>331</v>
      </c>
      <c r="B125" s="87">
        <v>3</v>
      </c>
      <c r="C125" s="87">
        <v>0</v>
      </c>
      <c r="D125" s="87">
        <v>0</v>
      </c>
      <c r="E125" s="87">
        <v>0</v>
      </c>
      <c r="F125" s="87">
        <v>1</v>
      </c>
      <c r="G125" s="87">
        <v>0</v>
      </c>
      <c r="H125" s="87">
        <v>13</v>
      </c>
      <c r="I125" s="87">
        <v>0</v>
      </c>
      <c r="J125" s="87">
        <v>1</v>
      </c>
      <c r="K125" s="87">
        <v>16</v>
      </c>
      <c r="L125" s="87">
        <v>2</v>
      </c>
      <c r="M125" s="88">
        <v>18</v>
      </c>
    </row>
    <row r="126" spans="1:13" ht="15" customHeight="1" x14ac:dyDescent="0.3">
      <c r="A126" s="14" t="s">
        <v>332</v>
      </c>
      <c r="B126" s="87">
        <v>0</v>
      </c>
      <c r="C126" s="87">
        <v>5</v>
      </c>
      <c r="D126" s="87">
        <v>2</v>
      </c>
      <c r="E126" s="87">
        <v>1</v>
      </c>
      <c r="F126" s="87">
        <v>106</v>
      </c>
      <c r="G126" s="87">
        <v>0</v>
      </c>
      <c r="H126" s="87">
        <v>81</v>
      </c>
      <c r="I126" s="87">
        <v>2</v>
      </c>
      <c r="J126" s="87">
        <v>3</v>
      </c>
      <c r="K126" s="87">
        <v>185</v>
      </c>
      <c r="L126" s="87">
        <v>15</v>
      </c>
      <c r="M126" s="88">
        <v>200</v>
      </c>
    </row>
    <row r="127" spans="1:13" ht="15" customHeight="1" x14ac:dyDescent="0.3">
      <c r="A127" s="14" t="s">
        <v>333</v>
      </c>
      <c r="B127" s="87">
        <v>0</v>
      </c>
      <c r="C127" s="87">
        <v>0</v>
      </c>
      <c r="D127" s="87">
        <v>1</v>
      </c>
      <c r="E127" s="87">
        <v>0</v>
      </c>
      <c r="F127" s="87">
        <v>0</v>
      </c>
      <c r="G127" s="87">
        <v>0</v>
      </c>
      <c r="H127" s="87">
        <v>29</v>
      </c>
      <c r="I127" s="87">
        <v>1</v>
      </c>
      <c r="J127" s="87">
        <v>2</v>
      </c>
      <c r="K127" s="87">
        <v>30</v>
      </c>
      <c r="L127" s="87">
        <v>3</v>
      </c>
      <c r="M127" s="88">
        <v>33</v>
      </c>
    </row>
    <row r="128" spans="1:13" ht="15" customHeight="1" x14ac:dyDescent="0.3">
      <c r="A128" s="14" t="s">
        <v>334</v>
      </c>
      <c r="B128" s="87">
        <v>0</v>
      </c>
      <c r="C128" s="87">
        <v>0</v>
      </c>
      <c r="D128" s="87">
        <v>1</v>
      </c>
      <c r="E128" s="87">
        <v>0</v>
      </c>
      <c r="F128" s="87">
        <v>1</v>
      </c>
      <c r="G128" s="87">
        <v>0</v>
      </c>
      <c r="H128" s="87">
        <v>47</v>
      </c>
      <c r="I128" s="87">
        <v>0</v>
      </c>
      <c r="J128" s="87">
        <v>1</v>
      </c>
      <c r="K128" s="87">
        <v>45</v>
      </c>
      <c r="L128" s="87">
        <v>5</v>
      </c>
      <c r="M128" s="88">
        <v>50</v>
      </c>
    </row>
    <row r="129" spans="1:13" ht="15" customHeight="1" x14ac:dyDescent="0.3">
      <c r="A129" s="14" t="s">
        <v>716</v>
      </c>
      <c r="B129" s="87">
        <v>0</v>
      </c>
      <c r="C129" s="87">
        <v>0</v>
      </c>
      <c r="D129" s="87">
        <v>0</v>
      </c>
      <c r="E129" s="87">
        <v>0</v>
      </c>
      <c r="F129" s="87">
        <v>8</v>
      </c>
      <c r="G129" s="87">
        <v>0</v>
      </c>
      <c r="H129" s="87">
        <v>1</v>
      </c>
      <c r="I129" s="87">
        <v>0</v>
      </c>
      <c r="J129" s="87">
        <v>0</v>
      </c>
      <c r="K129" s="87">
        <v>8</v>
      </c>
      <c r="L129" s="87">
        <v>1</v>
      </c>
      <c r="M129" s="88">
        <v>9</v>
      </c>
    </row>
    <row r="130" spans="1:13" ht="15" customHeight="1" x14ac:dyDescent="0.3">
      <c r="A130" s="14" t="s">
        <v>335</v>
      </c>
      <c r="B130" s="87">
        <v>0</v>
      </c>
      <c r="C130" s="87">
        <v>0</v>
      </c>
      <c r="D130" s="87">
        <v>0</v>
      </c>
      <c r="E130" s="87">
        <v>0</v>
      </c>
      <c r="F130" s="87">
        <v>4</v>
      </c>
      <c r="G130" s="87">
        <v>0</v>
      </c>
      <c r="H130" s="87">
        <v>7</v>
      </c>
      <c r="I130" s="87">
        <v>0</v>
      </c>
      <c r="J130" s="87">
        <v>1</v>
      </c>
      <c r="K130" s="87">
        <v>10</v>
      </c>
      <c r="L130" s="87">
        <v>2</v>
      </c>
      <c r="M130" s="88">
        <v>12</v>
      </c>
    </row>
    <row r="131" spans="1:13" ht="15" customHeight="1" x14ac:dyDescent="0.3">
      <c r="A131" s="14" t="s">
        <v>336</v>
      </c>
      <c r="B131" s="87">
        <v>0</v>
      </c>
      <c r="C131" s="87">
        <v>0</v>
      </c>
      <c r="D131" s="87">
        <v>2</v>
      </c>
      <c r="E131" s="87">
        <v>0</v>
      </c>
      <c r="F131" s="87">
        <v>4</v>
      </c>
      <c r="G131" s="87">
        <v>0</v>
      </c>
      <c r="H131" s="87">
        <v>31</v>
      </c>
      <c r="I131" s="87">
        <v>0</v>
      </c>
      <c r="J131" s="87">
        <v>3</v>
      </c>
      <c r="K131" s="87">
        <v>32</v>
      </c>
      <c r="L131" s="87">
        <v>8</v>
      </c>
      <c r="M131" s="88">
        <v>40</v>
      </c>
    </row>
    <row r="132" spans="1:13" ht="15" customHeight="1" x14ac:dyDescent="0.3">
      <c r="A132" s="14" t="s">
        <v>717</v>
      </c>
      <c r="B132" s="87">
        <v>3</v>
      </c>
      <c r="C132" s="87">
        <v>7</v>
      </c>
      <c r="D132" s="87">
        <v>9</v>
      </c>
      <c r="E132" s="87">
        <v>5</v>
      </c>
      <c r="F132" s="87">
        <v>96</v>
      </c>
      <c r="G132" s="87">
        <v>0</v>
      </c>
      <c r="H132" s="87">
        <v>195</v>
      </c>
      <c r="I132" s="87">
        <v>7</v>
      </c>
      <c r="J132" s="87">
        <v>13</v>
      </c>
      <c r="K132" s="87">
        <v>288</v>
      </c>
      <c r="L132" s="87">
        <v>47</v>
      </c>
      <c r="M132" s="88">
        <v>335</v>
      </c>
    </row>
    <row r="133" spans="1:13" ht="15" customHeight="1" x14ac:dyDescent="0.3">
      <c r="A133" s="14" t="s">
        <v>338</v>
      </c>
      <c r="B133" s="87">
        <v>0</v>
      </c>
      <c r="C133" s="87">
        <v>0</v>
      </c>
      <c r="D133" s="87">
        <v>0</v>
      </c>
      <c r="E133" s="87">
        <v>0</v>
      </c>
      <c r="F133" s="87">
        <v>0</v>
      </c>
      <c r="G133" s="87">
        <v>0</v>
      </c>
      <c r="H133" s="87">
        <v>10</v>
      </c>
      <c r="I133" s="87">
        <v>0</v>
      </c>
      <c r="J133" s="87">
        <v>0</v>
      </c>
      <c r="K133" s="87">
        <v>9</v>
      </c>
      <c r="L133" s="87">
        <v>1</v>
      </c>
      <c r="M133" s="88">
        <v>10</v>
      </c>
    </row>
    <row r="134" spans="1:13" ht="15" customHeight="1" x14ac:dyDescent="0.3">
      <c r="A134" s="14" t="s">
        <v>718</v>
      </c>
      <c r="B134" s="87">
        <v>0</v>
      </c>
      <c r="C134" s="87">
        <v>0</v>
      </c>
      <c r="D134" s="87">
        <v>0</v>
      </c>
      <c r="E134" s="87">
        <v>0</v>
      </c>
      <c r="F134" s="87">
        <v>0</v>
      </c>
      <c r="G134" s="87">
        <v>0</v>
      </c>
      <c r="H134" s="87">
        <v>20</v>
      </c>
      <c r="I134" s="87">
        <v>1</v>
      </c>
      <c r="J134" s="87">
        <v>2</v>
      </c>
      <c r="K134" s="87">
        <v>22</v>
      </c>
      <c r="L134" s="87">
        <v>1</v>
      </c>
      <c r="M134" s="88">
        <v>23</v>
      </c>
    </row>
    <row r="135" spans="1:13" ht="15" customHeight="1" x14ac:dyDescent="0.3">
      <c r="A135" s="14" t="s">
        <v>341</v>
      </c>
      <c r="B135" s="87">
        <v>0</v>
      </c>
      <c r="C135" s="87">
        <v>0</v>
      </c>
      <c r="D135" s="87">
        <v>0</v>
      </c>
      <c r="E135" s="87">
        <v>0</v>
      </c>
      <c r="F135" s="87">
        <v>0</v>
      </c>
      <c r="G135" s="87">
        <v>1</v>
      </c>
      <c r="H135" s="87">
        <v>8</v>
      </c>
      <c r="I135" s="87">
        <v>0</v>
      </c>
      <c r="J135" s="87">
        <v>1</v>
      </c>
      <c r="K135" s="87">
        <v>6</v>
      </c>
      <c r="L135" s="87">
        <v>4</v>
      </c>
      <c r="M135" s="88">
        <v>10</v>
      </c>
    </row>
    <row r="136" spans="1:13" ht="15" customHeight="1" x14ac:dyDescent="0.3">
      <c r="A136" s="14" t="s">
        <v>719</v>
      </c>
      <c r="B136" s="87">
        <v>0</v>
      </c>
      <c r="C136" s="87">
        <v>1</v>
      </c>
      <c r="D136" s="87">
        <v>0</v>
      </c>
      <c r="E136" s="87">
        <v>0</v>
      </c>
      <c r="F136" s="87">
        <v>2</v>
      </c>
      <c r="G136" s="87">
        <v>0</v>
      </c>
      <c r="H136" s="87">
        <v>26</v>
      </c>
      <c r="I136" s="87">
        <v>0</v>
      </c>
      <c r="J136" s="87">
        <v>1</v>
      </c>
      <c r="K136" s="87">
        <v>27</v>
      </c>
      <c r="L136" s="87">
        <v>3</v>
      </c>
      <c r="M136" s="88">
        <v>30</v>
      </c>
    </row>
    <row r="137" spans="1:13" ht="15" customHeight="1" x14ac:dyDescent="0.3">
      <c r="A137" s="14" t="s">
        <v>343</v>
      </c>
      <c r="B137" s="87">
        <v>0</v>
      </c>
      <c r="C137" s="87">
        <v>0</v>
      </c>
      <c r="D137" s="87">
        <v>0</v>
      </c>
      <c r="E137" s="87">
        <v>0</v>
      </c>
      <c r="F137" s="87">
        <v>0</v>
      </c>
      <c r="G137" s="87">
        <v>0</v>
      </c>
      <c r="H137" s="87">
        <v>10</v>
      </c>
      <c r="I137" s="87">
        <v>0</v>
      </c>
      <c r="J137" s="87">
        <v>0</v>
      </c>
      <c r="K137" s="87">
        <v>10</v>
      </c>
      <c r="L137" s="87">
        <v>0</v>
      </c>
      <c r="M137" s="88">
        <v>10</v>
      </c>
    </row>
    <row r="138" spans="1:13" ht="15" customHeight="1" x14ac:dyDescent="0.3">
      <c r="A138" s="14" t="s">
        <v>345</v>
      </c>
      <c r="B138" s="87">
        <v>0</v>
      </c>
      <c r="C138" s="87">
        <v>0</v>
      </c>
      <c r="D138" s="87">
        <v>0</v>
      </c>
      <c r="E138" s="87">
        <v>0</v>
      </c>
      <c r="F138" s="87">
        <v>5</v>
      </c>
      <c r="G138" s="87">
        <v>0</v>
      </c>
      <c r="H138" s="87">
        <v>3</v>
      </c>
      <c r="I138" s="87">
        <v>0</v>
      </c>
      <c r="J138" s="87">
        <v>0</v>
      </c>
      <c r="K138" s="87">
        <v>7</v>
      </c>
      <c r="L138" s="87">
        <v>1</v>
      </c>
      <c r="M138" s="88">
        <v>8</v>
      </c>
    </row>
    <row r="139" spans="1:13" ht="15" customHeight="1" x14ac:dyDescent="0.3">
      <c r="A139" s="14" t="s">
        <v>720</v>
      </c>
      <c r="B139" s="87">
        <v>0</v>
      </c>
      <c r="C139" s="87">
        <v>0</v>
      </c>
      <c r="D139" s="87">
        <v>0</v>
      </c>
      <c r="E139" s="87">
        <v>0</v>
      </c>
      <c r="F139" s="87">
        <v>3</v>
      </c>
      <c r="G139" s="87">
        <v>0</v>
      </c>
      <c r="H139" s="87">
        <v>1</v>
      </c>
      <c r="I139" s="87">
        <v>0</v>
      </c>
      <c r="J139" s="87">
        <v>1</v>
      </c>
      <c r="K139" s="87">
        <v>1</v>
      </c>
      <c r="L139" s="87">
        <v>4</v>
      </c>
      <c r="M139" s="88">
        <v>5</v>
      </c>
    </row>
    <row r="140" spans="1:13" ht="15" customHeight="1" x14ac:dyDescent="0.3">
      <c r="A140" s="14" t="s">
        <v>721</v>
      </c>
      <c r="B140" s="87">
        <v>0</v>
      </c>
      <c r="C140" s="87">
        <v>0</v>
      </c>
      <c r="D140" s="87">
        <v>1</v>
      </c>
      <c r="E140" s="87">
        <v>0</v>
      </c>
      <c r="F140" s="87">
        <v>6</v>
      </c>
      <c r="G140" s="87">
        <v>1</v>
      </c>
      <c r="H140" s="87">
        <v>68</v>
      </c>
      <c r="I140" s="87">
        <v>0</v>
      </c>
      <c r="J140" s="87">
        <v>9</v>
      </c>
      <c r="K140" s="87">
        <v>77</v>
      </c>
      <c r="L140" s="87">
        <v>8</v>
      </c>
      <c r="M140" s="88">
        <v>85</v>
      </c>
    </row>
    <row r="141" spans="1:13" ht="15" customHeight="1" x14ac:dyDescent="0.3">
      <c r="A141" s="14" t="s">
        <v>347</v>
      </c>
      <c r="B141" s="87">
        <v>0</v>
      </c>
      <c r="C141" s="87">
        <v>0</v>
      </c>
      <c r="D141" s="87">
        <v>0</v>
      </c>
      <c r="E141" s="87">
        <v>0</v>
      </c>
      <c r="F141" s="87">
        <v>0</v>
      </c>
      <c r="G141" s="87">
        <v>0</v>
      </c>
      <c r="H141" s="87">
        <v>3</v>
      </c>
      <c r="I141" s="87">
        <v>0</v>
      </c>
      <c r="J141" s="87">
        <v>0</v>
      </c>
      <c r="K141" s="87">
        <v>3</v>
      </c>
      <c r="L141" s="87">
        <v>0</v>
      </c>
      <c r="M141" s="88">
        <v>3</v>
      </c>
    </row>
    <row r="142" spans="1:13" ht="15" customHeight="1" x14ac:dyDescent="0.3">
      <c r="A142" s="14" t="s">
        <v>722</v>
      </c>
      <c r="B142" s="87">
        <v>1</v>
      </c>
      <c r="C142" s="87">
        <v>0</v>
      </c>
      <c r="D142" s="87">
        <v>0</v>
      </c>
      <c r="E142" s="87">
        <v>0</v>
      </c>
      <c r="F142" s="87">
        <v>4</v>
      </c>
      <c r="G142" s="87">
        <v>0</v>
      </c>
      <c r="H142" s="87">
        <v>52</v>
      </c>
      <c r="I142" s="87">
        <v>0</v>
      </c>
      <c r="J142" s="87">
        <v>3</v>
      </c>
      <c r="K142" s="87">
        <v>56</v>
      </c>
      <c r="L142" s="87">
        <v>4</v>
      </c>
      <c r="M142" s="88">
        <v>60</v>
      </c>
    </row>
    <row r="143" spans="1:13" ht="15" customHeight="1" x14ac:dyDescent="0.3">
      <c r="A143" s="14" t="s">
        <v>723</v>
      </c>
      <c r="B143" s="87">
        <v>2</v>
      </c>
      <c r="C143" s="87">
        <v>11</v>
      </c>
      <c r="D143" s="87">
        <v>2</v>
      </c>
      <c r="E143" s="87">
        <v>4</v>
      </c>
      <c r="F143" s="87">
        <v>10</v>
      </c>
      <c r="G143" s="87">
        <v>0</v>
      </c>
      <c r="H143" s="87">
        <v>264</v>
      </c>
      <c r="I143" s="87">
        <v>7</v>
      </c>
      <c r="J143" s="87">
        <v>17</v>
      </c>
      <c r="K143" s="87">
        <v>289</v>
      </c>
      <c r="L143" s="87">
        <v>28</v>
      </c>
      <c r="M143" s="88">
        <v>317</v>
      </c>
    </row>
    <row r="144" spans="1:13" ht="15" customHeight="1" x14ac:dyDescent="0.3">
      <c r="A144" s="14" t="s">
        <v>724</v>
      </c>
      <c r="B144" s="87">
        <v>0</v>
      </c>
      <c r="C144" s="87">
        <v>1</v>
      </c>
      <c r="D144" s="87">
        <v>2</v>
      </c>
      <c r="E144" s="87">
        <v>0</v>
      </c>
      <c r="F144" s="87">
        <v>2</v>
      </c>
      <c r="G144" s="87">
        <v>0</v>
      </c>
      <c r="H144" s="87">
        <v>14</v>
      </c>
      <c r="I144" s="87">
        <v>0</v>
      </c>
      <c r="J144" s="87">
        <v>0</v>
      </c>
      <c r="K144" s="87">
        <v>19</v>
      </c>
      <c r="L144" s="87">
        <v>0</v>
      </c>
      <c r="M144" s="88">
        <v>19</v>
      </c>
    </row>
    <row r="145" spans="1:13" ht="15" customHeight="1" x14ac:dyDescent="0.3">
      <c r="A145" s="14" t="s">
        <v>725</v>
      </c>
      <c r="B145" s="87">
        <v>0</v>
      </c>
      <c r="C145" s="87">
        <v>1</v>
      </c>
      <c r="D145" s="87">
        <v>0</v>
      </c>
      <c r="E145" s="87">
        <v>0</v>
      </c>
      <c r="F145" s="87">
        <v>1</v>
      </c>
      <c r="G145" s="87">
        <v>0</v>
      </c>
      <c r="H145" s="87">
        <v>12</v>
      </c>
      <c r="I145" s="87">
        <v>0</v>
      </c>
      <c r="J145" s="87">
        <v>0</v>
      </c>
      <c r="K145" s="87">
        <v>11</v>
      </c>
      <c r="L145" s="87">
        <v>3</v>
      </c>
      <c r="M145" s="88">
        <v>14</v>
      </c>
    </row>
    <row r="146" spans="1:13" ht="15" customHeight="1" x14ac:dyDescent="0.3">
      <c r="A146" s="14" t="s">
        <v>726</v>
      </c>
      <c r="B146" s="87">
        <v>0</v>
      </c>
      <c r="C146" s="87">
        <v>1</v>
      </c>
      <c r="D146" s="87">
        <v>1</v>
      </c>
      <c r="E146" s="87">
        <v>0</v>
      </c>
      <c r="F146" s="87">
        <v>1</v>
      </c>
      <c r="G146" s="87">
        <v>0</v>
      </c>
      <c r="H146" s="87">
        <v>12</v>
      </c>
      <c r="I146" s="87">
        <v>0</v>
      </c>
      <c r="J146" s="87">
        <v>1</v>
      </c>
      <c r="K146" s="87">
        <v>15</v>
      </c>
      <c r="L146" s="87">
        <v>1</v>
      </c>
      <c r="M146" s="88">
        <v>16</v>
      </c>
    </row>
    <row r="147" spans="1:13" ht="15" customHeight="1" x14ac:dyDescent="0.3">
      <c r="A147" s="14" t="s">
        <v>727</v>
      </c>
      <c r="B147" s="87">
        <v>1</v>
      </c>
      <c r="C147" s="87">
        <v>1</v>
      </c>
      <c r="D147" s="87">
        <v>0</v>
      </c>
      <c r="E147" s="87">
        <v>0</v>
      </c>
      <c r="F147" s="87">
        <v>0</v>
      </c>
      <c r="G147" s="87">
        <v>0</v>
      </c>
      <c r="H147" s="87">
        <v>9</v>
      </c>
      <c r="I147" s="87">
        <v>2</v>
      </c>
      <c r="J147" s="87">
        <v>0</v>
      </c>
      <c r="K147" s="87">
        <v>12</v>
      </c>
      <c r="L147" s="87">
        <v>1</v>
      </c>
      <c r="M147" s="88">
        <v>13</v>
      </c>
    </row>
    <row r="148" spans="1:13" ht="15" customHeight="1" x14ac:dyDescent="0.3">
      <c r="A148" s="14" t="s">
        <v>359</v>
      </c>
      <c r="B148" s="87">
        <v>0</v>
      </c>
      <c r="C148" s="87">
        <v>0</v>
      </c>
      <c r="D148" s="87">
        <v>1</v>
      </c>
      <c r="E148" s="87">
        <v>0</v>
      </c>
      <c r="F148" s="87">
        <v>2</v>
      </c>
      <c r="G148" s="87">
        <v>0</v>
      </c>
      <c r="H148" s="87">
        <v>6</v>
      </c>
      <c r="I148" s="87">
        <v>0</v>
      </c>
      <c r="J148" s="87">
        <v>15</v>
      </c>
      <c r="K148" s="87">
        <v>10</v>
      </c>
      <c r="L148" s="87">
        <v>14</v>
      </c>
      <c r="M148" s="88">
        <v>24</v>
      </c>
    </row>
    <row r="149" spans="1:13" ht="15" customHeight="1" x14ac:dyDescent="0.3">
      <c r="A149" s="14" t="s">
        <v>360</v>
      </c>
      <c r="B149" s="87">
        <v>0</v>
      </c>
      <c r="C149" s="87">
        <v>2</v>
      </c>
      <c r="D149" s="87">
        <v>1</v>
      </c>
      <c r="E149" s="87">
        <v>0</v>
      </c>
      <c r="F149" s="87">
        <v>1</v>
      </c>
      <c r="G149" s="87">
        <v>0</v>
      </c>
      <c r="H149" s="87">
        <v>47</v>
      </c>
      <c r="I149" s="87">
        <v>2</v>
      </c>
      <c r="J149" s="87">
        <v>0</v>
      </c>
      <c r="K149" s="87">
        <v>50</v>
      </c>
      <c r="L149" s="87">
        <v>3</v>
      </c>
      <c r="M149" s="88">
        <v>53</v>
      </c>
    </row>
    <row r="150" spans="1:13" ht="15" customHeight="1" x14ac:dyDescent="0.3">
      <c r="A150" s="14" t="s">
        <v>728</v>
      </c>
      <c r="B150" s="87">
        <v>0</v>
      </c>
      <c r="C150" s="87">
        <v>0</v>
      </c>
      <c r="D150" s="87">
        <v>2</v>
      </c>
      <c r="E150" s="87">
        <v>0</v>
      </c>
      <c r="F150" s="87">
        <v>1</v>
      </c>
      <c r="G150" s="87">
        <v>0</v>
      </c>
      <c r="H150" s="87">
        <v>17</v>
      </c>
      <c r="I150" s="87">
        <v>0</v>
      </c>
      <c r="J150" s="87">
        <v>1</v>
      </c>
      <c r="K150" s="87">
        <v>9</v>
      </c>
      <c r="L150" s="87">
        <v>12</v>
      </c>
      <c r="M150" s="88">
        <v>21</v>
      </c>
    </row>
    <row r="151" spans="1:13" ht="15" customHeight="1" x14ac:dyDescent="0.3">
      <c r="A151" s="14" t="s">
        <v>547</v>
      </c>
      <c r="B151" s="87">
        <v>0</v>
      </c>
      <c r="C151" s="87">
        <v>0</v>
      </c>
      <c r="D151" s="87">
        <v>0</v>
      </c>
      <c r="E151" s="87">
        <v>0</v>
      </c>
      <c r="F151" s="87">
        <v>1</v>
      </c>
      <c r="G151" s="87">
        <v>0</v>
      </c>
      <c r="H151" s="87">
        <v>0</v>
      </c>
      <c r="I151" s="87">
        <v>0</v>
      </c>
      <c r="J151" s="87">
        <v>0</v>
      </c>
      <c r="K151" s="87">
        <v>1</v>
      </c>
      <c r="L151" s="87">
        <v>0</v>
      </c>
      <c r="M151" s="88">
        <v>1</v>
      </c>
    </row>
    <row r="152" spans="1:13" ht="15" customHeight="1" x14ac:dyDescent="0.3">
      <c r="A152" s="14" t="s">
        <v>362</v>
      </c>
      <c r="B152" s="87">
        <v>1</v>
      </c>
      <c r="C152" s="87">
        <v>1</v>
      </c>
      <c r="D152" s="87">
        <v>0</v>
      </c>
      <c r="E152" s="87">
        <v>0</v>
      </c>
      <c r="F152" s="87">
        <v>0</v>
      </c>
      <c r="G152" s="87">
        <v>0</v>
      </c>
      <c r="H152" s="87">
        <v>3</v>
      </c>
      <c r="I152" s="87">
        <v>1</v>
      </c>
      <c r="J152" s="87">
        <v>0</v>
      </c>
      <c r="K152" s="87">
        <v>2</v>
      </c>
      <c r="L152" s="87">
        <v>4</v>
      </c>
      <c r="M152" s="88">
        <v>6</v>
      </c>
    </row>
    <row r="153" spans="1:13" ht="15" customHeight="1" x14ac:dyDescent="0.3">
      <c r="A153" s="14" t="s">
        <v>363</v>
      </c>
      <c r="B153" s="87">
        <v>0</v>
      </c>
      <c r="C153" s="87">
        <v>1</v>
      </c>
      <c r="D153" s="87">
        <v>0</v>
      </c>
      <c r="E153" s="87">
        <v>0</v>
      </c>
      <c r="F153" s="87">
        <v>0</v>
      </c>
      <c r="G153" s="87">
        <v>0</v>
      </c>
      <c r="H153" s="87">
        <v>10</v>
      </c>
      <c r="I153" s="87">
        <v>0</v>
      </c>
      <c r="J153" s="87">
        <v>0</v>
      </c>
      <c r="K153" s="87">
        <v>1</v>
      </c>
      <c r="L153" s="87">
        <v>10</v>
      </c>
      <c r="M153" s="88">
        <v>11</v>
      </c>
    </row>
    <row r="154" spans="1:13" ht="15" customHeight="1" x14ac:dyDescent="0.3">
      <c r="A154" s="14" t="s">
        <v>364</v>
      </c>
      <c r="B154" s="87">
        <v>0</v>
      </c>
      <c r="C154" s="87">
        <v>0</v>
      </c>
      <c r="D154" s="87">
        <v>1</v>
      </c>
      <c r="E154" s="87">
        <v>0</v>
      </c>
      <c r="F154" s="87">
        <v>0</v>
      </c>
      <c r="G154" s="87">
        <v>0</v>
      </c>
      <c r="H154" s="87">
        <v>2</v>
      </c>
      <c r="I154" s="87">
        <v>0</v>
      </c>
      <c r="J154" s="87">
        <v>0</v>
      </c>
      <c r="K154" s="87">
        <v>1</v>
      </c>
      <c r="L154" s="87">
        <v>2</v>
      </c>
      <c r="M154" s="88">
        <v>3</v>
      </c>
    </row>
    <row r="155" spans="1:13" ht="15" customHeight="1" x14ac:dyDescent="0.3">
      <c r="A155" s="14" t="s">
        <v>729</v>
      </c>
      <c r="B155" s="87">
        <v>4</v>
      </c>
      <c r="C155" s="87">
        <v>0</v>
      </c>
      <c r="D155" s="87">
        <v>0</v>
      </c>
      <c r="E155" s="87">
        <v>1</v>
      </c>
      <c r="F155" s="87">
        <v>4</v>
      </c>
      <c r="G155" s="87">
        <v>0</v>
      </c>
      <c r="H155" s="87">
        <v>19</v>
      </c>
      <c r="I155" s="87">
        <v>2</v>
      </c>
      <c r="J155" s="87">
        <v>1</v>
      </c>
      <c r="K155" s="87">
        <v>1</v>
      </c>
      <c r="L155" s="87">
        <v>30</v>
      </c>
      <c r="M155" s="88">
        <v>31</v>
      </c>
    </row>
    <row r="156" spans="1:13" ht="15" customHeight="1" x14ac:dyDescent="0.3">
      <c r="A156" s="14" t="s">
        <v>367</v>
      </c>
      <c r="B156" s="87">
        <v>1</v>
      </c>
      <c r="C156" s="87">
        <v>3</v>
      </c>
      <c r="D156" s="87">
        <v>0</v>
      </c>
      <c r="E156" s="87">
        <v>3</v>
      </c>
      <c r="F156" s="87">
        <v>4</v>
      </c>
      <c r="G156" s="87">
        <v>0</v>
      </c>
      <c r="H156" s="87">
        <v>73</v>
      </c>
      <c r="I156" s="87">
        <v>3</v>
      </c>
      <c r="J156" s="87">
        <v>8</v>
      </c>
      <c r="K156" s="87">
        <v>33</v>
      </c>
      <c r="L156" s="87">
        <v>62</v>
      </c>
      <c r="M156" s="88">
        <v>95</v>
      </c>
    </row>
    <row r="157" spans="1:13" ht="15" customHeight="1" x14ac:dyDescent="0.3">
      <c r="A157" s="14" t="s">
        <v>368</v>
      </c>
      <c r="B157" s="87">
        <v>0</v>
      </c>
      <c r="C157" s="87">
        <v>0</v>
      </c>
      <c r="D157" s="87">
        <v>0</v>
      </c>
      <c r="E157" s="87">
        <v>1</v>
      </c>
      <c r="F157" s="87">
        <v>0</v>
      </c>
      <c r="G157" s="87">
        <v>0</v>
      </c>
      <c r="H157" s="87">
        <v>8</v>
      </c>
      <c r="I157" s="87">
        <v>0</v>
      </c>
      <c r="J157" s="87">
        <v>2</v>
      </c>
      <c r="K157" s="87">
        <v>3</v>
      </c>
      <c r="L157" s="87">
        <v>8</v>
      </c>
      <c r="M157" s="88">
        <v>11</v>
      </c>
    </row>
    <row r="158" spans="1:13" ht="15" customHeight="1" x14ac:dyDescent="0.3">
      <c r="A158" s="14" t="s">
        <v>730</v>
      </c>
      <c r="B158" s="87">
        <v>0</v>
      </c>
      <c r="C158" s="87">
        <v>0</v>
      </c>
      <c r="D158" s="87">
        <v>0</v>
      </c>
      <c r="E158" s="87">
        <v>0</v>
      </c>
      <c r="F158" s="87">
        <v>2</v>
      </c>
      <c r="G158" s="87">
        <v>0</v>
      </c>
      <c r="H158" s="87">
        <v>0</v>
      </c>
      <c r="I158" s="87">
        <v>0</v>
      </c>
      <c r="J158" s="87">
        <v>0</v>
      </c>
      <c r="K158" s="87">
        <v>2</v>
      </c>
      <c r="L158" s="87">
        <v>0</v>
      </c>
      <c r="M158" s="88">
        <v>2</v>
      </c>
    </row>
    <row r="159" spans="1:13" ht="15" customHeight="1" x14ac:dyDescent="0.3">
      <c r="A159" s="14" t="s">
        <v>732</v>
      </c>
      <c r="B159" s="87">
        <v>0</v>
      </c>
      <c r="C159" s="87">
        <v>0</v>
      </c>
      <c r="D159" s="87">
        <v>0</v>
      </c>
      <c r="E159" s="87">
        <v>0</v>
      </c>
      <c r="F159" s="87">
        <v>2</v>
      </c>
      <c r="G159" s="87">
        <v>0</v>
      </c>
      <c r="H159" s="87">
        <v>0</v>
      </c>
      <c r="I159" s="87">
        <v>0</v>
      </c>
      <c r="J159" s="87">
        <v>0</v>
      </c>
      <c r="K159" s="87">
        <v>1</v>
      </c>
      <c r="L159" s="87">
        <v>1</v>
      </c>
      <c r="M159" s="88">
        <v>2</v>
      </c>
    </row>
    <row r="160" spans="1:13" ht="15" customHeight="1" x14ac:dyDescent="0.3">
      <c r="A160" s="14" t="s">
        <v>734</v>
      </c>
      <c r="B160" s="87">
        <v>0</v>
      </c>
      <c r="C160" s="87">
        <v>1</v>
      </c>
      <c r="D160" s="87">
        <v>0</v>
      </c>
      <c r="E160" s="87">
        <v>0</v>
      </c>
      <c r="F160" s="87">
        <v>1</v>
      </c>
      <c r="G160" s="87">
        <v>0</v>
      </c>
      <c r="H160" s="87">
        <v>18</v>
      </c>
      <c r="I160" s="87">
        <v>3</v>
      </c>
      <c r="J160" s="87">
        <v>0</v>
      </c>
      <c r="K160" s="87">
        <v>17</v>
      </c>
      <c r="L160" s="87">
        <v>6</v>
      </c>
      <c r="M160" s="88">
        <v>23</v>
      </c>
    </row>
    <row r="161" spans="1:13" ht="15" customHeight="1" x14ac:dyDescent="0.3">
      <c r="A161" s="14" t="s">
        <v>375</v>
      </c>
      <c r="B161" s="87">
        <v>0</v>
      </c>
      <c r="C161" s="87">
        <v>2</v>
      </c>
      <c r="D161" s="87">
        <v>0</v>
      </c>
      <c r="E161" s="87">
        <v>0</v>
      </c>
      <c r="F161" s="87">
        <v>11</v>
      </c>
      <c r="G161" s="87">
        <v>0</v>
      </c>
      <c r="H161" s="87">
        <v>34</v>
      </c>
      <c r="I161" s="87">
        <v>2</v>
      </c>
      <c r="J161" s="87">
        <v>0</v>
      </c>
      <c r="K161" s="87">
        <v>20</v>
      </c>
      <c r="L161" s="87">
        <v>29</v>
      </c>
      <c r="M161" s="88">
        <v>49</v>
      </c>
    </row>
    <row r="162" spans="1:13" ht="15" customHeight="1" x14ac:dyDescent="0.3">
      <c r="A162" s="14" t="s">
        <v>378</v>
      </c>
      <c r="B162" s="87">
        <v>0</v>
      </c>
      <c r="C162" s="87">
        <v>1</v>
      </c>
      <c r="D162" s="87">
        <v>0</v>
      </c>
      <c r="E162" s="87">
        <v>0</v>
      </c>
      <c r="F162" s="87">
        <v>1</v>
      </c>
      <c r="G162" s="87">
        <v>0</v>
      </c>
      <c r="H162" s="87">
        <v>19</v>
      </c>
      <c r="I162" s="87">
        <v>1</v>
      </c>
      <c r="J162" s="87">
        <v>1</v>
      </c>
      <c r="K162" s="87">
        <v>6</v>
      </c>
      <c r="L162" s="87">
        <v>17</v>
      </c>
      <c r="M162" s="88">
        <v>23</v>
      </c>
    </row>
    <row r="163" spans="1:13" ht="15" customHeight="1" x14ac:dyDescent="0.3">
      <c r="A163" s="14" t="s">
        <v>735</v>
      </c>
      <c r="B163" s="87">
        <v>0</v>
      </c>
      <c r="C163" s="87">
        <v>1</v>
      </c>
      <c r="D163" s="87">
        <v>0</v>
      </c>
      <c r="E163" s="87">
        <v>0</v>
      </c>
      <c r="F163" s="87">
        <v>0</v>
      </c>
      <c r="G163" s="87">
        <v>0</v>
      </c>
      <c r="H163" s="87">
        <v>7</v>
      </c>
      <c r="I163" s="87">
        <v>0</v>
      </c>
      <c r="J163" s="87">
        <v>0</v>
      </c>
      <c r="K163" s="87">
        <v>2</v>
      </c>
      <c r="L163" s="87">
        <v>6</v>
      </c>
      <c r="M163" s="88">
        <v>8</v>
      </c>
    </row>
    <row r="164" spans="1:13" ht="15" customHeight="1" x14ac:dyDescent="0.3">
      <c r="A164" s="14" t="s">
        <v>385</v>
      </c>
      <c r="B164" s="87">
        <v>0</v>
      </c>
      <c r="C164" s="87">
        <v>1</v>
      </c>
      <c r="D164" s="87">
        <v>0</v>
      </c>
      <c r="E164" s="87">
        <v>0</v>
      </c>
      <c r="F164" s="87">
        <v>1</v>
      </c>
      <c r="G164" s="87">
        <v>0</v>
      </c>
      <c r="H164" s="87">
        <v>4</v>
      </c>
      <c r="I164" s="87">
        <v>0</v>
      </c>
      <c r="J164" s="87">
        <v>0</v>
      </c>
      <c r="K164" s="87">
        <v>2</v>
      </c>
      <c r="L164" s="87">
        <v>4</v>
      </c>
      <c r="M164" s="88">
        <v>6</v>
      </c>
    </row>
    <row r="165" spans="1:13" ht="15" customHeight="1" x14ac:dyDescent="0.3">
      <c r="A165" s="14" t="s">
        <v>736</v>
      </c>
      <c r="B165" s="87">
        <v>0</v>
      </c>
      <c r="C165" s="87">
        <v>0</v>
      </c>
      <c r="D165" s="87">
        <v>0</v>
      </c>
      <c r="E165" s="87">
        <v>0</v>
      </c>
      <c r="F165" s="87">
        <v>1</v>
      </c>
      <c r="G165" s="87">
        <v>0</v>
      </c>
      <c r="H165" s="87">
        <v>1</v>
      </c>
      <c r="I165" s="87">
        <v>0</v>
      </c>
      <c r="J165" s="87">
        <v>0</v>
      </c>
      <c r="K165" s="87">
        <v>0</v>
      </c>
      <c r="L165" s="87">
        <v>2</v>
      </c>
      <c r="M165" s="88">
        <v>2</v>
      </c>
    </row>
    <row r="166" spans="1:13" ht="15" customHeight="1" x14ac:dyDescent="0.3">
      <c r="A166" s="14" t="s">
        <v>737</v>
      </c>
      <c r="B166" s="87">
        <v>0</v>
      </c>
      <c r="C166" s="87">
        <v>0</v>
      </c>
      <c r="D166" s="87">
        <v>0</v>
      </c>
      <c r="E166" s="87">
        <v>0</v>
      </c>
      <c r="F166" s="87">
        <v>1</v>
      </c>
      <c r="G166" s="87">
        <v>0</v>
      </c>
      <c r="H166" s="87">
        <v>7</v>
      </c>
      <c r="I166" s="87">
        <v>0</v>
      </c>
      <c r="J166" s="87">
        <v>0</v>
      </c>
      <c r="K166" s="87">
        <v>8</v>
      </c>
      <c r="L166" s="87">
        <v>0</v>
      </c>
      <c r="M166" s="88">
        <v>8</v>
      </c>
    </row>
    <row r="167" spans="1:13" ht="15" customHeight="1" x14ac:dyDescent="0.3">
      <c r="A167" s="14" t="s">
        <v>392</v>
      </c>
      <c r="B167" s="87">
        <v>0</v>
      </c>
      <c r="C167" s="87">
        <v>1</v>
      </c>
      <c r="D167" s="87">
        <v>0</v>
      </c>
      <c r="E167" s="87">
        <v>0</v>
      </c>
      <c r="F167" s="87">
        <v>0</v>
      </c>
      <c r="G167" s="87">
        <v>0</v>
      </c>
      <c r="H167" s="87">
        <v>5</v>
      </c>
      <c r="I167" s="87">
        <v>1</v>
      </c>
      <c r="J167" s="87">
        <v>1</v>
      </c>
      <c r="K167" s="87">
        <v>6</v>
      </c>
      <c r="L167" s="87">
        <v>2</v>
      </c>
      <c r="M167" s="88">
        <v>8</v>
      </c>
    </row>
    <row r="168" spans="1:13" ht="15" customHeight="1" x14ac:dyDescent="0.3">
      <c r="A168" s="14" t="s">
        <v>397</v>
      </c>
      <c r="B168" s="87">
        <v>0</v>
      </c>
      <c r="C168" s="87">
        <v>4</v>
      </c>
      <c r="D168" s="87">
        <v>2</v>
      </c>
      <c r="E168" s="87">
        <v>0</v>
      </c>
      <c r="F168" s="87">
        <v>5</v>
      </c>
      <c r="G168" s="87">
        <v>0</v>
      </c>
      <c r="H168" s="87">
        <v>29</v>
      </c>
      <c r="I168" s="87">
        <v>1</v>
      </c>
      <c r="J168" s="87">
        <v>1</v>
      </c>
      <c r="K168" s="87">
        <v>2</v>
      </c>
      <c r="L168" s="87">
        <v>40</v>
      </c>
      <c r="M168" s="88">
        <v>42</v>
      </c>
    </row>
    <row r="169" spans="1:13" ht="15" customHeight="1" x14ac:dyDescent="0.3">
      <c r="A169" s="14" t="s">
        <v>398</v>
      </c>
      <c r="B169" s="87">
        <v>1</v>
      </c>
      <c r="C169" s="87">
        <v>5</v>
      </c>
      <c r="D169" s="87">
        <v>1</v>
      </c>
      <c r="E169" s="87">
        <v>3</v>
      </c>
      <c r="F169" s="87">
        <v>19</v>
      </c>
      <c r="G169" s="87">
        <v>0</v>
      </c>
      <c r="H169" s="87">
        <v>76</v>
      </c>
      <c r="I169" s="87">
        <v>1</v>
      </c>
      <c r="J169" s="87">
        <v>1</v>
      </c>
      <c r="K169" s="87">
        <v>5</v>
      </c>
      <c r="L169" s="87">
        <v>102</v>
      </c>
      <c r="M169" s="88">
        <v>107</v>
      </c>
    </row>
    <row r="170" spans="1:13" ht="15" customHeight="1" x14ac:dyDescent="0.3">
      <c r="A170" s="14" t="s">
        <v>738</v>
      </c>
      <c r="B170" s="87">
        <v>0</v>
      </c>
      <c r="C170" s="87">
        <v>1</v>
      </c>
      <c r="D170" s="87">
        <v>0</v>
      </c>
      <c r="E170" s="87">
        <v>0</v>
      </c>
      <c r="F170" s="87">
        <v>18</v>
      </c>
      <c r="G170" s="87">
        <v>0</v>
      </c>
      <c r="H170" s="87">
        <v>4</v>
      </c>
      <c r="I170" s="87">
        <v>0</v>
      </c>
      <c r="J170" s="87">
        <v>2</v>
      </c>
      <c r="K170" s="87">
        <v>1</v>
      </c>
      <c r="L170" s="87">
        <v>24</v>
      </c>
      <c r="M170" s="88">
        <v>25</v>
      </c>
    </row>
    <row r="171" spans="1:13" ht="15" customHeight="1" x14ac:dyDescent="0.3">
      <c r="A171" s="14" t="s">
        <v>402</v>
      </c>
      <c r="B171" s="87">
        <v>0</v>
      </c>
      <c r="C171" s="87">
        <v>0</v>
      </c>
      <c r="D171" s="87">
        <v>0</v>
      </c>
      <c r="E171" s="87">
        <v>0</v>
      </c>
      <c r="F171" s="87">
        <v>0</v>
      </c>
      <c r="G171" s="87">
        <v>0</v>
      </c>
      <c r="H171" s="87">
        <v>3</v>
      </c>
      <c r="I171" s="87">
        <v>0</v>
      </c>
      <c r="J171" s="87">
        <v>0</v>
      </c>
      <c r="K171" s="87">
        <v>0</v>
      </c>
      <c r="L171" s="87">
        <v>3</v>
      </c>
      <c r="M171" s="88">
        <v>3</v>
      </c>
    </row>
    <row r="172" spans="1:13" ht="15" customHeight="1" x14ac:dyDescent="0.3">
      <c r="A172" s="14" t="s">
        <v>403</v>
      </c>
      <c r="B172" s="87">
        <v>0</v>
      </c>
      <c r="C172" s="87">
        <v>0</v>
      </c>
      <c r="D172" s="87">
        <v>1</v>
      </c>
      <c r="E172" s="87">
        <v>1</v>
      </c>
      <c r="F172" s="87">
        <v>0</v>
      </c>
      <c r="G172" s="87">
        <v>0</v>
      </c>
      <c r="H172" s="87">
        <v>7</v>
      </c>
      <c r="I172" s="87">
        <v>1</v>
      </c>
      <c r="J172" s="87">
        <v>0</v>
      </c>
      <c r="K172" s="87">
        <v>0</v>
      </c>
      <c r="L172" s="87">
        <v>10</v>
      </c>
      <c r="M172" s="88">
        <v>10</v>
      </c>
    </row>
    <row r="173" spans="1:13" ht="15" customHeight="1" x14ac:dyDescent="0.3">
      <c r="A173" s="14" t="s">
        <v>404</v>
      </c>
      <c r="B173" s="87">
        <v>0</v>
      </c>
      <c r="C173" s="87">
        <v>2</v>
      </c>
      <c r="D173" s="87">
        <v>0</v>
      </c>
      <c r="E173" s="87">
        <v>2</v>
      </c>
      <c r="F173" s="87">
        <v>3</v>
      </c>
      <c r="G173" s="87">
        <v>0</v>
      </c>
      <c r="H173" s="87">
        <v>42</v>
      </c>
      <c r="I173" s="87">
        <v>0</v>
      </c>
      <c r="J173" s="87">
        <v>1</v>
      </c>
      <c r="K173" s="87">
        <v>12</v>
      </c>
      <c r="L173" s="87">
        <v>38</v>
      </c>
      <c r="M173" s="88">
        <v>50</v>
      </c>
    </row>
    <row r="174" spans="1:13" ht="15" customHeight="1" x14ac:dyDescent="0.3">
      <c r="A174" s="14" t="s">
        <v>739</v>
      </c>
      <c r="B174" s="87">
        <v>0</v>
      </c>
      <c r="C174" s="87">
        <v>0</v>
      </c>
      <c r="D174" s="87">
        <v>0</v>
      </c>
      <c r="E174" s="87">
        <v>0</v>
      </c>
      <c r="F174" s="87">
        <v>0</v>
      </c>
      <c r="G174" s="87">
        <v>0</v>
      </c>
      <c r="H174" s="87">
        <v>2</v>
      </c>
      <c r="I174" s="87">
        <v>0</v>
      </c>
      <c r="J174" s="87">
        <v>0</v>
      </c>
      <c r="K174" s="87">
        <v>0</v>
      </c>
      <c r="L174" s="87">
        <v>2</v>
      </c>
      <c r="M174" s="88">
        <v>2</v>
      </c>
    </row>
    <row r="175" spans="1:13" ht="15" customHeight="1" x14ac:dyDescent="0.3">
      <c r="A175" s="14" t="s">
        <v>740</v>
      </c>
      <c r="B175" s="87">
        <v>0</v>
      </c>
      <c r="C175" s="87">
        <v>4</v>
      </c>
      <c r="D175" s="87">
        <v>0</v>
      </c>
      <c r="E175" s="87">
        <v>1</v>
      </c>
      <c r="F175" s="87">
        <v>3</v>
      </c>
      <c r="G175" s="87">
        <v>0</v>
      </c>
      <c r="H175" s="87">
        <v>33</v>
      </c>
      <c r="I175" s="87">
        <v>0</v>
      </c>
      <c r="J175" s="87">
        <v>5</v>
      </c>
      <c r="K175" s="87">
        <v>1</v>
      </c>
      <c r="L175" s="87">
        <v>45</v>
      </c>
      <c r="M175" s="88">
        <v>46</v>
      </c>
    </row>
    <row r="176" spans="1:13" ht="15" customHeight="1" x14ac:dyDescent="0.3">
      <c r="A176" s="14" t="s">
        <v>407</v>
      </c>
      <c r="B176" s="87">
        <v>0</v>
      </c>
      <c r="C176" s="87">
        <v>0</v>
      </c>
      <c r="D176" s="87">
        <v>0</v>
      </c>
      <c r="E176" s="87">
        <v>1</v>
      </c>
      <c r="F176" s="87">
        <v>1</v>
      </c>
      <c r="G176" s="87">
        <v>0</v>
      </c>
      <c r="H176" s="87">
        <v>8</v>
      </c>
      <c r="I176" s="87">
        <v>0</v>
      </c>
      <c r="J176" s="87">
        <v>1</v>
      </c>
      <c r="K176" s="87">
        <v>0</v>
      </c>
      <c r="L176" s="87">
        <v>11</v>
      </c>
      <c r="M176" s="88">
        <v>11</v>
      </c>
    </row>
    <row r="177" spans="1:13" ht="15" customHeight="1" x14ac:dyDescent="0.3">
      <c r="A177" s="14" t="s">
        <v>408</v>
      </c>
      <c r="B177" s="87">
        <v>0</v>
      </c>
      <c r="C177" s="87">
        <v>0</v>
      </c>
      <c r="D177" s="87">
        <v>0</v>
      </c>
      <c r="E177" s="87">
        <v>0</v>
      </c>
      <c r="F177" s="87">
        <v>1</v>
      </c>
      <c r="G177" s="87">
        <v>0</v>
      </c>
      <c r="H177" s="87">
        <v>4</v>
      </c>
      <c r="I177" s="87">
        <v>0</v>
      </c>
      <c r="J177" s="87">
        <v>1</v>
      </c>
      <c r="K177" s="87">
        <v>0</v>
      </c>
      <c r="L177" s="87">
        <v>6</v>
      </c>
      <c r="M177" s="88">
        <v>6</v>
      </c>
    </row>
    <row r="178" spans="1:13" ht="15" customHeight="1" x14ac:dyDescent="0.3">
      <c r="A178" s="14" t="s">
        <v>741</v>
      </c>
      <c r="B178" s="87">
        <v>2</v>
      </c>
      <c r="C178" s="87">
        <v>8</v>
      </c>
      <c r="D178" s="87">
        <v>1</v>
      </c>
      <c r="E178" s="87">
        <v>2</v>
      </c>
      <c r="F178" s="87">
        <v>7</v>
      </c>
      <c r="G178" s="87">
        <v>0</v>
      </c>
      <c r="H178" s="87">
        <v>54</v>
      </c>
      <c r="I178" s="87">
        <v>1</v>
      </c>
      <c r="J178" s="87">
        <v>0</v>
      </c>
      <c r="K178" s="87">
        <v>2</v>
      </c>
      <c r="L178" s="87">
        <v>73</v>
      </c>
      <c r="M178" s="88">
        <v>75</v>
      </c>
    </row>
    <row r="179" spans="1:13" ht="15" customHeight="1" x14ac:dyDescent="0.3">
      <c r="A179" s="14" t="s">
        <v>410</v>
      </c>
      <c r="B179" s="87">
        <v>0</v>
      </c>
      <c r="C179" s="87">
        <v>0</v>
      </c>
      <c r="D179" s="87">
        <v>0</v>
      </c>
      <c r="E179" s="87">
        <v>0</v>
      </c>
      <c r="F179" s="87">
        <v>0</v>
      </c>
      <c r="G179" s="87">
        <v>0</v>
      </c>
      <c r="H179" s="87">
        <v>30</v>
      </c>
      <c r="I179" s="87">
        <v>0</v>
      </c>
      <c r="J179" s="87">
        <v>2</v>
      </c>
      <c r="K179" s="87">
        <v>1</v>
      </c>
      <c r="L179" s="87">
        <v>31</v>
      </c>
      <c r="M179" s="88">
        <v>32</v>
      </c>
    </row>
    <row r="180" spans="1:13" ht="15" customHeight="1" x14ac:dyDescent="0.3">
      <c r="A180" s="14" t="s">
        <v>742</v>
      </c>
      <c r="B180" s="87">
        <v>0</v>
      </c>
      <c r="C180" s="87">
        <v>1</v>
      </c>
      <c r="D180" s="87">
        <v>0</v>
      </c>
      <c r="E180" s="87">
        <v>0</v>
      </c>
      <c r="F180" s="87">
        <v>5</v>
      </c>
      <c r="G180" s="87">
        <v>0</v>
      </c>
      <c r="H180" s="87">
        <v>26</v>
      </c>
      <c r="I180" s="87">
        <v>0</v>
      </c>
      <c r="J180" s="87">
        <v>1</v>
      </c>
      <c r="K180" s="87">
        <v>2</v>
      </c>
      <c r="L180" s="87">
        <v>31</v>
      </c>
      <c r="M180" s="88">
        <v>33</v>
      </c>
    </row>
    <row r="181" spans="1:13" ht="15" customHeight="1" x14ac:dyDescent="0.3">
      <c r="A181" s="14" t="s">
        <v>413</v>
      </c>
      <c r="B181" s="87">
        <v>0</v>
      </c>
      <c r="C181" s="87">
        <v>2</v>
      </c>
      <c r="D181" s="87">
        <v>0</v>
      </c>
      <c r="E181" s="87">
        <v>0</v>
      </c>
      <c r="F181" s="87">
        <v>3</v>
      </c>
      <c r="G181" s="87">
        <v>0</v>
      </c>
      <c r="H181" s="87">
        <v>10</v>
      </c>
      <c r="I181" s="87">
        <v>1</v>
      </c>
      <c r="J181" s="87">
        <v>3</v>
      </c>
      <c r="K181" s="87">
        <v>10</v>
      </c>
      <c r="L181" s="87">
        <v>9</v>
      </c>
      <c r="M181" s="88">
        <v>19</v>
      </c>
    </row>
    <row r="182" spans="1:13" ht="15" customHeight="1" x14ac:dyDescent="0.3">
      <c r="A182" s="14" t="s">
        <v>743</v>
      </c>
      <c r="B182" s="87">
        <v>0</v>
      </c>
      <c r="C182" s="87">
        <v>8</v>
      </c>
      <c r="D182" s="87">
        <v>2</v>
      </c>
      <c r="E182" s="87">
        <v>1</v>
      </c>
      <c r="F182" s="87">
        <v>3</v>
      </c>
      <c r="G182" s="87">
        <v>0</v>
      </c>
      <c r="H182" s="87">
        <v>122</v>
      </c>
      <c r="I182" s="87">
        <v>6</v>
      </c>
      <c r="J182" s="87">
        <v>4</v>
      </c>
      <c r="K182" s="87">
        <v>3</v>
      </c>
      <c r="L182" s="87">
        <v>143</v>
      </c>
      <c r="M182" s="88">
        <v>146</v>
      </c>
    </row>
    <row r="183" spans="1:13" ht="15" customHeight="1" x14ac:dyDescent="0.3">
      <c r="A183" s="14" t="s">
        <v>415</v>
      </c>
      <c r="B183" s="87">
        <v>0</v>
      </c>
      <c r="C183" s="87">
        <v>0</v>
      </c>
      <c r="D183" s="87">
        <v>0</v>
      </c>
      <c r="E183" s="87">
        <v>0</v>
      </c>
      <c r="F183" s="87">
        <v>0</v>
      </c>
      <c r="G183" s="87">
        <v>0</v>
      </c>
      <c r="H183" s="87">
        <v>1</v>
      </c>
      <c r="I183" s="87">
        <v>0</v>
      </c>
      <c r="J183" s="87">
        <v>0</v>
      </c>
      <c r="K183" s="87">
        <v>0</v>
      </c>
      <c r="L183" s="87">
        <v>1</v>
      </c>
      <c r="M183" s="88">
        <v>1</v>
      </c>
    </row>
    <row r="184" spans="1:13" ht="15" customHeight="1" x14ac:dyDescent="0.3">
      <c r="A184" s="14" t="s">
        <v>416</v>
      </c>
      <c r="B184" s="87">
        <v>2</v>
      </c>
      <c r="C184" s="87">
        <v>0</v>
      </c>
      <c r="D184" s="87">
        <v>0</v>
      </c>
      <c r="E184" s="87">
        <v>3</v>
      </c>
      <c r="F184" s="87">
        <v>10</v>
      </c>
      <c r="G184" s="87">
        <v>0</v>
      </c>
      <c r="H184" s="87">
        <v>24</v>
      </c>
      <c r="I184" s="87">
        <v>1</v>
      </c>
      <c r="J184" s="87">
        <v>1</v>
      </c>
      <c r="K184" s="87">
        <v>10</v>
      </c>
      <c r="L184" s="87">
        <v>31</v>
      </c>
      <c r="M184" s="88">
        <v>41</v>
      </c>
    </row>
    <row r="185" spans="1:13" ht="15" customHeight="1" x14ac:dyDescent="0.3">
      <c r="A185" s="14" t="s">
        <v>417</v>
      </c>
      <c r="B185" s="87">
        <v>0</v>
      </c>
      <c r="C185" s="87">
        <v>0</v>
      </c>
      <c r="D185" s="87">
        <v>0</v>
      </c>
      <c r="E185" s="87">
        <v>1</v>
      </c>
      <c r="F185" s="87">
        <v>1</v>
      </c>
      <c r="G185" s="87">
        <v>0</v>
      </c>
      <c r="H185" s="87">
        <v>0</v>
      </c>
      <c r="I185" s="87">
        <v>0</v>
      </c>
      <c r="J185" s="87">
        <v>0</v>
      </c>
      <c r="K185" s="87">
        <v>1</v>
      </c>
      <c r="L185" s="87">
        <v>1</v>
      </c>
      <c r="M185" s="88">
        <v>2</v>
      </c>
    </row>
    <row r="186" spans="1:13" ht="15" customHeight="1" x14ac:dyDescent="0.3">
      <c r="A186" s="14" t="s">
        <v>418</v>
      </c>
      <c r="B186" s="87">
        <v>0</v>
      </c>
      <c r="C186" s="87">
        <v>0</v>
      </c>
      <c r="D186" s="87">
        <v>0</v>
      </c>
      <c r="E186" s="87">
        <v>0</v>
      </c>
      <c r="F186" s="87">
        <v>7</v>
      </c>
      <c r="G186" s="87">
        <v>0</v>
      </c>
      <c r="H186" s="87">
        <v>2</v>
      </c>
      <c r="I186" s="87">
        <v>1</v>
      </c>
      <c r="J186" s="87">
        <v>0</v>
      </c>
      <c r="K186" s="87">
        <v>0</v>
      </c>
      <c r="L186" s="87">
        <v>10</v>
      </c>
      <c r="M186" s="88">
        <v>10</v>
      </c>
    </row>
    <row r="187" spans="1:13" ht="15" customHeight="1" x14ac:dyDescent="0.3">
      <c r="A187" s="14" t="s">
        <v>420</v>
      </c>
      <c r="B187" s="87">
        <v>0</v>
      </c>
      <c r="C187" s="87">
        <v>0</v>
      </c>
      <c r="D187" s="87">
        <v>7</v>
      </c>
      <c r="E187" s="87">
        <v>0</v>
      </c>
      <c r="F187" s="87">
        <v>0</v>
      </c>
      <c r="G187" s="87">
        <v>0</v>
      </c>
      <c r="H187" s="87">
        <v>4</v>
      </c>
      <c r="I187" s="87">
        <v>0</v>
      </c>
      <c r="J187" s="87">
        <v>0</v>
      </c>
      <c r="K187" s="87">
        <v>4</v>
      </c>
      <c r="L187" s="87">
        <v>7</v>
      </c>
      <c r="M187" s="88">
        <v>11</v>
      </c>
    </row>
    <row r="188" spans="1:13" ht="15" customHeight="1" x14ac:dyDescent="0.3">
      <c r="A188" s="14" t="s">
        <v>744</v>
      </c>
      <c r="B188" s="87">
        <v>0</v>
      </c>
      <c r="C188" s="87">
        <v>1</v>
      </c>
      <c r="D188" s="87">
        <v>0</v>
      </c>
      <c r="E188" s="87">
        <v>0</v>
      </c>
      <c r="F188" s="87">
        <v>0</v>
      </c>
      <c r="G188" s="87">
        <v>0</v>
      </c>
      <c r="H188" s="87">
        <v>12</v>
      </c>
      <c r="I188" s="87">
        <v>0</v>
      </c>
      <c r="J188" s="87">
        <v>2</v>
      </c>
      <c r="K188" s="87">
        <v>4</v>
      </c>
      <c r="L188" s="87">
        <v>11</v>
      </c>
      <c r="M188" s="88">
        <v>15</v>
      </c>
    </row>
    <row r="189" spans="1:13" ht="15" customHeight="1" x14ac:dyDescent="0.3">
      <c r="A189" s="14" t="s">
        <v>422</v>
      </c>
      <c r="B189" s="87">
        <v>0</v>
      </c>
      <c r="C189" s="87">
        <v>0</v>
      </c>
      <c r="D189" s="87">
        <v>0</v>
      </c>
      <c r="E189" s="87">
        <v>0</v>
      </c>
      <c r="F189" s="87">
        <v>0</v>
      </c>
      <c r="G189" s="87">
        <v>0</v>
      </c>
      <c r="H189" s="87">
        <v>4</v>
      </c>
      <c r="I189" s="87">
        <v>0</v>
      </c>
      <c r="J189" s="87">
        <v>0</v>
      </c>
      <c r="K189" s="87">
        <v>1</v>
      </c>
      <c r="L189" s="87">
        <v>3</v>
      </c>
      <c r="M189" s="88">
        <v>4</v>
      </c>
    </row>
    <row r="190" spans="1:13" ht="15" customHeight="1" x14ac:dyDescent="0.3">
      <c r="A190" s="14" t="s">
        <v>423</v>
      </c>
      <c r="B190" s="87">
        <v>0</v>
      </c>
      <c r="C190" s="87">
        <v>0</v>
      </c>
      <c r="D190" s="87">
        <v>1</v>
      </c>
      <c r="E190" s="87">
        <v>0</v>
      </c>
      <c r="F190" s="87">
        <v>0</v>
      </c>
      <c r="G190" s="87">
        <v>0</v>
      </c>
      <c r="H190" s="87">
        <v>18</v>
      </c>
      <c r="I190" s="87">
        <v>0</v>
      </c>
      <c r="J190" s="87">
        <v>0</v>
      </c>
      <c r="K190" s="87">
        <v>2</v>
      </c>
      <c r="L190" s="87">
        <v>17</v>
      </c>
      <c r="M190" s="88">
        <v>19</v>
      </c>
    </row>
    <row r="191" spans="1:13" ht="15" customHeight="1" x14ac:dyDescent="0.3">
      <c r="A191" s="14" t="s">
        <v>424</v>
      </c>
      <c r="B191" s="87">
        <v>0</v>
      </c>
      <c r="C191" s="87">
        <v>0</v>
      </c>
      <c r="D191" s="87">
        <v>0</v>
      </c>
      <c r="E191" s="87">
        <v>0</v>
      </c>
      <c r="F191" s="87">
        <v>0</v>
      </c>
      <c r="G191" s="87">
        <v>0</v>
      </c>
      <c r="H191" s="87">
        <v>17</v>
      </c>
      <c r="I191" s="87">
        <v>2</v>
      </c>
      <c r="J191" s="87">
        <v>1</v>
      </c>
      <c r="K191" s="87">
        <v>2</v>
      </c>
      <c r="L191" s="87">
        <v>18</v>
      </c>
      <c r="M191" s="88">
        <v>20</v>
      </c>
    </row>
    <row r="192" spans="1:13" ht="15" customHeight="1" x14ac:dyDescent="0.3">
      <c r="A192" s="14" t="s">
        <v>425</v>
      </c>
      <c r="B192" s="87">
        <v>0</v>
      </c>
      <c r="C192" s="87">
        <v>6</v>
      </c>
      <c r="D192" s="87">
        <v>1</v>
      </c>
      <c r="E192" s="87">
        <v>1</v>
      </c>
      <c r="F192" s="87">
        <v>31</v>
      </c>
      <c r="G192" s="87">
        <v>0</v>
      </c>
      <c r="H192" s="87">
        <v>153</v>
      </c>
      <c r="I192" s="87">
        <v>6</v>
      </c>
      <c r="J192" s="87">
        <v>15</v>
      </c>
      <c r="K192" s="87">
        <v>127</v>
      </c>
      <c r="L192" s="87">
        <v>86</v>
      </c>
      <c r="M192" s="88">
        <v>213</v>
      </c>
    </row>
    <row r="193" spans="1:13" ht="15" customHeight="1" x14ac:dyDescent="0.3">
      <c r="A193" s="14" t="s">
        <v>426</v>
      </c>
      <c r="B193" s="87">
        <v>0</v>
      </c>
      <c r="C193" s="87">
        <v>0</v>
      </c>
      <c r="D193" s="87">
        <v>0</v>
      </c>
      <c r="E193" s="87">
        <v>0</v>
      </c>
      <c r="F193" s="87">
        <v>0</v>
      </c>
      <c r="G193" s="87">
        <v>0</v>
      </c>
      <c r="H193" s="87">
        <v>1</v>
      </c>
      <c r="I193" s="87">
        <v>0</v>
      </c>
      <c r="J193" s="87">
        <v>0</v>
      </c>
      <c r="K193" s="87">
        <v>1</v>
      </c>
      <c r="L193" s="87">
        <v>0</v>
      </c>
      <c r="M193" s="88">
        <v>1</v>
      </c>
    </row>
    <row r="194" spans="1:13" ht="15" customHeight="1" x14ac:dyDescent="0.3">
      <c r="A194" s="14" t="s">
        <v>427</v>
      </c>
      <c r="B194" s="87">
        <v>1</v>
      </c>
      <c r="C194" s="87">
        <v>1</v>
      </c>
      <c r="D194" s="87">
        <v>2</v>
      </c>
      <c r="E194" s="87">
        <v>0</v>
      </c>
      <c r="F194" s="87">
        <v>2</v>
      </c>
      <c r="G194" s="87">
        <v>0</v>
      </c>
      <c r="H194" s="87">
        <v>79</v>
      </c>
      <c r="I194" s="87">
        <v>1</v>
      </c>
      <c r="J194" s="87">
        <v>4</v>
      </c>
      <c r="K194" s="87">
        <v>16</v>
      </c>
      <c r="L194" s="87">
        <v>74</v>
      </c>
      <c r="M194" s="88">
        <v>90</v>
      </c>
    </row>
    <row r="195" spans="1:13" ht="15" customHeight="1" x14ac:dyDescent="0.3">
      <c r="A195" s="14" t="s">
        <v>428</v>
      </c>
      <c r="B195" s="87">
        <v>0</v>
      </c>
      <c r="C195" s="87">
        <v>0</v>
      </c>
      <c r="D195" s="87">
        <v>1</v>
      </c>
      <c r="E195" s="87">
        <v>0</v>
      </c>
      <c r="F195" s="87">
        <v>2</v>
      </c>
      <c r="G195" s="87">
        <v>0</v>
      </c>
      <c r="H195" s="87">
        <v>48</v>
      </c>
      <c r="I195" s="87">
        <v>0</v>
      </c>
      <c r="J195" s="87">
        <v>1</v>
      </c>
      <c r="K195" s="87">
        <v>15</v>
      </c>
      <c r="L195" s="87">
        <v>37</v>
      </c>
      <c r="M195" s="88">
        <v>52</v>
      </c>
    </row>
    <row r="196" spans="1:13" ht="15" customHeight="1" x14ac:dyDescent="0.3">
      <c r="A196" s="14" t="s">
        <v>429</v>
      </c>
      <c r="B196" s="87">
        <v>1</v>
      </c>
      <c r="C196" s="87">
        <v>6</v>
      </c>
      <c r="D196" s="87">
        <v>2</v>
      </c>
      <c r="E196" s="87">
        <v>0</v>
      </c>
      <c r="F196" s="87">
        <v>48</v>
      </c>
      <c r="G196" s="87">
        <v>1</v>
      </c>
      <c r="H196" s="87">
        <v>57</v>
      </c>
      <c r="I196" s="87">
        <v>7</v>
      </c>
      <c r="J196" s="87">
        <v>2</v>
      </c>
      <c r="K196" s="87">
        <v>16</v>
      </c>
      <c r="L196" s="87">
        <v>108</v>
      </c>
      <c r="M196" s="88">
        <v>124</v>
      </c>
    </row>
    <row r="197" spans="1:13" ht="15" customHeight="1" x14ac:dyDescent="0.3">
      <c r="A197" s="14" t="s">
        <v>430</v>
      </c>
      <c r="B197" s="87">
        <v>0</v>
      </c>
      <c r="C197" s="87">
        <v>3</v>
      </c>
      <c r="D197" s="87">
        <v>1</v>
      </c>
      <c r="E197" s="87">
        <v>2</v>
      </c>
      <c r="F197" s="87">
        <v>2</v>
      </c>
      <c r="G197" s="87">
        <v>0</v>
      </c>
      <c r="H197" s="87">
        <v>102</v>
      </c>
      <c r="I197" s="87">
        <v>2</v>
      </c>
      <c r="J197" s="87">
        <v>6</v>
      </c>
      <c r="K197" s="87">
        <v>7</v>
      </c>
      <c r="L197" s="87">
        <v>111</v>
      </c>
      <c r="M197" s="88">
        <v>118</v>
      </c>
    </row>
    <row r="198" spans="1:13" ht="15" customHeight="1" x14ac:dyDescent="0.3">
      <c r="A198" s="14" t="s">
        <v>431</v>
      </c>
      <c r="B198" s="87">
        <v>0</v>
      </c>
      <c r="C198" s="87">
        <v>4</v>
      </c>
      <c r="D198" s="87">
        <v>0</v>
      </c>
      <c r="E198" s="87">
        <v>0</v>
      </c>
      <c r="F198" s="87">
        <v>6</v>
      </c>
      <c r="G198" s="87">
        <v>0</v>
      </c>
      <c r="H198" s="87">
        <v>44</v>
      </c>
      <c r="I198" s="87">
        <v>2</v>
      </c>
      <c r="J198" s="87">
        <v>4</v>
      </c>
      <c r="K198" s="87">
        <v>20</v>
      </c>
      <c r="L198" s="87">
        <v>40</v>
      </c>
      <c r="M198" s="88">
        <v>60</v>
      </c>
    </row>
    <row r="199" spans="1:13" ht="15" customHeight="1" x14ac:dyDescent="0.3">
      <c r="A199" s="14" t="s">
        <v>745</v>
      </c>
      <c r="B199" s="87">
        <v>0</v>
      </c>
      <c r="C199" s="87">
        <v>1</v>
      </c>
      <c r="D199" s="87">
        <v>0</v>
      </c>
      <c r="E199" s="87">
        <v>0</v>
      </c>
      <c r="F199" s="87">
        <v>1</v>
      </c>
      <c r="G199" s="87">
        <v>0</v>
      </c>
      <c r="H199" s="87">
        <v>15</v>
      </c>
      <c r="I199" s="87">
        <v>0</v>
      </c>
      <c r="J199" s="87">
        <v>1</v>
      </c>
      <c r="K199" s="87">
        <v>4</v>
      </c>
      <c r="L199" s="87">
        <v>14</v>
      </c>
      <c r="M199" s="88">
        <v>18</v>
      </c>
    </row>
    <row r="200" spans="1:13" ht="15" customHeight="1" x14ac:dyDescent="0.3">
      <c r="A200" s="14" t="s">
        <v>746</v>
      </c>
      <c r="B200" s="87">
        <v>0</v>
      </c>
      <c r="C200" s="87">
        <v>0</v>
      </c>
      <c r="D200" s="87">
        <v>0</v>
      </c>
      <c r="E200" s="87">
        <v>0</v>
      </c>
      <c r="F200" s="87">
        <v>0</v>
      </c>
      <c r="G200" s="87">
        <v>0</v>
      </c>
      <c r="H200" s="87">
        <v>4</v>
      </c>
      <c r="I200" s="87">
        <v>0</v>
      </c>
      <c r="J200" s="87">
        <v>0</v>
      </c>
      <c r="K200" s="87">
        <v>2</v>
      </c>
      <c r="L200" s="87">
        <v>2</v>
      </c>
      <c r="M200" s="88">
        <v>4</v>
      </c>
    </row>
    <row r="201" spans="1:13" ht="15" customHeight="1" x14ac:dyDescent="0.3">
      <c r="A201" s="14" t="s">
        <v>436</v>
      </c>
      <c r="B201" s="87">
        <v>0</v>
      </c>
      <c r="C201" s="87">
        <v>0</v>
      </c>
      <c r="D201" s="87">
        <v>0</v>
      </c>
      <c r="E201" s="87">
        <v>0</v>
      </c>
      <c r="F201" s="87">
        <v>0</v>
      </c>
      <c r="G201" s="87">
        <v>0</v>
      </c>
      <c r="H201" s="87">
        <v>2</v>
      </c>
      <c r="I201" s="87">
        <v>0</v>
      </c>
      <c r="J201" s="87">
        <v>0</v>
      </c>
      <c r="K201" s="87">
        <v>0</v>
      </c>
      <c r="L201" s="87">
        <v>2</v>
      </c>
      <c r="M201" s="88">
        <v>2</v>
      </c>
    </row>
    <row r="202" spans="1:13" ht="15" customHeight="1" x14ac:dyDescent="0.3">
      <c r="A202" s="14" t="s">
        <v>437</v>
      </c>
      <c r="B202" s="87">
        <v>2</v>
      </c>
      <c r="C202" s="87">
        <v>11</v>
      </c>
      <c r="D202" s="87">
        <v>3</v>
      </c>
      <c r="E202" s="87">
        <v>5</v>
      </c>
      <c r="F202" s="87">
        <v>14</v>
      </c>
      <c r="G202" s="87">
        <v>0</v>
      </c>
      <c r="H202" s="87">
        <v>94</v>
      </c>
      <c r="I202" s="87">
        <v>10</v>
      </c>
      <c r="J202" s="87">
        <v>9</v>
      </c>
      <c r="K202" s="87">
        <v>14</v>
      </c>
      <c r="L202" s="87">
        <v>134</v>
      </c>
      <c r="M202" s="88">
        <v>148</v>
      </c>
    </row>
    <row r="203" spans="1:13" ht="15" customHeight="1" x14ac:dyDescent="0.3">
      <c r="A203" s="14" t="s">
        <v>747</v>
      </c>
      <c r="B203" s="87">
        <v>0</v>
      </c>
      <c r="C203" s="87">
        <v>0</v>
      </c>
      <c r="D203" s="87">
        <v>0</v>
      </c>
      <c r="E203" s="87">
        <v>0</v>
      </c>
      <c r="F203" s="87">
        <v>2</v>
      </c>
      <c r="G203" s="87">
        <v>0</v>
      </c>
      <c r="H203" s="87">
        <v>1</v>
      </c>
      <c r="I203" s="87">
        <v>0</v>
      </c>
      <c r="J203" s="87">
        <v>0</v>
      </c>
      <c r="K203" s="87">
        <v>0</v>
      </c>
      <c r="L203" s="87">
        <v>3</v>
      </c>
      <c r="M203" s="88">
        <v>3</v>
      </c>
    </row>
    <row r="204" spans="1:13" ht="15" customHeight="1" x14ac:dyDescent="0.3">
      <c r="A204" s="14" t="s">
        <v>752</v>
      </c>
      <c r="B204" s="87">
        <v>0</v>
      </c>
      <c r="C204" s="87">
        <v>0</v>
      </c>
      <c r="D204" s="87">
        <v>0</v>
      </c>
      <c r="E204" s="87">
        <v>0</v>
      </c>
      <c r="F204" s="87">
        <v>1</v>
      </c>
      <c r="G204" s="87">
        <v>1</v>
      </c>
      <c r="H204" s="87">
        <v>48</v>
      </c>
      <c r="I204" s="87">
        <v>1</v>
      </c>
      <c r="J204" s="87">
        <v>2</v>
      </c>
      <c r="K204" s="87">
        <v>8</v>
      </c>
      <c r="L204" s="87">
        <v>45</v>
      </c>
      <c r="M204" s="88">
        <v>53</v>
      </c>
    </row>
    <row r="205" spans="1:13" ht="15" customHeight="1" x14ac:dyDescent="0.3">
      <c r="A205" s="14" t="s">
        <v>446</v>
      </c>
      <c r="B205" s="87">
        <v>0</v>
      </c>
      <c r="C205" s="87">
        <v>0</v>
      </c>
      <c r="D205" s="87">
        <v>0</v>
      </c>
      <c r="E205" s="87">
        <v>0</v>
      </c>
      <c r="F205" s="87">
        <v>13</v>
      </c>
      <c r="G205" s="87">
        <v>0</v>
      </c>
      <c r="H205" s="87">
        <v>3</v>
      </c>
      <c r="I205" s="87">
        <v>0</v>
      </c>
      <c r="J205" s="87">
        <v>2</v>
      </c>
      <c r="K205" s="87">
        <v>8</v>
      </c>
      <c r="L205" s="87">
        <v>10</v>
      </c>
      <c r="M205" s="88">
        <v>18</v>
      </c>
    </row>
    <row r="206" spans="1:13" ht="15" customHeight="1" x14ac:dyDescent="0.3">
      <c r="A206" s="14" t="s">
        <v>754</v>
      </c>
      <c r="B206" s="87">
        <v>0</v>
      </c>
      <c r="C206" s="87">
        <v>0</v>
      </c>
      <c r="D206" s="87">
        <v>0</v>
      </c>
      <c r="E206" s="87">
        <v>0</v>
      </c>
      <c r="F206" s="87">
        <v>3</v>
      </c>
      <c r="G206" s="87">
        <v>0</v>
      </c>
      <c r="H206" s="87">
        <v>1</v>
      </c>
      <c r="I206" s="87">
        <v>1</v>
      </c>
      <c r="J206" s="87">
        <v>0</v>
      </c>
      <c r="K206" s="87">
        <v>2</v>
      </c>
      <c r="L206" s="87">
        <v>3</v>
      </c>
      <c r="M206" s="88">
        <v>5</v>
      </c>
    </row>
    <row r="207" spans="1:13" ht="15" customHeight="1" x14ac:dyDescent="0.3">
      <c r="A207" s="14" t="s">
        <v>448</v>
      </c>
      <c r="B207" s="87">
        <v>2</v>
      </c>
      <c r="C207" s="87">
        <v>1</v>
      </c>
      <c r="D207" s="87">
        <v>0</v>
      </c>
      <c r="E207" s="87">
        <v>1</v>
      </c>
      <c r="F207" s="87">
        <v>20</v>
      </c>
      <c r="G207" s="87">
        <v>0</v>
      </c>
      <c r="H207" s="87">
        <v>24</v>
      </c>
      <c r="I207" s="87">
        <v>0</v>
      </c>
      <c r="J207" s="87">
        <v>2</v>
      </c>
      <c r="K207" s="87">
        <v>7</v>
      </c>
      <c r="L207" s="87">
        <v>43</v>
      </c>
      <c r="M207" s="88">
        <v>50</v>
      </c>
    </row>
    <row r="208" spans="1:13" ht="15" customHeight="1" x14ac:dyDescent="0.3">
      <c r="A208" s="14" t="s">
        <v>455</v>
      </c>
      <c r="B208" s="87">
        <v>0</v>
      </c>
      <c r="C208" s="87">
        <v>8</v>
      </c>
      <c r="D208" s="87">
        <v>1</v>
      </c>
      <c r="E208" s="87">
        <v>4</v>
      </c>
      <c r="F208" s="87">
        <v>46</v>
      </c>
      <c r="G208" s="87">
        <v>0</v>
      </c>
      <c r="H208" s="87">
        <v>92</v>
      </c>
      <c r="I208" s="87">
        <v>7</v>
      </c>
      <c r="J208" s="87">
        <v>4</v>
      </c>
      <c r="K208" s="87">
        <v>40</v>
      </c>
      <c r="L208" s="87">
        <v>122</v>
      </c>
      <c r="M208" s="88">
        <v>162</v>
      </c>
    </row>
    <row r="209" spans="1:13" ht="15" customHeight="1" x14ac:dyDescent="0.3">
      <c r="A209" s="14" t="s">
        <v>459</v>
      </c>
      <c r="B209" s="87">
        <v>0</v>
      </c>
      <c r="C209" s="87">
        <v>1</v>
      </c>
      <c r="D209" s="87">
        <v>0</v>
      </c>
      <c r="E209" s="87">
        <v>0</v>
      </c>
      <c r="F209" s="87">
        <v>4</v>
      </c>
      <c r="G209" s="87">
        <v>0</v>
      </c>
      <c r="H209" s="87">
        <v>38</v>
      </c>
      <c r="I209" s="87">
        <v>1</v>
      </c>
      <c r="J209" s="87">
        <v>1</v>
      </c>
      <c r="K209" s="87">
        <v>9</v>
      </c>
      <c r="L209" s="87">
        <v>36</v>
      </c>
      <c r="M209" s="88">
        <v>45</v>
      </c>
    </row>
    <row r="210" spans="1:13" ht="15" customHeight="1" x14ac:dyDescent="0.3">
      <c r="A210" s="14" t="s">
        <v>755</v>
      </c>
      <c r="B210" s="87">
        <v>7</v>
      </c>
      <c r="C210" s="87">
        <v>30</v>
      </c>
      <c r="D210" s="87">
        <v>10</v>
      </c>
      <c r="E210" s="87">
        <v>19</v>
      </c>
      <c r="F210" s="87">
        <v>95</v>
      </c>
      <c r="G210" s="87">
        <v>2</v>
      </c>
      <c r="H210" s="87">
        <v>818</v>
      </c>
      <c r="I210" s="87">
        <v>22</v>
      </c>
      <c r="J210" s="87">
        <v>42</v>
      </c>
      <c r="K210" s="87">
        <v>166</v>
      </c>
      <c r="L210" s="87">
        <v>879</v>
      </c>
      <c r="M210" s="88">
        <v>1045</v>
      </c>
    </row>
    <row r="211" spans="1:13" ht="15" customHeight="1" x14ac:dyDescent="0.3">
      <c r="A211" s="14" t="s">
        <v>756</v>
      </c>
      <c r="B211" s="87">
        <v>0</v>
      </c>
      <c r="C211" s="87">
        <v>13</v>
      </c>
      <c r="D211" s="87">
        <v>3</v>
      </c>
      <c r="E211" s="87">
        <v>5</v>
      </c>
      <c r="F211" s="87">
        <v>9</v>
      </c>
      <c r="G211" s="87">
        <v>1</v>
      </c>
      <c r="H211" s="87">
        <v>169</v>
      </c>
      <c r="I211" s="87">
        <v>4</v>
      </c>
      <c r="J211" s="87">
        <v>7</v>
      </c>
      <c r="K211" s="87">
        <v>22</v>
      </c>
      <c r="L211" s="87">
        <v>189</v>
      </c>
      <c r="M211" s="88">
        <v>211</v>
      </c>
    </row>
    <row r="212" spans="1:13" ht="15" customHeight="1" x14ac:dyDescent="0.3">
      <c r="A212" s="14" t="s">
        <v>757</v>
      </c>
      <c r="B212" s="87">
        <v>5</v>
      </c>
      <c r="C212" s="87">
        <v>31</v>
      </c>
      <c r="D212" s="87">
        <v>1</v>
      </c>
      <c r="E212" s="87">
        <v>29</v>
      </c>
      <c r="F212" s="87">
        <v>87</v>
      </c>
      <c r="G212" s="87">
        <v>0</v>
      </c>
      <c r="H212" s="87">
        <v>408</v>
      </c>
      <c r="I212" s="87">
        <v>20</v>
      </c>
      <c r="J212" s="87">
        <v>23</v>
      </c>
      <c r="K212" s="87">
        <v>85</v>
      </c>
      <c r="L212" s="87">
        <v>519</v>
      </c>
      <c r="M212" s="88">
        <v>604</v>
      </c>
    </row>
    <row r="213" spans="1:13" ht="15" customHeight="1" x14ac:dyDescent="0.3">
      <c r="A213" s="14" t="s">
        <v>463</v>
      </c>
      <c r="B213" s="87">
        <v>0</v>
      </c>
      <c r="C213" s="87">
        <v>0</v>
      </c>
      <c r="D213" s="87">
        <v>0</v>
      </c>
      <c r="E213" s="87">
        <v>0</v>
      </c>
      <c r="F213" s="87">
        <v>0</v>
      </c>
      <c r="G213" s="87">
        <v>0</v>
      </c>
      <c r="H213" s="87">
        <v>12</v>
      </c>
      <c r="I213" s="87">
        <v>1</v>
      </c>
      <c r="J213" s="87">
        <v>0</v>
      </c>
      <c r="K213" s="87">
        <v>3</v>
      </c>
      <c r="L213" s="87">
        <v>10</v>
      </c>
      <c r="M213" s="88">
        <v>13</v>
      </c>
    </row>
    <row r="214" spans="1:13" ht="15" customHeight="1" x14ac:dyDescent="0.3">
      <c r="A214" s="14" t="s">
        <v>464</v>
      </c>
      <c r="B214" s="87">
        <v>11</v>
      </c>
      <c r="C214" s="87">
        <v>12</v>
      </c>
      <c r="D214" s="87">
        <v>3</v>
      </c>
      <c r="E214" s="87">
        <v>14</v>
      </c>
      <c r="F214" s="87">
        <v>28</v>
      </c>
      <c r="G214" s="87">
        <v>0</v>
      </c>
      <c r="H214" s="87">
        <v>224</v>
      </c>
      <c r="I214" s="87">
        <v>4</v>
      </c>
      <c r="J214" s="87">
        <v>23</v>
      </c>
      <c r="K214" s="87">
        <v>135</v>
      </c>
      <c r="L214" s="87">
        <v>184</v>
      </c>
      <c r="M214" s="88">
        <v>319</v>
      </c>
    </row>
    <row r="215" spans="1:13" ht="15" customHeight="1" x14ac:dyDescent="0.3">
      <c r="A215" s="14" t="s">
        <v>758</v>
      </c>
      <c r="B215" s="87">
        <v>18</v>
      </c>
      <c r="C215" s="87">
        <v>33</v>
      </c>
      <c r="D215" s="87">
        <v>7</v>
      </c>
      <c r="E215" s="87">
        <v>31</v>
      </c>
      <c r="F215" s="87">
        <v>156</v>
      </c>
      <c r="G215" s="87">
        <v>0</v>
      </c>
      <c r="H215" s="87">
        <v>838</v>
      </c>
      <c r="I215" s="87">
        <v>16</v>
      </c>
      <c r="J215" s="87">
        <v>75</v>
      </c>
      <c r="K215" s="87">
        <v>534</v>
      </c>
      <c r="L215" s="87">
        <v>640</v>
      </c>
      <c r="M215" s="88">
        <v>1174</v>
      </c>
    </row>
    <row r="216" spans="1:13" ht="15" customHeight="1" x14ac:dyDescent="0.3">
      <c r="A216" s="14" t="s">
        <v>466</v>
      </c>
      <c r="B216" s="87">
        <v>0</v>
      </c>
      <c r="C216" s="87">
        <v>0</v>
      </c>
      <c r="D216" s="87">
        <v>0</v>
      </c>
      <c r="E216" s="87">
        <v>0</v>
      </c>
      <c r="F216" s="87">
        <v>0</v>
      </c>
      <c r="G216" s="87">
        <v>0</v>
      </c>
      <c r="H216" s="87">
        <v>1</v>
      </c>
      <c r="I216" s="87">
        <v>0</v>
      </c>
      <c r="J216" s="87">
        <v>0</v>
      </c>
      <c r="K216" s="87">
        <v>1</v>
      </c>
      <c r="L216" s="87">
        <v>0</v>
      </c>
      <c r="M216" s="88">
        <v>1</v>
      </c>
    </row>
    <row r="217" spans="1:13" ht="15" customHeight="1" x14ac:dyDescent="0.3">
      <c r="A217" s="14" t="s">
        <v>759</v>
      </c>
      <c r="B217" s="87">
        <v>2</v>
      </c>
      <c r="C217" s="87">
        <v>0</v>
      </c>
      <c r="D217" s="87">
        <v>0</v>
      </c>
      <c r="E217" s="87">
        <v>1</v>
      </c>
      <c r="F217" s="87">
        <v>17</v>
      </c>
      <c r="G217" s="87">
        <v>0</v>
      </c>
      <c r="H217" s="87">
        <v>41</v>
      </c>
      <c r="I217" s="87">
        <v>1</v>
      </c>
      <c r="J217" s="87">
        <v>2</v>
      </c>
      <c r="K217" s="87">
        <v>12</v>
      </c>
      <c r="L217" s="87">
        <v>52</v>
      </c>
      <c r="M217" s="88">
        <v>64</v>
      </c>
    </row>
    <row r="218" spans="1:13" ht="15" customHeight="1" x14ac:dyDescent="0.3">
      <c r="A218" s="14" t="s">
        <v>468</v>
      </c>
      <c r="B218" s="87">
        <v>0</v>
      </c>
      <c r="C218" s="87">
        <v>0</v>
      </c>
      <c r="D218" s="87">
        <v>0</v>
      </c>
      <c r="E218" s="87">
        <v>0</v>
      </c>
      <c r="F218" s="87">
        <v>0</v>
      </c>
      <c r="G218" s="87">
        <v>0</v>
      </c>
      <c r="H218" s="87">
        <v>1</v>
      </c>
      <c r="I218" s="87">
        <v>0</v>
      </c>
      <c r="J218" s="87">
        <v>0</v>
      </c>
      <c r="K218" s="87">
        <v>1</v>
      </c>
      <c r="L218" s="87">
        <v>0</v>
      </c>
      <c r="M218" s="88">
        <v>1</v>
      </c>
    </row>
    <row r="219" spans="1:13" ht="15" customHeight="1" x14ac:dyDescent="0.3">
      <c r="A219" s="14" t="s">
        <v>469</v>
      </c>
      <c r="B219" s="87">
        <v>0</v>
      </c>
      <c r="C219" s="87">
        <v>0</v>
      </c>
      <c r="D219" s="87">
        <v>3</v>
      </c>
      <c r="E219" s="87">
        <v>0</v>
      </c>
      <c r="F219" s="87">
        <v>1</v>
      </c>
      <c r="G219" s="87">
        <v>0</v>
      </c>
      <c r="H219" s="87">
        <v>1</v>
      </c>
      <c r="I219" s="87">
        <v>1</v>
      </c>
      <c r="J219" s="87">
        <v>0</v>
      </c>
      <c r="K219" s="87">
        <v>1</v>
      </c>
      <c r="L219" s="87">
        <v>5</v>
      </c>
      <c r="M219" s="88">
        <v>6</v>
      </c>
    </row>
    <row r="220" spans="1:13" ht="15" customHeight="1" x14ac:dyDescent="0.3">
      <c r="A220" s="14" t="s">
        <v>470</v>
      </c>
      <c r="B220" s="87">
        <v>0</v>
      </c>
      <c r="C220" s="87">
        <v>0</v>
      </c>
      <c r="D220" s="87">
        <v>0</v>
      </c>
      <c r="E220" s="87">
        <v>0</v>
      </c>
      <c r="F220" s="87">
        <v>3</v>
      </c>
      <c r="G220" s="87">
        <v>0</v>
      </c>
      <c r="H220" s="87">
        <v>3</v>
      </c>
      <c r="I220" s="87">
        <v>0</v>
      </c>
      <c r="J220" s="87">
        <v>0</v>
      </c>
      <c r="K220" s="87">
        <v>0</v>
      </c>
      <c r="L220" s="87">
        <v>6</v>
      </c>
      <c r="M220" s="88">
        <v>6</v>
      </c>
    </row>
    <row r="221" spans="1:13" ht="15" customHeight="1" x14ac:dyDescent="0.3">
      <c r="A221" s="14" t="s">
        <v>471</v>
      </c>
      <c r="B221" s="87">
        <v>0</v>
      </c>
      <c r="C221" s="87">
        <v>0</v>
      </c>
      <c r="D221" s="87">
        <v>0</v>
      </c>
      <c r="E221" s="87">
        <v>0</v>
      </c>
      <c r="F221" s="87">
        <v>2</v>
      </c>
      <c r="G221" s="87">
        <v>0</v>
      </c>
      <c r="H221" s="87">
        <v>3</v>
      </c>
      <c r="I221" s="87">
        <v>0</v>
      </c>
      <c r="J221" s="87">
        <v>1</v>
      </c>
      <c r="K221" s="87">
        <v>0</v>
      </c>
      <c r="L221" s="87">
        <v>6</v>
      </c>
      <c r="M221" s="88">
        <v>6</v>
      </c>
    </row>
    <row r="222" spans="1:13" ht="15" customHeight="1" x14ac:dyDescent="0.3">
      <c r="A222" s="14" t="s">
        <v>474</v>
      </c>
      <c r="B222" s="87">
        <v>0</v>
      </c>
      <c r="C222" s="87">
        <v>0</v>
      </c>
      <c r="D222" s="87">
        <v>0</v>
      </c>
      <c r="E222" s="87">
        <v>0</v>
      </c>
      <c r="F222" s="87">
        <v>0</v>
      </c>
      <c r="G222" s="87">
        <v>0</v>
      </c>
      <c r="H222" s="87">
        <v>1</v>
      </c>
      <c r="I222" s="87">
        <v>0</v>
      </c>
      <c r="J222" s="87">
        <v>0</v>
      </c>
      <c r="K222" s="87">
        <v>0</v>
      </c>
      <c r="L222" s="87">
        <v>1</v>
      </c>
      <c r="M222" s="88">
        <v>1</v>
      </c>
    </row>
    <row r="223" spans="1:13" ht="15" customHeight="1" x14ac:dyDescent="0.3">
      <c r="A223" s="14" t="s">
        <v>761</v>
      </c>
      <c r="B223" s="87">
        <v>6</v>
      </c>
      <c r="C223" s="87">
        <v>2</v>
      </c>
      <c r="D223" s="87">
        <v>3</v>
      </c>
      <c r="E223" s="87">
        <v>3</v>
      </c>
      <c r="F223" s="87">
        <v>25</v>
      </c>
      <c r="G223" s="87">
        <v>2</v>
      </c>
      <c r="H223" s="87">
        <v>115</v>
      </c>
      <c r="I223" s="87">
        <v>2</v>
      </c>
      <c r="J223" s="87">
        <v>9</v>
      </c>
      <c r="K223" s="87">
        <v>47</v>
      </c>
      <c r="L223" s="87">
        <v>120</v>
      </c>
      <c r="M223" s="88">
        <v>167</v>
      </c>
    </row>
    <row r="224" spans="1:13" ht="15" customHeight="1" x14ac:dyDescent="0.3">
      <c r="A224" s="14" t="s">
        <v>477</v>
      </c>
      <c r="B224" s="87">
        <v>5</v>
      </c>
      <c r="C224" s="87">
        <v>2</v>
      </c>
      <c r="D224" s="87">
        <v>0</v>
      </c>
      <c r="E224" s="87">
        <v>8</v>
      </c>
      <c r="F224" s="87">
        <v>6</v>
      </c>
      <c r="G224" s="87">
        <v>0</v>
      </c>
      <c r="H224" s="87">
        <v>51</v>
      </c>
      <c r="I224" s="87">
        <v>1</v>
      </c>
      <c r="J224" s="87">
        <v>1</v>
      </c>
      <c r="K224" s="87">
        <v>36</v>
      </c>
      <c r="L224" s="87">
        <v>38</v>
      </c>
      <c r="M224" s="88">
        <v>74</v>
      </c>
    </row>
    <row r="225" spans="1:13" ht="15" customHeight="1" x14ac:dyDescent="0.3">
      <c r="A225" s="14" t="s">
        <v>762</v>
      </c>
      <c r="B225" s="87">
        <v>1</v>
      </c>
      <c r="C225" s="87">
        <v>0</v>
      </c>
      <c r="D225" s="87">
        <v>0</v>
      </c>
      <c r="E225" s="87">
        <v>1</v>
      </c>
      <c r="F225" s="87">
        <v>0</v>
      </c>
      <c r="G225" s="87">
        <v>0</v>
      </c>
      <c r="H225" s="87">
        <v>3</v>
      </c>
      <c r="I225" s="87">
        <v>0</v>
      </c>
      <c r="J225" s="87">
        <v>0</v>
      </c>
      <c r="K225" s="87">
        <v>3</v>
      </c>
      <c r="L225" s="87">
        <v>2</v>
      </c>
      <c r="M225" s="88">
        <v>5</v>
      </c>
    </row>
    <row r="226" spans="1:13" ht="15" customHeight="1" x14ac:dyDescent="0.3">
      <c r="A226" s="14" t="s">
        <v>479</v>
      </c>
      <c r="B226" s="87">
        <v>1</v>
      </c>
      <c r="C226" s="87">
        <v>0</v>
      </c>
      <c r="D226" s="87">
        <v>0</v>
      </c>
      <c r="E226" s="87">
        <v>0</v>
      </c>
      <c r="F226" s="87">
        <v>7</v>
      </c>
      <c r="G226" s="87">
        <v>0</v>
      </c>
      <c r="H226" s="87">
        <v>32</v>
      </c>
      <c r="I226" s="87">
        <v>1</v>
      </c>
      <c r="J226" s="87">
        <v>3</v>
      </c>
      <c r="K226" s="87">
        <v>1</v>
      </c>
      <c r="L226" s="87">
        <v>43</v>
      </c>
      <c r="M226" s="88">
        <v>44</v>
      </c>
    </row>
    <row r="227" spans="1:13" ht="15" customHeight="1" x14ac:dyDescent="0.3">
      <c r="A227" s="14" t="s">
        <v>480</v>
      </c>
      <c r="B227" s="87">
        <v>0</v>
      </c>
      <c r="C227" s="87">
        <v>0</v>
      </c>
      <c r="D227" s="87">
        <v>0</v>
      </c>
      <c r="E227" s="87">
        <v>0</v>
      </c>
      <c r="F227" s="87">
        <v>0</v>
      </c>
      <c r="G227" s="87">
        <v>0</v>
      </c>
      <c r="H227" s="87">
        <v>5</v>
      </c>
      <c r="I227" s="87">
        <v>0</v>
      </c>
      <c r="J227" s="87">
        <v>1</v>
      </c>
      <c r="K227" s="87">
        <v>0</v>
      </c>
      <c r="L227" s="87">
        <v>6</v>
      </c>
      <c r="M227" s="88">
        <v>6</v>
      </c>
    </row>
    <row r="228" spans="1:13" ht="15" customHeight="1" x14ac:dyDescent="0.3">
      <c r="A228" s="14" t="s">
        <v>763</v>
      </c>
      <c r="B228" s="87">
        <v>0</v>
      </c>
      <c r="C228" s="87">
        <v>0</v>
      </c>
      <c r="D228" s="87">
        <v>1</v>
      </c>
      <c r="E228" s="87">
        <v>0</v>
      </c>
      <c r="F228" s="87">
        <v>6</v>
      </c>
      <c r="G228" s="87">
        <v>0</v>
      </c>
      <c r="H228" s="87">
        <v>3</v>
      </c>
      <c r="I228" s="87">
        <v>0</v>
      </c>
      <c r="J228" s="87">
        <v>2</v>
      </c>
      <c r="K228" s="87">
        <v>0</v>
      </c>
      <c r="L228" s="87">
        <v>12</v>
      </c>
      <c r="M228" s="88">
        <v>12</v>
      </c>
    </row>
    <row r="229" spans="1:13" ht="15" customHeight="1" x14ac:dyDescent="0.3">
      <c r="A229" s="14" t="s">
        <v>484</v>
      </c>
      <c r="B229" s="87">
        <v>0</v>
      </c>
      <c r="C229" s="87">
        <v>0</v>
      </c>
      <c r="D229" s="87">
        <v>0</v>
      </c>
      <c r="E229" s="87">
        <v>1</v>
      </c>
      <c r="F229" s="87">
        <v>0</v>
      </c>
      <c r="G229" s="87">
        <v>0</v>
      </c>
      <c r="H229" s="87">
        <v>3</v>
      </c>
      <c r="I229" s="87">
        <v>1</v>
      </c>
      <c r="J229" s="87">
        <v>0</v>
      </c>
      <c r="K229" s="87">
        <v>1</v>
      </c>
      <c r="L229" s="87">
        <v>4</v>
      </c>
      <c r="M229" s="88">
        <v>5</v>
      </c>
    </row>
    <row r="230" spans="1:13" ht="15" customHeight="1" x14ac:dyDescent="0.3">
      <c r="A230" s="14" t="s">
        <v>764</v>
      </c>
      <c r="B230" s="87">
        <v>0</v>
      </c>
      <c r="C230" s="87">
        <v>0</v>
      </c>
      <c r="D230" s="87">
        <v>0</v>
      </c>
      <c r="E230" s="87">
        <v>0</v>
      </c>
      <c r="F230" s="87">
        <v>5</v>
      </c>
      <c r="G230" s="87">
        <v>0</v>
      </c>
      <c r="H230" s="87">
        <v>18</v>
      </c>
      <c r="I230" s="87">
        <v>0</v>
      </c>
      <c r="J230" s="87">
        <v>1</v>
      </c>
      <c r="K230" s="87">
        <v>10</v>
      </c>
      <c r="L230" s="87">
        <v>14</v>
      </c>
      <c r="M230" s="88">
        <v>24</v>
      </c>
    </row>
    <row r="231" spans="1:13" ht="15" customHeight="1" x14ac:dyDescent="0.3">
      <c r="A231" s="14" t="s">
        <v>765</v>
      </c>
      <c r="B231" s="87">
        <v>0</v>
      </c>
      <c r="C231" s="87">
        <v>0</v>
      </c>
      <c r="D231" s="87">
        <v>1</v>
      </c>
      <c r="E231" s="87">
        <v>0</v>
      </c>
      <c r="F231" s="87">
        <v>0</v>
      </c>
      <c r="G231" s="87">
        <v>0</v>
      </c>
      <c r="H231" s="87">
        <v>8</v>
      </c>
      <c r="I231" s="87">
        <v>0</v>
      </c>
      <c r="J231" s="87">
        <v>0</v>
      </c>
      <c r="K231" s="87">
        <v>3</v>
      </c>
      <c r="L231" s="87">
        <v>6</v>
      </c>
      <c r="M231" s="88">
        <v>9</v>
      </c>
    </row>
    <row r="232" spans="1:13" ht="15" customHeight="1" x14ac:dyDescent="0.3">
      <c r="A232" s="14" t="s">
        <v>488</v>
      </c>
      <c r="B232" s="87">
        <v>0</v>
      </c>
      <c r="C232" s="87">
        <v>0</v>
      </c>
      <c r="D232" s="87">
        <v>0</v>
      </c>
      <c r="E232" s="87">
        <v>0</v>
      </c>
      <c r="F232" s="87">
        <v>0</v>
      </c>
      <c r="G232" s="87">
        <v>0</v>
      </c>
      <c r="H232" s="87">
        <v>2</v>
      </c>
      <c r="I232" s="87">
        <v>0</v>
      </c>
      <c r="J232" s="87">
        <v>1</v>
      </c>
      <c r="K232" s="87">
        <v>2</v>
      </c>
      <c r="L232" s="87">
        <v>1</v>
      </c>
      <c r="M232" s="88">
        <v>3</v>
      </c>
    </row>
    <row r="233" spans="1:13" ht="15" customHeight="1" x14ac:dyDescent="0.3">
      <c r="A233" s="14" t="s">
        <v>489</v>
      </c>
      <c r="B233" s="87">
        <v>0</v>
      </c>
      <c r="C233" s="87">
        <v>0</v>
      </c>
      <c r="D233" s="87">
        <v>0</v>
      </c>
      <c r="E233" s="87">
        <v>0</v>
      </c>
      <c r="F233" s="87">
        <v>1</v>
      </c>
      <c r="G233" s="87">
        <v>0</v>
      </c>
      <c r="H233" s="87">
        <v>2</v>
      </c>
      <c r="I233" s="87">
        <v>0</v>
      </c>
      <c r="J233" s="87">
        <v>0</v>
      </c>
      <c r="K233" s="87">
        <v>1</v>
      </c>
      <c r="L233" s="87">
        <v>2</v>
      </c>
      <c r="M233" s="88">
        <v>3</v>
      </c>
    </row>
    <row r="234" spans="1:13" ht="15" customHeight="1" x14ac:dyDescent="0.3">
      <c r="A234" s="14" t="s">
        <v>490</v>
      </c>
      <c r="B234" s="87">
        <v>0</v>
      </c>
      <c r="C234" s="87">
        <v>0</v>
      </c>
      <c r="D234" s="87">
        <v>0</v>
      </c>
      <c r="E234" s="87">
        <v>0</v>
      </c>
      <c r="F234" s="87">
        <v>0</v>
      </c>
      <c r="G234" s="87">
        <v>0</v>
      </c>
      <c r="H234" s="87">
        <v>6</v>
      </c>
      <c r="I234" s="87">
        <v>0</v>
      </c>
      <c r="J234" s="87">
        <v>0</v>
      </c>
      <c r="K234" s="87">
        <v>0</v>
      </c>
      <c r="L234" s="87">
        <v>6</v>
      </c>
      <c r="M234" s="88">
        <v>6</v>
      </c>
    </row>
    <row r="235" spans="1:13" ht="15" customHeight="1" x14ac:dyDescent="0.3">
      <c r="A235" s="14" t="s">
        <v>491</v>
      </c>
      <c r="B235" s="87">
        <v>0</v>
      </c>
      <c r="C235" s="87">
        <v>0</v>
      </c>
      <c r="D235" s="87">
        <v>0</v>
      </c>
      <c r="E235" s="87">
        <v>0</v>
      </c>
      <c r="F235" s="87">
        <v>1</v>
      </c>
      <c r="G235" s="87">
        <v>0</v>
      </c>
      <c r="H235" s="87">
        <v>13</v>
      </c>
      <c r="I235" s="87">
        <v>0</v>
      </c>
      <c r="J235" s="87">
        <v>0</v>
      </c>
      <c r="K235" s="87">
        <v>5</v>
      </c>
      <c r="L235" s="87">
        <v>9</v>
      </c>
      <c r="M235" s="88">
        <v>14</v>
      </c>
    </row>
    <row r="236" spans="1:13" ht="15" customHeight="1" x14ac:dyDescent="0.3">
      <c r="A236" s="14" t="s">
        <v>493</v>
      </c>
      <c r="B236" s="87">
        <v>3</v>
      </c>
      <c r="C236" s="87">
        <v>1</v>
      </c>
      <c r="D236" s="87">
        <v>0</v>
      </c>
      <c r="E236" s="87">
        <v>0</v>
      </c>
      <c r="F236" s="87">
        <v>0</v>
      </c>
      <c r="G236" s="87">
        <v>0</v>
      </c>
      <c r="H236" s="87">
        <v>11</v>
      </c>
      <c r="I236" s="87">
        <v>0</v>
      </c>
      <c r="J236" s="87">
        <v>0</v>
      </c>
      <c r="K236" s="87">
        <v>6</v>
      </c>
      <c r="L236" s="87">
        <v>9</v>
      </c>
      <c r="M236" s="88">
        <v>15</v>
      </c>
    </row>
    <row r="237" spans="1:13" ht="15" customHeight="1" x14ac:dyDescent="0.3">
      <c r="A237" s="14" t="s">
        <v>494</v>
      </c>
      <c r="B237" s="87">
        <v>0</v>
      </c>
      <c r="C237" s="87">
        <v>1</v>
      </c>
      <c r="D237" s="87">
        <v>0</v>
      </c>
      <c r="E237" s="87">
        <v>0</v>
      </c>
      <c r="F237" s="87">
        <v>0</v>
      </c>
      <c r="G237" s="87">
        <v>0</v>
      </c>
      <c r="H237" s="87">
        <v>8</v>
      </c>
      <c r="I237" s="87">
        <v>0</v>
      </c>
      <c r="J237" s="87">
        <v>0</v>
      </c>
      <c r="K237" s="87">
        <v>5</v>
      </c>
      <c r="L237" s="87">
        <v>4</v>
      </c>
      <c r="M237" s="88">
        <v>9</v>
      </c>
    </row>
    <row r="238" spans="1:13" ht="15" customHeight="1" x14ac:dyDescent="0.3">
      <c r="A238" s="14" t="s">
        <v>766</v>
      </c>
      <c r="B238" s="87">
        <v>0</v>
      </c>
      <c r="C238" s="87">
        <v>0</v>
      </c>
      <c r="D238" s="87">
        <v>1</v>
      </c>
      <c r="E238" s="87">
        <v>0</v>
      </c>
      <c r="F238" s="87">
        <v>0</v>
      </c>
      <c r="G238" s="87">
        <v>0</v>
      </c>
      <c r="H238" s="87">
        <v>1</v>
      </c>
      <c r="I238" s="87">
        <v>0</v>
      </c>
      <c r="J238" s="87">
        <v>0</v>
      </c>
      <c r="K238" s="87">
        <v>0</v>
      </c>
      <c r="L238" s="87">
        <v>2</v>
      </c>
      <c r="M238" s="88">
        <v>2</v>
      </c>
    </row>
    <row r="239" spans="1:13" ht="15" customHeight="1" x14ac:dyDescent="0.3">
      <c r="A239" s="14" t="s">
        <v>499</v>
      </c>
      <c r="B239" s="87">
        <v>0</v>
      </c>
      <c r="C239" s="87">
        <v>0</v>
      </c>
      <c r="D239" s="87">
        <v>0</v>
      </c>
      <c r="E239" s="87">
        <v>0</v>
      </c>
      <c r="F239" s="87">
        <v>2</v>
      </c>
      <c r="G239" s="87">
        <v>0</v>
      </c>
      <c r="H239" s="87">
        <v>13</v>
      </c>
      <c r="I239" s="87">
        <v>0</v>
      </c>
      <c r="J239" s="87">
        <v>0</v>
      </c>
      <c r="K239" s="87">
        <v>0</v>
      </c>
      <c r="L239" s="87">
        <v>15</v>
      </c>
      <c r="M239" s="88">
        <v>15</v>
      </c>
    </row>
    <row r="240" spans="1:13" ht="15" customHeight="1" x14ac:dyDescent="0.3">
      <c r="A240" s="14" t="s">
        <v>501</v>
      </c>
      <c r="B240" s="87">
        <v>0</v>
      </c>
      <c r="C240" s="87">
        <v>0</v>
      </c>
      <c r="D240" s="87">
        <v>0</v>
      </c>
      <c r="E240" s="87">
        <v>0</v>
      </c>
      <c r="F240" s="87">
        <v>2</v>
      </c>
      <c r="G240" s="87">
        <v>0</v>
      </c>
      <c r="H240" s="87">
        <v>3</v>
      </c>
      <c r="I240" s="87">
        <v>0</v>
      </c>
      <c r="J240" s="87">
        <v>1</v>
      </c>
      <c r="K240" s="87">
        <v>2</v>
      </c>
      <c r="L240" s="87">
        <v>4</v>
      </c>
      <c r="M240" s="88">
        <v>6</v>
      </c>
    </row>
    <row r="241" spans="1:13" ht="15" customHeight="1" x14ac:dyDescent="0.3">
      <c r="A241" s="14" t="s">
        <v>502</v>
      </c>
      <c r="B241" s="87">
        <v>0</v>
      </c>
      <c r="C241" s="87">
        <v>0</v>
      </c>
      <c r="D241" s="87">
        <v>0</v>
      </c>
      <c r="E241" s="87">
        <v>0</v>
      </c>
      <c r="F241" s="87">
        <v>0</v>
      </c>
      <c r="G241" s="87">
        <v>0</v>
      </c>
      <c r="H241" s="87">
        <v>4</v>
      </c>
      <c r="I241" s="87">
        <v>0</v>
      </c>
      <c r="J241" s="87">
        <v>0</v>
      </c>
      <c r="K241" s="87">
        <v>4</v>
      </c>
      <c r="L241" s="87">
        <v>0</v>
      </c>
      <c r="M241" s="88">
        <v>4</v>
      </c>
    </row>
    <row r="242" spans="1:13" ht="15" customHeight="1" x14ac:dyDescent="0.3">
      <c r="A242" s="14" t="s">
        <v>505</v>
      </c>
      <c r="B242" s="87">
        <v>0</v>
      </c>
      <c r="C242" s="87">
        <v>0</v>
      </c>
      <c r="D242" s="87">
        <v>0</v>
      </c>
      <c r="E242" s="87">
        <v>0</v>
      </c>
      <c r="F242" s="87">
        <v>0</v>
      </c>
      <c r="G242" s="87">
        <v>0</v>
      </c>
      <c r="H242" s="87">
        <v>6</v>
      </c>
      <c r="I242" s="87">
        <v>0</v>
      </c>
      <c r="J242" s="87">
        <v>0</v>
      </c>
      <c r="K242" s="87">
        <v>1</v>
      </c>
      <c r="L242" s="87">
        <v>5</v>
      </c>
      <c r="M242" s="88">
        <v>6</v>
      </c>
    </row>
    <row r="243" spans="1:13" ht="15" customHeight="1" x14ac:dyDescent="0.3">
      <c r="A243" s="14" t="s">
        <v>506</v>
      </c>
      <c r="B243" s="87">
        <v>0</v>
      </c>
      <c r="C243" s="87">
        <v>1</v>
      </c>
      <c r="D243" s="87">
        <v>0</v>
      </c>
      <c r="E243" s="87">
        <v>0</v>
      </c>
      <c r="F243" s="87">
        <v>0</v>
      </c>
      <c r="G243" s="87">
        <v>0</v>
      </c>
      <c r="H243" s="87">
        <v>3</v>
      </c>
      <c r="I243" s="87">
        <v>0</v>
      </c>
      <c r="J243" s="87">
        <v>0</v>
      </c>
      <c r="K243" s="87">
        <v>2</v>
      </c>
      <c r="L243" s="87">
        <v>2</v>
      </c>
      <c r="M243" s="88">
        <v>4</v>
      </c>
    </row>
    <row r="244" spans="1:13" ht="15" customHeight="1" x14ac:dyDescent="0.3">
      <c r="A244" s="14" t="s">
        <v>508</v>
      </c>
      <c r="B244" s="87">
        <v>0</v>
      </c>
      <c r="C244" s="87">
        <v>1</v>
      </c>
      <c r="D244" s="87">
        <v>1</v>
      </c>
      <c r="E244" s="87">
        <v>0</v>
      </c>
      <c r="F244" s="87">
        <v>1</v>
      </c>
      <c r="G244" s="87">
        <v>1</v>
      </c>
      <c r="H244" s="87">
        <v>5</v>
      </c>
      <c r="I244" s="87">
        <v>3</v>
      </c>
      <c r="J244" s="87">
        <v>0</v>
      </c>
      <c r="K244" s="87">
        <v>11</v>
      </c>
      <c r="L244" s="87">
        <v>1</v>
      </c>
      <c r="M244" s="88">
        <v>12</v>
      </c>
    </row>
    <row r="245" spans="1:13" ht="15" customHeight="1" x14ac:dyDescent="0.3">
      <c r="A245" s="14" t="s">
        <v>767</v>
      </c>
      <c r="B245" s="87">
        <v>1</v>
      </c>
      <c r="C245" s="87">
        <v>0</v>
      </c>
      <c r="D245" s="87">
        <v>0</v>
      </c>
      <c r="E245" s="87">
        <v>0</v>
      </c>
      <c r="F245" s="87">
        <v>2</v>
      </c>
      <c r="G245" s="87">
        <v>0</v>
      </c>
      <c r="H245" s="87">
        <v>9</v>
      </c>
      <c r="I245" s="87">
        <v>0</v>
      </c>
      <c r="J245" s="87">
        <v>1</v>
      </c>
      <c r="K245" s="87">
        <v>4</v>
      </c>
      <c r="L245" s="87">
        <v>9</v>
      </c>
      <c r="M245" s="88">
        <v>13</v>
      </c>
    </row>
    <row r="246" spans="1:13" ht="15" customHeight="1" x14ac:dyDescent="0.3">
      <c r="A246" s="14" t="s">
        <v>769</v>
      </c>
      <c r="B246" s="87">
        <v>0</v>
      </c>
      <c r="C246" s="87">
        <v>0</v>
      </c>
      <c r="D246" s="87">
        <v>0</v>
      </c>
      <c r="E246" s="87">
        <v>0</v>
      </c>
      <c r="F246" s="87">
        <v>1</v>
      </c>
      <c r="G246" s="87">
        <v>0</v>
      </c>
      <c r="H246" s="87">
        <v>12</v>
      </c>
      <c r="I246" s="87">
        <v>1</v>
      </c>
      <c r="J246" s="87">
        <v>0</v>
      </c>
      <c r="K246" s="87">
        <v>10</v>
      </c>
      <c r="L246" s="87">
        <v>4</v>
      </c>
      <c r="M246" s="88">
        <v>14</v>
      </c>
    </row>
    <row r="247" spans="1:13" ht="15" customHeight="1" x14ac:dyDescent="0.3">
      <c r="A247" s="14" t="s">
        <v>770</v>
      </c>
      <c r="B247" s="87">
        <v>1</v>
      </c>
      <c r="C247" s="87">
        <v>1</v>
      </c>
      <c r="D247" s="87">
        <v>0</v>
      </c>
      <c r="E247" s="87">
        <v>1</v>
      </c>
      <c r="F247" s="87">
        <v>1</v>
      </c>
      <c r="G247" s="87">
        <v>0</v>
      </c>
      <c r="H247" s="87">
        <v>5</v>
      </c>
      <c r="I247" s="87">
        <v>0</v>
      </c>
      <c r="J247" s="87">
        <v>1</v>
      </c>
      <c r="K247" s="87">
        <v>2</v>
      </c>
      <c r="L247" s="87">
        <v>8</v>
      </c>
      <c r="M247" s="88">
        <v>10</v>
      </c>
    </row>
    <row r="248" spans="1:13" ht="15" customHeight="1" x14ac:dyDescent="0.3">
      <c r="A248" s="14" t="s">
        <v>514</v>
      </c>
      <c r="B248" s="87">
        <v>0</v>
      </c>
      <c r="C248" s="87">
        <v>1</v>
      </c>
      <c r="D248" s="87">
        <v>0</v>
      </c>
      <c r="E248" s="87">
        <v>0</v>
      </c>
      <c r="F248" s="87">
        <v>3</v>
      </c>
      <c r="G248" s="87">
        <v>0</v>
      </c>
      <c r="H248" s="87">
        <v>15</v>
      </c>
      <c r="I248" s="87">
        <v>0</v>
      </c>
      <c r="J248" s="87">
        <v>0</v>
      </c>
      <c r="K248" s="87">
        <v>15</v>
      </c>
      <c r="L248" s="87">
        <v>4</v>
      </c>
      <c r="M248" s="88">
        <v>19</v>
      </c>
    </row>
    <row r="249" spans="1:13" ht="15" customHeight="1" thickBot="1" x14ac:dyDescent="0.35">
      <c r="A249" s="16" t="s">
        <v>515</v>
      </c>
      <c r="B249" s="89">
        <v>0</v>
      </c>
      <c r="C249" s="89">
        <v>0</v>
      </c>
      <c r="D249" s="89">
        <v>2</v>
      </c>
      <c r="E249" s="89">
        <v>0</v>
      </c>
      <c r="F249" s="89">
        <v>0</v>
      </c>
      <c r="G249" s="89">
        <v>0</v>
      </c>
      <c r="H249" s="89">
        <v>21</v>
      </c>
      <c r="I249" s="89">
        <v>0</v>
      </c>
      <c r="J249" s="89">
        <v>0</v>
      </c>
      <c r="K249" s="89">
        <v>13</v>
      </c>
      <c r="L249" s="89">
        <v>10</v>
      </c>
      <c r="M249" s="90">
        <v>23</v>
      </c>
    </row>
    <row r="250" spans="1:13" ht="15" customHeight="1" thickBot="1" x14ac:dyDescent="0.35">
      <c r="A250" s="20" t="s">
        <v>38</v>
      </c>
      <c r="B250" s="91">
        <v>149</v>
      </c>
      <c r="C250" s="91">
        <v>412</v>
      </c>
      <c r="D250" s="91">
        <v>126</v>
      </c>
      <c r="E250" s="91">
        <v>249</v>
      </c>
      <c r="F250" s="91">
        <v>2105</v>
      </c>
      <c r="G250" s="91">
        <v>21</v>
      </c>
      <c r="H250" s="91">
        <v>8972</v>
      </c>
      <c r="I250" s="91">
        <v>287</v>
      </c>
      <c r="J250" s="91">
        <v>926</v>
      </c>
      <c r="K250" s="91">
        <v>6726</v>
      </c>
      <c r="L250" s="91">
        <v>6521</v>
      </c>
      <c r="M250" s="92">
        <v>13247</v>
      </c>
    </row>
  </sheetData>
  <mergeCells count="1">
    <mergeCell ref="A1:B1"/>
  </mergeCell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25"/>
  <sheetViews>
    <sheetView workbookViewId="0">
      <selection activeCell="F30" sqref="F30"/>
    </sheetView>
  </sheetViews>
  <sheetFormatPr defaultRowHeight="14.4" x14ac:dyDescent="0.3"/>
  <cols>
    <col min="1" max="1" width="82.88671875" customWidth="1"/>
    <col min="2" max="13" width="12.33203125" customWidth="1"/>
  </cols>
  <sheetData>
    <row r="1" spans="1:13" ht="15" customHeight="1" thickBot="1" x14ac:dyDescent="0.35">
      <c r="A1" s="204" t="s">
        <v>777</v>
      </c>
      <c r="B1" s="205"/>
      <c r="C1" s="206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s="24" customFormat="1" ht="58.2" thickBot="1" x14ac:dyDescent="0.35">
      <c r="A3" s="31" t="s">
        <v>620</v>
      </c>
      <c r="B3" s="32" t="s">
        <v>784</v>
      </c>
      <c r="C3" s="32" t="s">
        <v>783</v>
      </c>
      <c r="D3" s="32" t="s">
        <v>785</v>
      </c>
      <c r="E3" s="32" t="s">
        <v>636</v>
      </c>
      <c r="F3" s="32" t="s">
        <v>637</v>
      </c>
      <c r="G3" s="32" t="s">
        <v>786</v>
      </c>
      <c r="H3" s="32" t="s">
        <v>638</v>
      </c>
      <c r="I3" s="32" t="s">
        <v>639</v>
      </c>
      <c r="J3" s="32" t="s">
        <v>787</v>
      </c>
      <c r="K3" s="32" t="s">
        <v>50</v>
      </c>
      <c r="L3" s="32" t="s">
        <v>788</v>
      </c>
      <c r="M3" s="33" t="s">
        <v>782</v>
      </c>
    </row>
    <row r="4" spans="1:13" ht="15" customHeight="1" x14ac:dyDescent="0.3">
      <c r="A4" s="35" t="s">
        <v>128</v>
      </c>
      <c r="B4" s="36">
        <v>2</v>
      </c>
      <c r="C4" s="36">
        <v>7</v>
      </c>
      <c r="D4" s="36">
        <v>0</v>
      </c>
      <c r="E4" s="36">
        <v>10</v>
      </c>
      <c r="F4" s="36">
        <v>18</v>
      </c>
      <c r="G4" s="36">
        <v>3</v>
      </c>
      <c r="H4" s="36">
        <v>109</v>
      </c>
      <c r="I4" s="36">
        <v>1</v>
      </c>
      <c r="J4" s="36">
        <v>11</v>
      </c>
      <c r="K4" s="36">
        <v>110</v>
      </c>
      <c r="L4" s="36">
        <v>51</v>
      </c>
      <c r="M4" s="37">
        <v>161</v>
      </c>
    </row>
    <row r="5" spans="1:13" ht="15" customHeight="1" x14ac:dyDescent="0.3">
      <c r="A5" s="14" t="s">
        <v>141</v>
      </c>
      <c r="B5" s="8">
        <v>2</v>
      </c>
      <c r="C5" s="8">
        <v>7</v>
      </c>
      <c r="D5" s="8">
        <v>1</v>
      </c>
      <c r="E5" s="8">
        <v>2</v>
      </c>
      <c r="F5" s="8">
        <v>6</v>
      </c>
      <c r="G5" s="8">
        <v>0</v>
      </c>
      <c r="H5" s="8">
        <v>123</v>
      </c>
      <c r="I5" s="8">
        <v>6</v>
      </c>
      <c r="J5" s="8">
        <v>9</v>
      </c>
      <c r="K5" s="8">
        <v>134</v>
      </c>
      <c r="L5" s="8">
        <v>22</v>
      </c>
      <c r="M5" s="27">
        <v>156</v>
      </c>
    </row>
    <row r="6" spans="1:13" ht="15" customHeight="1" x14ac:dyDescent="0.3">
      <c r="A6" s="14" t="s">
        <v>661</v>
      </c>
      <c r="B6" s="8">
        <v>0</v>
      </c>
      <c r="C6" s="8">
        <v>5</v>
      </c>
      <c r="D6" s="8">
        <v>5</v>
      </c>
      <c r="E6" s="8">
        <v>5</v>
      </c>
      <c r="F6" s="8">
        <v>23</v>
      </c>
      <c r="G6" s="8">
        <v>0</v>
      </c>
      <c r="H6" s="8">
        <v>121</v>
      </c>
      <c r="I6" s="8">
        <v>1</v>
      </c>
      <c r="J6" s="8">
        <v>7</v>
      </c>
      <c r="K6" s="8">
        <v>64</v>
      </c>
      <c r="L6" s="8">
        <v>103</v>
      </c>
      <c r="M6" s="27">
        <v>167</v>
      </c>
    </row>
    <row r="7" spans="1:13" ht="15" customHeight="1" x14ac:dyDescent="0.3">
      <c r="A7" s="14" t="s">
        <v>676</v>
      </c>
      <c r="B7" s="8">
        <v>1</v>
      </c>
      <c r="C7" s="8">
        <v>16</v>
      </c>
      <c r="D7" s="8">
        <v>3</v>
      </c>
      <c r="E7" s="8">
        <v>5</v>
      </c>
      <c r="F7" s="8">
        <v>221</v>
      </c>
      <c r="G7" s="8">
        <v>1</v>
      </c>
      <c r="H7" s="8">
        <v>246</v>
      </c>
      <c r="I7" s="8">
        <v>13</v>
      </c>
      <c r="J7" s="8">
        <v>101</v>
      </c>
      <c r="K7" s="8">
        <v>456</v>
      </c>
      <c r="L7" s="8">
        <v>151</v>
      </c>
      <c r="M7" s="27">
        <v>607</v>
      </c>
    </row>
    <row r="8" spans="1:13" ht="15" customHeight="1" x14ac:dyDescent="0.3">
      <c r="A8" s="14" t="s">
        <v>240</v>
      </c>
      <c r="B8" s="8">
        <v>2</v>
      </c>
      <c r="C8" s="8">
        <v>7</v>
      </c>
      <c r="D8" s="8">
        <v>4</v>
      </c>
      <c r="E8" s="8">
        <v>4</v>
      </c>
      <c r="F8" s="8">
        <v>33</v>
      </c>
      <c r="G8" s="8">
        <v>1</v>
      </c>
      <c r="H8" s="8">
        <v>116</v>
      </c>
      <c r="I8" s="8">
        <v>2</v>
      </c>
      <c r="J8" s="8">
        <v>6</v>
      </c>
      <c r="K8" s="8">
        <v>2</v>
      </c>
      <c r="L8" s="8">
        <v>173</v>
      </c>
      <c r="M8" s="27">
        <v>175</v>
      </c>
    </row>
    <row r="9" spans="1:13" ht="15" customHeight="1" x14ac:dyDescent="0.3">
      <c r="A9" s="14" t="s">
        <v>285</v>
      </c>
      <c r="B9" s="8">
        <v>8</v>
      </c>
      <c r="C9" s="8">
        <v>5</v>
      </c>
      <c r="D9" s="8">
        <v>1</v>
      </c>
      <c r="E9" s="8">
        <v>13</v>
      </c>
      <c r="F9" s="8">
        <v>22</v>
      </c>
      <c r="G9" s="8">
        <v>0</v>
      </c>
      <c r="H9" s="8">
        <v>168</v>
      </c>
      <c r="I9" s="8">
        <v>7</v>
      </c>
      <c r="J9" s="8">
        <v>5</v>
      </c>
      <c r="K9" s="8">
        <v>173</v>
      </c>
      <c r="L9" s="8">
        <v>56</v>
      </c>
      <c r="M9" s="27">
        <v>229</v>
      </c>
    </row>
    <row r="10" spans="1:13" ht="15" customHeight="1" x14ac:dyDescent="0.3">
      <c r="A10" s="14" t="s">
        <v>705</v>
      </c>
      <c r="B10" s="8">
        <v>0</v>
      </c>
      <c r="C10" s="8">
        <v>18</v>
      </c>
      <c r="D10" s="8">
        <v>6</v>
      </c>
      <c r="E10" s="8">
        <v>2</v>
      </c>
      <c r="F10" s="8">
        <v>24</v>
      </c>
      <c r="G10" s="8">
        <v>1</v>
      </c>
      <c r="H10" s="8">
        <v>189</v>
      </c>
      <c r="I10" s="8">
        <v>4</v>
      </c>
      <c r="J10" s="8">
        <v>36</v>
      </c>
      <c r="K10" s="8">
        <v>212</v>
      </c>
      <c r="L10" s="8">
        <v>68</v>
      </c>
      <c r="M10" s="27">
        <v>280</v>
      </c>
    </row>
    <row r="11" spans="1:13" ht="15" customHeight="1" x14ac:dyDescent="0.3">
      <c r="A11" s="14" t="s">
        <v>327</v>
      </c>
      <c r="B11" s="8">
        <v>0</v>
      </c>
      <c r="C11" s="8">
        <v>13</v>
      </c>
      <c r="D11" s="8">
        <v>2</v>
      </c>
      <c r="E11" s="8">
        <v>2</v>
      </c>
      <c r="F11" s="8">
        <v>399</v>
      </c>
      <c r="G11" s="8">
        <v>2</v>
      </c>
      <c r="H11" s="8">
        <v>317</v>
      </c>
      <c r="I11" s="8">
        <v>21</v>
      </c>
      <c r="J11" s="8">
        <v>158</v>
      </c>
      <c r="K11" s="8">
        <v>747</v>
      </c>
      <c r="L11" s="8">
        <v>167</v>
      </c>
      <c r="M11" s="27">
        <v>914</v>
      </c>
    </row>
    <row r="12" spans="1:13" ht="15" customHeight="1" x14ac:dyDescent="0.3">
      <c r="A12" s="14" t="s">
        <v>332</v>
      </c>
      <c r="B12" s="8">
        <v>0</v>
      </c>
      <c r="C12" s="8">
        <v>5</v>
      </c>
      <c r="D12" s="8">
        <v>2</v>
      </c>
      <c r="E12" s="8">
        <v>1</v>
      </c>
      <c r="F12" s="8">
        <v>106</v>
      </c>
      <c r="G12" s="8">
        <v>0</v>
      </c>
      <c r="H12" s="8">
        <v>81</v>
      </c>
      <c r="I12" s="8">
        <v>2</v>
      </c>
      <c r="J12" s="8">
        <v>3</v>
      </c>
      <c r="K12" s="8">
        <v>185</v>
      </c>
      <c r="L12" s="8">
        <v>15</v>
      </c>
      <c r="M12" s="27">
        <v>200</v>
      </c>
    </row>
    <row r="13" spans="1:13" ht="15" customHeight="1" x14ac:dyDescent="0.3">
      <c r="A13" s="14" t="s">
        <v>717</v>
      </c>
      <c r="B13" s="8">
        <v>3</v>
      </c>
      <c r="C13" s="8">
        <v>7</v>
      </c>
      <c r="D13" s="8">
        <v>9</v>
      </c>
      <c r="E13" s="8">
        <v>5</v>
      </c>
      <c r="F13" s="8">
        <v>96</v>
      </c>
      <c r="G13" s="8">
        <v>0</v>
      </c>
      <c r="H13" s="8">
        <v>195</v>
      </c>
      <c r="I13" s="8">
        <v>7</v>
      </c>
      <c r="J13" s="8">
        <v>13</v>
      </c>
      <c r="K13" s="8">
        <v>288</v>
      </c>
      <c r="L13" s="8">
        <v>47</v>
      </c>
      <c r="M13" s="27">
        <v>335</v>
      </c>
    </row>
    <row r="14" spans="1:13" ht="15" customHeight="1" x14ac:dyDescent="0.3">
      <c r="A14" s="14" t="s">
        <v>723</v>
      </c>
      <c r="B14" s="8">
        <v>2</v>
      </c>
      <c r="C14" s="8">
        <v>11</v>
      </c>
      <c r="D14" s="8">
        <v>2</v>
      </c>
      <c r="E14" s="8">
        <v>4</v>
      </c>
      <c r="F14" s="8">
        <v>10</v>
      </c>
      <c r="G14" s="8">
        <v>0</v>
      </c>
      <c r="H14" s="8">
        <v>264</v>
      </c>
      <c r="I14" s="8">
        <v>7</v>
      </c>
      <c r="J14" s="8">
        <v>17</v>
      </c>
      <c r="K14" s="8">
        <v>289</v>
      </c>
      <c r="L14" s="8">
        <v>28</v>
      </c>
      <c r="M14" s="27">
        <v>317</v>
      </c>
    </row>
    <row r="15" spans="1:13" ht="15" customHeight="1" x14ac:dyDescent="0.3">
      <c r="A15" s="14" t="s">
        <v>743</v>
      </c>
      <c r="B15" s="8">
        <v>0</v>
      </c>
      <c r="C15" s="8">
        <v>8</v>
      </c>
      <c r="D15" s="8">
        <v>2</v>
      </c>
      <c r="E15" s="8">
        <v>1</v>
      </c>
      <c r="F15" s="8">
        <v>3</v>
      </c>
      <c r="G15" s="8">
        <v>0</v>
      </c>
      <c r="H15" s="8">
        <v>122</v>
      </c>
      <c r="I15" s="8">
        <v>6</v>
      </c>
      <c r="J15" s="8">
        <v>4</v>
      </c>
      <c r="K15" s="8">
        <v>3</v>
      </c>
      <c r="L15" s="8">
        <v>143</v>
      </c>
      <c r="M15" s="27">
        <v>146</v>
      </c>
    </row>
    <row r="16" spans="1:13" ht="15" customHeight="1" x14ac:dyDescent="0.3">
      <c r="A16" s="14" t="s">
        <v>425</v>
      </c>
      <c r="B16" s="8">
        <v>0</v>
      </c>
      <c r="C16" s="8">
        <v>6</v>
      </c>
      <c r="D16" s="8">
        <v>1</v>
      </c>
      <c r="E16" s="8">
        <v>1</v>
      </c>
      <c r="F16" s="8">
        <v>31</v>
      </c>
      <c r="G16" s="8">
        <v>0</v>
      </c>
      <c r="H16" s="8">
        <v>153</v>
      </c>
      <c r="I16" s="8">
        <v>6</v>
      </c>
      <c r="J16" s="8">
        <v>15</v>
      </c>
      <c r="K16" s="8">
        <v>127</v>
      </c>
      <c r="L16" s="8">
        <v>86</v>
      </c>
      <c r="M16" s="27">
        <v>213</v>
      </c>
    </row>
    <row r="17" spans="1:13" ht="15" customHeight="1" x14ac:dyDescent="0.3">
      <c r="A17" s="14" t="s">
        <v>437</v>
      </c>
      <c r="B17" s="8">
        <v>2</v>
      </c>
      <c r="C17" s="8">
        <v>11</v>
      </c>
      <c r="D17" s="8">
        <v>3</v>
      </c>
      <c r="E17" s="8">
        <v>5</v>
      </c>
      <c r="F17" s="8">
        <v>14</v>
      </c>
      <c r="G17" s="8">
        <v>0</v>
      </c>
      <c r="H17" s="8">
        <v>94</v>
      </c>
      <c r="I17" s="8">
        <v>10</v>
      </c>
      <c r="J17" s="8">
        <v>9</v>
      </c>
      <c r="K17" s="8">
        <v>14</v>
      </c>
      <c r="L17" s="8">
        <v>134</v>
      </c>
      <c r="M17" s="27">
        <v>148</v>
      </c>
    </row>
    <row r="18" spans="1:13" ht="15" customHeight="1" x14ac:dyDescent="0.3">
      <c r="A18" s="14" t="s">
        <v>455</v>
      </c>
      <c r="B18" s="8">
        <v>0</v>
      </c>
      <c r="C18" s="8">
        <v>8</v>
      </c>
      <c r="D18" s="8">
        <v>1</v>
      </c>
      <c r="E18" s="8">
        <v>4</v>
      </c>
      <c r="F18" s="8">
        <v>46</v>
      </c>
      <c r="G18" s="8">
        <v>0</v>
      </c>
      <c r="H18" s="8">
        <v>92</v>
      </c>
      <c r="I18" s="8">
        <v>7</v>
      </c>
      <c r="J18" s="8">
        <v>4</v>
      </c>
      <c r="K18" s="8">
        <v>40</v>
      </c>
      <c r="L18" s="8">
        <v>122</v>
      </c>
      <c r="M18" s="27">
        <v>162</v>
      </c>
    </row>
    <row r="19" spans="1:13" ht="15" customHeight="1" x14ac:dyDescent="0.3">
      <c r="A19" s="14" t="s">
        <v>755</v>
      </c>
      <c r="B19" s="8">
        <v>7</v>
      </c>
      <c r="C19" s="8">
        <v>30</v>
      </c>
      <c r="D19" s="8">
        <v>10</v>
      </c>
      <c r="E19" s="8">
        <v>19</v>
      </c>
      <c r="F19" s="8">
        <v>95</v>
      </c>
      <c r="G19" s="8">
        <v>2</v>
      </c>
      <c r="H19" s="8">
        <v>818</v>
      </c>
      <c r="I19" s="8">
        <v>22</v>
      </c>
      <c r="J19" s="8">
        <v>42</v>
      </c>
      <c r="K19" s="8">
        <v>166</v>
      </c>
      <c r="L19" s="8">
        <v>879</v>
      </c>
      <c r="M19" s="27">
        <v>1045</v>
      </c>
    </row>
    <row r="20" spans="1:13" ht="15" customHeight="1" x14ac:dyDescent="0.3">
      <c r="A20" s="14" t="s">
        <v>756</v>
      </c>
      <c r="B20" s="8">
        <v>0</v>
      </c>
      <c r="C20" s="8">
        <v>13</v>
      </c>
      <c r="D20" s="8">
        <v>3</v>
      </c>
      <c r="E20" s="8">
        <v>5</v>
      </c>
      <c r="F20" s="8">
        <v>9</v>
      </c>
      <c r="G20" s="8">
        <v>1</v>
      </c>
      <c r="H20" s="8">
        <v>169</v>
      </c>
      <c r="I20" s="8">
        <v>4</v>
      </c>
      <c r="J20" s="8">
        <v>7</v>
      </c>
      <c r="K20" s="8">
        <v>22</v>
      </c>
      <c r="L20" s="8">
        <v>189</v>
      </c>
      <c r="M20" s="27">
        <v>211</v>
      </c>
    </row>
    <row r="21" spans="1:13" ht="15" customHeight="1" x14ac:dyDescent="0.3">
      <c r="A21" s="14" t="s">
        <v>757</v>
      </c>
      <c r="B21" s="8">
        <v>5</v>
      </c>
      <c r="C21" s="8">
        <v>31</v>
      </c>
      <c r="D21" s="8">
        <v>1</v>
      </c>
      <c r="E21" s="8">
        <v>29</v>
      </c>
      <c r="F21" s="8">
        <v>87</v>
      </c>
      <c r="G21" s="8">
        <v>0</v>
      </c>
      <c r="H21" s="8">
        <v>408</v>
      </c>
      <c r="I21" s="8">
        <v>20</v>
      </c>
      <c r="J21" s="8">
        <v>23</v>
      </c>
      <c r="K21" s="8">
        <v>85</v>
      </c>
      <c r="L21" s="8">
        <v>519</v>
      </c>
      <c r="M21" s="27">
        <v>604</v>
      </c>
    </row>
    <row r="22" spans="1:13" ht="15" customHeight="1" x14ac:dyDescent="0.3">
      <c r="A22" s="14" t="s">
        <v>464</v>
      </c>
      <c r="B22" s="8">
        <v>11</v>
      </c>
      <c r="C22" s="8">
        <v>12</v>
      </c>
      <c r="D22" s="8">
        <v>3</v>
      </c>
      <c r="E22" s="8">
        <v>14</v>
      </c>
      <c r="F22" s="8">
        <v>28</v>
      </c>
      <c r="G22" s="8">
        <v>0</v>
      </c>
      <c r="H22" s="8">
        <v>224</v>
      </c>
      <c r="I22" s="8">
        <v>4</v>
      </c>
      <c r="J22" s="8">
        <v>23</v>
      </c>
      <c r="K22" s="8">
        <v>135</v>
      </c>
      <c r="L22" s="8">
        <v>184</v>
      </c>
      <c r="M22" s="27">
        <v>319</v>
      </c>
    </row>
    <row r="23" spans="1:13" ht="15" customHeight="1" x14ac:dyDescent="0.3">
      <c r="A23" s="14" t="s">
        <v>758</v>
      </c>
      <c r="B23" s="8">
        <v>18</v>
      </c>
      <c r="C23" s="8">
        <v>33</v>
      </c>
      <c r="D23" s="8">
        <v>7</v>
      </c>
      <c r="E23" s="8">
        <v>31</v>
      </c>
      <c r="F23" s="8">
        <v>156</v>
      </c>
      <c r="G23" s="8">
        <v>0</v>
      </c>
      <c r="H23" s="8">
        <v>838</v>
      </c>
      <c r="I23" s="8">
        <v>16</v>
      </c>
      <c r="J23" s="8">
        <v>75</v>
      </c>
      <c r="K23" s="8">
        <v>534</v>
      </c>
      <c r="L23" s="8">
        <v>640</v>
      </c>
      <c r="M23" s="27">
        <v>1174</v>
      </c>
    </row>
    <row r="24" spans="1:13" ht="15" customHeight="1" thickBot="1" x14ac:dyDescent="0.35">
      <c r="A24" s="16" t="s">
        <v>761</v>
      </c>
      <c r="B24" s="17">
        <v>6</v>
      </c>
      <c r="C24" s="17">
        <v>2</v>
      </c>
      <c r="D24" s="17">
        <v>3</v>
      </c>
      <c r="E24" s="17">
        <v>3</v>
      </c>
      <c r="F24" s="17">
        <v>25</v>
      </c>
      <c r="G24" s="17">
        <v>2</v>
      </c>
      <c r="H24" s="17">
        <v>115</v>
      </c>
      <c r="I24" s="17">
        <v>2</v>
      </c>
      <c r="J24" s="17">
        <v>9</v>
      </c>
      <c r="K24" s="17">
        <v>47</v>
      </c>
      <c r="L24" s="17">
        <v>120</v>
      </c>
      <c r="M24" s="28">
        <v>167</v>
      </c>
    </row>
    <row r="25" spans="1:13" ht="15" customHeight="1" thickBot="1" x14ac:dyDescent="0.35">
      <c r="A25" s="20" t="s">
        <v>38</v>
      </c>
      <c r="B25" s="21">
        <v>69</v>
      </c>
      <c r="C25" s="21">
        <v>255</v>
      </c>
      <c r="D25" s="21">
        <v>69</v>
      </c>
      <c r="E25" s="21">
        <v>165</v>
      </c>
      <c r="F25" s="21">
        <v>1452</v>
      </c>
      <c r="G25" s="21">
        <v>13</v>
      </c>
      <c r="H25" s="21">
        <v>4962</v>
      </c>
      <c r="I25" s="21">
        <v>168</v>
      </c>
      <c r="J25" s="21">
        <v>577</v>
      </c>
      <c r="K25" s="21">
        <v>3833</v>
      </c>
      <c r="L25" s="21">
        <v>3897</v>
      </c>
      <c r="M25" s="29">
        <v>7730</v>
      </c>
    </row>
  </sheetData>
  <mergeCells count="1">
    <mergeCell ref="A1:C1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3"/>
  <sheetViews>
    <sheetView workbookViewId="0">
      <selection activeCell="A12" sqref="A12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15" t="s">
        <v>52</v>
      </c>
      <c r="B1" s="216"/>
      <c r="C1" s="217"/>
    </row>
    <row r="2" spans="1:22" ht="15" customHeight="1" thickBot="1" x14ac:dyDescent="0.35"/>
    <row r="3" spans="1:22" s="24" customFormat="1" ht="30" customHeight="1" x14ac:dyDescent="0.3">
      <c r="A3" s="207" t="s">
        <v>1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790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08"/>
      <c r="B4" s="146" t="s">
        <v>50</v>
      </c>
      <c r="C4" s="72" t="s">
        <v>788</v>
      </c>
      <c r="D4" s="71" t="s">
        <v>50</v>
      </c>
      <c r="E4" s="147" t="s">
        <v>788</v>
      </c>
      <c r="F4" s="146" t="s">
        <v>50</v>
      </c>
      <c r="G4" s="72" t="s">
        <v>788</v>
      </c>
      <c r="H4" s="71" t="s">
        <v>50</v>
      </c>
      <c r="I4" s="147" t="s">
        <v>788</v>
      </c>
      <c r="J4" s="146" t="s">
        <v>50</v>
      </c>
      <c r="K4" s="72" t="s">
        <v>788</v>
      </c>
      <c r="L4" s="71" t="s">
        <v>50</v>
      </c>
      <c r="M4" s="147" t="s">
        <v>788</v>
      </c>
      <c r="N4" s="146" t="s">
        <v>50</v>
      </c>
      <c r="O4" s="72" t="s">
        <v>788</v>
      </c>
      <c r="P4" s="71" t="s">
        <v>50</v>
      </c>
      <c r="Q4" s="147" t="s">
        <v>788</v>
      </c>
      <c r="R4" s="146" t="s">
        <v>50</v>
      </c>
      <c r="S4" s="72" t="s">
        <v>788</v>
      </c>
      <c r="T4" s="71" t="s">
        <v>50</v>
      </c>
      <c r="U4" s="147" t="s">
        <v>788</v>
      </c>
      <c r="V4" s="210"/>
    </row>
    <row r="5" spans="1:22" ht="15" customHeight="1" x14ac:dyDescent="0.3">
      <c r="A5" s="106" t="s">
        <v>10</v>
      </c>
      <c r="B5" s="123">
        <v>0</v>
      </c>
      <c r="C5" s="94">
        <v>0</v>
      </c>
      <c r="D5" s="95">
        <v>3</v>
      </c>
      <c r="E5" s="124">
        <v>2</v>
      </c>
      <c r="F5" s="123">
        <v>9</v>
      </c>
      <c r="G5" s="94">
        <v>1</v>
      </c>
      <c r="H5" s="95">
        <v>2</v>
      </c>
      <c r="I5" s="124">
        <v>1</v>
      </c>
      <c r="J5" s="123">
        <v>3</v>
      </c>
      <c r="K5" s="94">
        <v>2</v>
      </c>
      <c r="L5" s="95">
        <v>0</v>
      </c>
      <c r="M5" s="124">
        <v>0</v>
      </c>
      <c r="N5" s="123">
        <v>179</v>
      </c>
      <c r="O5" s="94">
        <v>128</v>
      </c>
      <c r="P5" s="95">
        <v>0</v>
      </c>
      <c r="Q5" s="124">
        <v>0</v>
      </c>
      <c r="R5" s="123">
        <v>4</v>
      </c>
      <c r="S5" s="94">
        <v>1</v>
      </c>
      <c r="T5" s="95">
        <v>200</v>
      </c>
      <c r="U5" s="124">
        <v>135</v>
      </c>
      <c r="V5" s="125">
        <v>335</v>
      </c>
    </row>
    <row r="6" spans="1:22" ht="15" customHeight="1" x14ac:dyDescent="0.3">
      <c r="A6" s="45" t="s">
        <v>11</v>
      </c>
      <c r="B6" s="113">
        <v>0</v>
      </c>
      <c r="C6" s="88">
        <v>0</v>
      </c>
      <c r="D6" s="96">
        <v>2</v>
      </c>
      <c r="E6" s="114">
        <v>1</v>
      </c>
      <c r="F6" s="113">
        <v>4</v>
      </c>
      <c r="G6" s="88">
        <v>5</v>
      </c>
      <c r="H6" s="96">
        <v>2</v>
      </c>
      <c r="I6" s="114">
        <v>1</v>
      </c>
      <c r="J6" s="113">
        <v>4</v>
      </c>
      <c r="K6" s="88">
        <v>5</v>
      </c>
      <c r="L6" s="96">
        <v>0</v>
      </c>
      <c r="M6" s="114">
        <v>0</v>
      </c>
      <c r="N6" s="113">
        <v>137</v>
      </c>
      <c r="O6" s="88">
        <v>185</v>
      </c>
      <c r="P6" s="96">
        <v>8</v>
      </c>
      <c r="Q6" s="114">
        <v>8</v>
      </c>
      <c r="R6" s="113">
        <v>1</v>
      </c>
      <c r="S6" s="88">
        <v>0</v>
      </c>
      <c r="T6" s="96">
        <v>158</v>
      </c>
      <c r="U6" s="114">
        <v>205</v>
      </c>
      <c r="V6" s="115">
        <v>363</v>
      </c>
    </row>
    <row r="7" spans="1:22" ht="15" customHeight="1" x14ac:dyDescent="0.3">
      <c r="A7" s="45" t="s">
        <v>12</v>
      </c>
      <c r="B7" s="113">
        <v>1</v>
      </c>
      <c r="C7" s="88">
        <v>1</v>
      </c>
      <c r="D7" s="96">
        <v>32</v>
      </c>
      <c r="E7" s="114">
        <v>51</v>
      </c>
      <c r="F7" s="113">
        <v>4</v>
      </c>
      <c r="G7" s="88">
        <v>5</v>
      </c>
      <c r="H7" s="96">
        <v>3</v>
      </c>
      <c r="I7" s="114">
        <v>4</v>
      </c>
      <c r="J7" s="113">
        <v>132</v>
      </c>
      <c r="K7" s="88">
        <v>129</v>
      </c>
      <c r="L7" s="96">
        <v>1</v>
      </c>
      <c r="M7" s="114">
        <v>0</v>
      </c>
      <c r="N7" s="113">
        <v>420</v>
      </c>
      <c r="O7" s="88">
        <v>470</v>
      </c>
      <c r="P7" s="96">
        <v>32</v>
      </c>
      <c r="Q7" s="114">
        <v>30</v>
      </c>
      <c r="R7" s="113">
        <v>7</v>
      </c>
      <c r="S7" s="88">
        <v>12</v>
      </c>
      <c r="T7" s="96">
        <v>632</v>
      </c>
      <c r="U7" s="114">
        <v>702</v>
      </c>
      <c r="V7" s="115">
        <v>1334</v>
      </c>
    </row>
    <row r="8" spans="1:22" ht="15" customHeight="1" x14ac:dyDescent="0.3">
      <c r="A8" s="45" t="s">
        <v>13</v>
      </c>
      <c r="B8" s="113">
        <v>2</v>
      </c>
      <c r="C8" s="88">
        <v>4</v>
      </c>
      <c r="D8" s="96">
        <v>68</v>
      </c>
      <c r="E8" s="114">
        <v>84</v>
      </c>
      <c r="F8" s="113">
        <v>4</v>
      </c>
      <c r="G8" s="88">
        <v>6</v>
      </c>
      <c r="H8" s="96">
        <v>6</v>
      </c>
      <c r="I8" s="114">
        <v>9</v>
      </c>
      <c r="J8" s="113">
        <v>64</v>
      </c>
      <c r="K8" s="88">
        <v>59</v>
      </c>
      <c r="L8" s="96">
        <v>0</v>
      </c>
      <c r="M8" s="114">
        <v>1</v>
      </c>
      <c r="N8" s="113">
        <v>601</v>
      </c>
      <c r="O8" s="88">
        <v>744</v>
      </c>
      <c r="P8" s="96">
        <v>32</v>
      </c>
      <c r="Q8" s="114">
        <v>26</v>
      </c>
      <c r="R8" s="113">
        <v>20</v>
      </c>
      <c r="S8" s="88">
        <v>27</v>
      </c>
      <c r="T8" s="96">
        <v>797</v>
      </c>
      <c r="U8" s="114">
        <v>960</v>
      </c>
      <c r="V8" s="115">
        <v>1757</v>
      </c>
    </row>
    <row r="9" spans="1:22" ht="15" customHeight="1" x14ac:dyDescent="0.3">
      <c r="A9" s="45" t="s">
        <v>14</v>
      </c>
      <c r="B9" s="113">
        <v>0</v>
      </c>
      <c r="C9" s="88">
        <v>0</v>
      </c>
      <c r="D9" s="96">
        <v>8</v>
      </c>
      <c r="E9" s="114">
        <v>9</v>
      </c>
      <c r="F9" s="113">
        <v>1</v>
      </c>
      <c r="G9" s="88">
        <v>0</v>
      </c>
      <c r="H9" s="96">
        <v>1</v>
      </c>
      <c r="I9" s="114">
        <v>3</v>
      </c>
      <c r="J9" s="113">
        <v>13</v>
      </c>
      <c r="K9" s="88">
        <v>10</v>
      </c>
      <c r="L9" s="96">
        <v>0</v>
      </c>
      <c r="M9" s="114">
        <v>0</v>
      </c>
      <c r="N9" s="113">
        <v>78</v>
      </c>
      <c r="O9" s="88">
        <v>70</v>
      </c>
      <c r="P9" s="96">
        <v>5</v>
      </c>
      <c r="Q9" s="114">
        <v>2</v>
      </c>
      <c r="R9" s="113">
        <v>2</v>
      </c>
      <c r="S9" s="88">
        <v>3</v>
      </c>
      <c r="T9" s="96">
        <v>108</v>
      </c>
      <c r="U9" s="114">
        <v>97</v>
      </c>
      <c r="V9" s="115">
        <v>205</v>
      </c>
    </row>
    <row r="10" spans="1:22" ht="15" customHeight="1" x14ac:dyDescent="0.3">
      <c r="A10" s="45" t="s">
        <v>15</v>
      </c>
      <c r="B10" s="113">
        <v>0</v>
      </c>
      <c r="C10" s="88">
        <v>0</v>
      </c>
      <c r="D10" s="96">
        <v>1</v>
      </c>
      <c r="E10" s="114">
        <v>0</v>
      </c>
      <c r="F10" s="113">
        <v>2</v>
      </c>
      <c r="G10" s="88">
        <v>2</v>
      </c>
      <c r="H10" s="96">
        <v>0</v>
      </c>
      <c r="I10" s="114">
        <v>0</v>
      </c>
      <c r="J10" s="113">
        <v>7</v>
      </c>
      <c r="K10" s="88">
        <v>0</v>
      </c>
      <c r="L10" s="96">
        <v>0</v>
      </c>
      <c r="M10" s="114">
        <v>0</v>
      </c>
      <c r="N10" s="113">
        <v>115</v>
      </c>
      <c r="O10" s="88">
        <v>83</v>
      </c>
      <c r="P10" s="96">
        <v>7</v>
      </c>
      <c r="Q10" s="114">
        <v>1</v>
      </c>
      <c r="R10" s="113">
        <v>1</v>
      </c>
      <c r="S10" s="88">
        <v>4</v>
      </c>
      <c r="T10" s="96">
        <v>133</v>
      </c>
      <c r="U10" s="114">
        <v>90</v>
      </c>
      <c r="V10" s="115">
        <v>223</v>
      </c>
    </row>
    <row r="11" spans="1:22" ht="15" customHeight="1" x14ac:dyDescent="0.3">
      <c r="A11" s="45" t="s">
        <v>16</v>
      </c>
      <c r="B11" s="113">
        <v>6</v>
      </c>
      <c r="C11" s="88">
        <v>6</v>
      </c>
      <c r="D11" s="96">
        <v>207</v>
      </c>
      <c r="E11" s="114">
        <v>277</v>
      </c>
      <c r="F11" s="113">
        <v>6</v>
      </c>
      <c r="G11" s="88">
        <v>5</v>
      </c>
      <c r="H11" s="96">
        <v>60</v>
      </c>
      <c r="I11" s="114">
        <v>46</v>
      </c>
      <c r="J11" s="113">
        <v>141</v>
      </c>
      <c r="K11" s="88">
        <v>163</v>
      </c>
      <c r="L11" s="96">
        <v>1</v>
      </c>
      <c r="M11" s="114">
        <v>1</v>
      </c>
      <c r="N11" s="113">
        <v>916</v>
      </c>
      <c r="O11" s="88">
        <v>893</v>
      </c>
      <c r="P11" s="96">
        <v>63</v>
      </c>
      <c r="Q11" s="114">
        <v>83</v>
      </c>
      <c r="R11" s="113">
        <v>22</v>
      </c>
      <c r="S11" s="88">
        <v>26</v>
      </c>
      <c r="T11" s="96">
        <v>1422</v>
      </c>
      <c r="U11" s="114">
        <v>1500</v>
      </c>
      <c r="V11" s="115">
        <v>2922</v>
      </c>
    </row>
    <row r="12" spans="1:22" ht="15" customHeight="1" x14ac:dyDescent="0.3">
      <c r="A12" s="45" t="s">
        <v>17</v>
      </c>
      <c r="B12" s="113">
        <v>28</v>
      </c>
      <c r="C12" s="88">
        <v>20</v>
      </c>
      <c r="D12" s="96">
        <v>11</v>
      </c>
      <c r="E12" s="114">
        <v>14</v>
      </c>
      <c r="F12" s="113">
        <v>7</v>
      </c>
      <c r="G12" s="88">
        <v>6</v>
      </c>
      <c r="H12" s="96">
        <v>25</v>
      </c>
      <c r="I12" s="114">
        <v>22</v>
      </c>
      <c r="J12" s="113">
        <v>284</v>
      </c>
      <c r="K12" s="88">
        <v>404</v>
      </c>
      <c r="L12" s="96">
        <v>3</v>
      </c>
      <c r="M12" s="114">
        <v>3</v>
      </c>
      <c r="N12" s="113">
        <v>672</v>
      </c>
      <c r="O12" s="88">
        <v>658</v>
      </c>
      <c r="P12" s="96">
        <v>61</v>
      </c>
      <c r="Q12" s="114">
        <v>75</v>
      </c>
      <c r="R12" s="113">
        <v>145</v>
      </c>
      <c r="S12" s="88">
        <v>177</v>
      </c>
      <c r="T12" s="96">
        <v>1236</v>
      </c>
      <c r="U12" s="114">
        <v>1379</v>
      </c>
      <c r="V12" s="115">
        <v>2615</v>
      </c>
    </row>
    <row r="13" spans="1:22" ht="15" customHeight="1" x14ac:dyDescent="0.3">
      <c r="A13" s="45" t="s">
        <v>18</v>
      </c>
      <c r="B13" s="113">
        <v>0</v>
      </c>
      <c r="C13" s="88">
        <v>1</v>
      </c>
      <c r="D13" s="96">
        <v>17</v>
      </c>
      <c r="E13" s="114">
        <v>25</v>
      </c>
      <c r="F13" s="113">
        <v>1</v>
      </c>
      <c r="G13" s="88">
        <v>2</v>
      </c>
      <c r="H13" s="96">
        <v>6</v>
      </c>
      <c r="I13" s="114">
        <v>3</v>
      </c>
      <c r="J13" s="113">
        <v>60</v>
      </c>
      <c r="K13" s="88">
        <v>70</v>
      </c>
      <c r="L13" s="96">
        <v>0</v>
      </c>
      <c r="M13" s="114">
        <v>0</v>
      </c>
      <c r="N13" s="113">
        <v>184</v>
      </c>
      <c r="O13" s="88">
        <v>234</v>
      </c>
      <c r="P13" s="96">
        <v>19</v>
      </c>
      <c r="Q13" s="114">
        <v>22</v>
      </c>
      <c r="R13" s="113">
        <v>39</v>
      </c>
      <c r="S13" s="88">
        <v>20</v>
      </c>
      <c r="T13" s="96">
        <v>326</v>
      </c>
      <c r="U13" s="114">
        <v>377</v>
      </c>
      <c r="V13" s="115">
        <v>703</v>
      </c>
    </row>
    <row r="14" spans="1:22" ht="15" customHeight="1" x14ac:dyDescent="0.3">
      <c r="A14" s="45" t="s">
        <v>19</v>
      </c>
      <c r="B14" s="113">
        <v>7</v>
      </c>
      <c r="C14" s="88">
        <v>12</v>
      </c>
      <c r="D14" s="96">
        <v>52</v>
      </c>
      <c r="E14" s="114">
        <v>52</v>
      </c>
      <c r="F14" s="113">
        <v>6</v>
      </c>
      <c r="G14" s="88">
        <v>3</v>
      </c>
      <c r="H14" s="96">
        <v>19</v>
      </c>
      <c r="I14" s="114">
        <v>15</v>
      </c>
      <c r="J14" s="113">
        <v>85</v>
      </c>
      <c r="K14" s="88">
        <v>97</v>
      </c>
      <c r="L14" s="96">
        <v>0</v>
      </c>
      <c r="M14" s="114">
        <v>0</v>
      </c>
      <c r="N14" s="113">
        <v>449</v>
      </c>
      <c r="O14" s="88">
        <v>512</v>
      </c>
      <c r="P14" s="96">
        <v>32</v>
      </c>
      <c r="Q14" s="114">
        <v>42</v>
      </c>
      <c r="R14" s="113">
        <v>9</v>
      </c>
      <c r="S14" s="88">
        <v>13</v>
      </c>
      <c r="T14" s="96">
        <v>659</v>
      </c>
      <c r="U14" s="114">
        <v>746</v>
      </c>
      <c r="V14" s="115">
        <v>1405</v>
      </c>
    </row>
    <row r="15" spans="1:22" ht="15" customHeight="1" x14ac:dyDescent="0.3">
      <c r="A15" s="45" t="s">
        <v>20</v>
      </c>
      <c r="B15" s="113">
        <v>1</v>
      </c>
      <c r="C15" s="88">
        <v>4</v>
      </c>
      <c r="D15" s="96">
        <v>11</v>
      </c>
      <c r="E15" s="114">
        <v>15</v>
      </c>
      <c r="F15" s="113">
        <v>2</v>
      </c>
      <c r="G15" s="88">
        <v>1</v>
      </c>
      <c r="H15" s="96">
        <v>2</v>
      </c>
      <c r="I15" s="114">
        <v>11</v>
      </c>
      <c r="J15" s="113">
        <v>26</v>
      </c>
      <c r="K15" s="88">
        <v>27</v>
      </c>
      <c r="L15" s="96">
        <v>0</v>
      </c>
      <c r="M15" s="114">
        <v>1</v>
      </c>
      <c r="N15" s="113">
        <v>112</v>
      </c>
      <c r="O15" s="88">
        <v>175</v>
      </c>
      <c r="P15" s="96">
        <v>7</v>
      </c>
      <c r="Q15" s="114">
        <v>8</v>
      </c>
      <c r="R15" s="113">
        <v>10</v>
      </c>
      <c r="S15" s="88">
        <v>23</v>
      </c>
      <c r="T15" s="96">
        <v>171</v>
      </c>
      <c r="U15" s="114">
        <v>265</v>
      </c>
      <c r="V15" s="115">
        <v>436</v>
      </c>
    </row>
    <row r="16" spans="1:22" ht="15" customHeight="1" x14ac:dyDescent="0.3">
      <c r="A16" s="45" t="s">
        <v>21</v>
      </c>
      <c r="B16" s="113">
        <v>0</v>
      </c>
      <c r="C16" s="88">
        <v>0</v>
      </c>
      <c r="D16" s="96">
        <v>3</v>
      </c>
      <c r="E16" s="114">
        <v>2</v>
      </c>
      <c r="F16" s="113">
        <v>0</v>
      </c>
      <c r="G16" s="88">
        <v>0</v>
      </c>
      <c r="H16" s="96">
        <v>0</v>
      </c>
      <c r="I16" s="114">
        <v>2</v>
      </c>
      <c r="J16" s="113">
        <v>1</v>
      </c>
      <c r="K16" s="88">
        <v>1</v>
      </c>
      <c r="L16" s="96">
        <v>0</v>
      </c>
      <c r="M16" s="114">
        <v>0</v>
      </c>
      <c r="N16" s="113">
        <v>82</v>
      </c>
      <c r="O16" s="88">
        <v>108</v>
      </c>
      <c r="P16" s="96">
        <v>1</v>
      </c>
      <c r="Q16" s="114">
        <v>1</v>
      </c>
      <c r="R16" s="113">
        <v>0</v>
      </c>
      <c r="S16" s="88">
        <v>0</v>
      </c>
      <c r="T16" s="96">
        <v>87</v>
      </c>
      <c r="U16" s="114">
        <v>114</v>
      </c>
      <c r="V16" s="115">
        <v>201</v>
      </c>
    </row>
    <row r="17" spans="1:22" ht="15" customHeight="1" x14ac:dyDescent="0.3">
      <c r="A17" s="45" t="s">
        <v>22</v>
      </c>
      <c r="B17" s="113">
        <v>0</v>
      </c>
      <c r="C17" s="88">
        <v>0</v>
      </c>
      <c r="D17" s="96">
        <v>25</v>
      </c>
      <c r="E17" s="114">
        <v>35</v>
      </c>
      <c r="F17" s="113">
        <v>0</v>
      </c>
      <c r="G17" s="88">
        <v>2</v>
      </c>
      <c r="H17" s="96">
        <v>6</v>
      </c>
      <c r="I17" s="114">
        <v>3</v>
      </c>
      <c r="J17" s="113">
        <v>42</v>
      </c>
      <c r="K17" s="88">
        <v>52</v>
      </c>
      <c r="L17" s="96">
        <v>0</v>
      </c>
      <c r="M17" s="114">
        <v>1</v>
      </c>
      <c r="N17" s="113">
        <v>184</v>
      </c>
      <c r="O17" s="88">
        <v>214</v>
      </c>
      <c r="P17" s="96">
        <v>7</v>
      </c>
      <c r="Q17" s="114">
        <v>14</v>
      </c>
      <c r="R17" s="113">
        <v>6</v>
      </c>
      <c r="S17" s="88">
        <v>7</v>
      </c>
      <c r="T17" s="96">
        <v>270</v>
      </c>
      <c r="U17" s="114">
        <v>328</v>
      </c>
      <c r="V17" s="115">
        <v>598</v>
      </c>
    </row>
    <row r="18" spans="1:22" ht="15" customHeight="1" x14ac:dyDescent="0.3">
      <c r="A18" s="45" t="s">
        <v>23</v>
      </c>
      <c r="B18" s="113">
        <v>39</v>
      </c>
      <c r="C18" s="88">
        <v>43</v>
      </c>
      <c r="D18" s="96">
        <v>106</v>
      </c>
      <c r="E18" s="114">
        <v>123</v>
      </c>
      <c r="F18" s="113">
        <v>3</v>
      </c>
      <c r="G18" s="88">
        <v>6</v>
      </c>
      <c r="H18" s="96">
        <v>30</v>
      </c>
      <c r="I18" s="114">
        <v>34</v>
      </c>
      <c r="J18" s="113">
        <v>151</v>
      </c>
      <c r="K18" s="88">
        <v>131</v>
      </c>
      <c r="L18" s="96">
        <v>1</v>
      </c>
      <c r="M18" s="114">
        <v>0</v>
      </c>
      <c r="N18" s="113">
        <v>720</v>
      </c>
      <c r="O18" s="88">
        <v>646</v>
      </c>
      <c r="P18" s="96">
        <v>42</v>
      </c>
      <c r="Q18" s="114">
        <v>53</v>
      </c>
      <c r="R18" s="113">
        <v>47</v>
      </c>
      <c r="S18" s="88">
        <v>26</v>
      </c>
      <c r="T18" s="96">
        <v>1139</v>
      </c>
      <c r="U18" s="114">
        <v>1062</v>
      </c>
      <c r="V18" s="115">
        <v>2201</v>
      </c>
    </row>
    <row r="19" spans="1:22" ht="15" customHeight="1" x14ac:dyDescent="0.3">
      <c r="A19" s="45" t="s">
        <v>24</v>
      </c>
      <c r="B19" s="113">
        <v>30</v>
      </c>
      <c r="C19" s="88">
        <v>43</v>
      </c>
      <c r="D19" s="96">
        <v>54</v>
      </c>
      <c r="E19" s="114">
        <v>67</v>
      </c>
      <c r="F19" s="113">
        <v>7</v>
      </c>
      <c r="G19" s="88">
        <v>9</v>
      </c>
      <c r="H19" s="96">
        <v>83</v>
      </c>
      <c r="I19" s="114">
        <v>86</v>
      </c>
      <c r="J19" s="113">
        <v>209</v>
      </c>
      <c r="K19" s="88">
        <v>328</v>
      </c>
      <c r="L19" s="96">
        <v>2</v>
      </c>
      <c r="M19" s="114">
        <v>2</v>
      </c>
      <c r="N19" s="113">
        <v>1068</v>
      </c>
      <c r="O19" s="88">
        <v>1019</v>
      </c>
      <c r="P19" s="96">
        <v>54</v>
      </c>
      <c r="Q19" s="114">
        <v>52</v>
      </c>
      <c r="R19" s="113">
        <v>84</v>
      </c>
      <c r="S19" s="88">
        <v>64</v>
      </c>
      <c r="T19" s="96">
        <v>1591</v>
      </c>
      <c r="U19" s="114">
        <v>1670</v>
      </c>
      <c r="V19" s="115">
        <v>3261</v>
      </c>
    </row>
    <row r="20" spans="1:22" ht="15" customHeight="1" x14ac:dyDescent="0.3">
      <c r="A20" s="45" t="s">
        <v>25</v>
      </c>
      <c r="B20" s="113">
        <v>19</v>
      </c>
      <c r="C20" s="88">
        <v>17</v>
      </c>
      <c r="D20" s="96">
        <v>13</v>
      </c>
      <c r="E20" s="114">
        <v>22</v>
      </c>
      <c r="F20" s="113">
        <v>7</v>
      </c>
      <c r="G20" s="88">
        <v>2</v>
      </c>
      <c r="H20" s="96">
        <v>1</v>
      </c>
      <c r="I20" s="114">
        <v>0</v>
      </c>
      <c r="J20" s="113">
        <v>21</v>
      </c>
      <c r="K20" s="88">
        <v>17</v>
      </c>
      <c r="L20" s="96">
        <v>0</v>
      </c>
      <c r="M20" s="114">
        <v>0</v>
      </c>
      <c r="N20" s="113">
        <v>204</v>
      </c>
      <c r="O20" s="88">
        <v>275</v>
      </c>
      <c r="P20" s="96">
        <v>16</v>
      </c>
      <c r="Q20" s="114">
        <v>11</v>
      </c>
      <c r="R20" s="113">
        <v>6</v>
      </c>
      <c r="S20" s="88">
        <v>1</v>
      </c>
      <c r="T20" s="96">
        <v>287</v>
      </c>
      <c r="U20" s="114">
        <v>345</v>
      </c>
      <c r="V20" s="115">
        <v>632</v>
      </c>
    </row>
    <row r="21" spans="1:22" ht="15" customHeight="1" x14ac:dyDescent="0.3">
      <c r="A21" s="45" t="s">
        <v>26</v>
      </c>
      <c r="B21" s="113">
        <v>1</v>
      </c>
      <c r="C21" s="88">
        <v>0</v>
      </c>
      <c r="D21" s="96">
        <v>5</v>
      </c>
      <c r="E21" s="114">
        <v>11</v>
      </c>
      <c r="F21" s="113">
        <v>0</v>
      </c>
      <c r="G21" s="88">
        <v>3</v>
      </c>
      <c r="H21" s="96">
        <v>1</v>
      </c>
      <c r="I21" s="114">
        <v>2</v>
      </c>
      <c r="J21" s="113">
        <v>12</v>
      </c>
      <c r="K21" s="88">
        <v>7</v>
      </c>
      <c r="L21" s="96">
        <v>0</v>
      </c>
      <c r="M21" s="114">
        <v>0</v>
      </c>
      <c r="N21" s="113">
        <v>225</v>
      </c>
      <c r="O21" s="88">
        <v>240</v>
      </c>
      <c r="P21" s="96">
        <v>2</v>
      </c>
      <c r="Q21" s="114">
        <v>4</v>
      </c>
      <c r="R21" s="113">
        <v>11</v>
      </c>
      <c r="S21" s="88">
        <v>11</v>
      </c>
      <c r="T21" s="96">
        <v>257</v>
      </c>
      <c r="U21" s="114">
        <v>278</v>
      </c>
      <c r="V21" s="115">
        <v>535</v>
      </c>
    </row>
    <row r="22" spans="1:22" ht="15" customHeight="1" x14ac:dyDescent="0.3">
      <c r="A22" s="45" t="s">
        <v>27</v>
      </c>
      <c r="B22" s="113">
        <v>0</v>
      </c>
      <c r="C22" s="88">
        <v>1</v>
      </c>
      <c r="D22" s="96">
        <v>0</v>
      </c>
      <c r="E22" s="114">
        <v>0</v>
      </c>
      <c r="F22" s="113">
        <v>0</v>
      </c>
      <c r="G22" s="88">
        <v>0</v>
      </c>
      <c r="H22" s="96">
        <v>1</v>
      </c>
      <c r="I22" s="114">
        <v>1</v>
      </c>
      <c r="J22" s="113">
        <v>1</v>
      </c>
      <c r="K22" s="88">
        <v>0</v>
      </c>
      <c r="L22" s="96">
        <v>1</v>
      </c>
      <c r="M22" s="114">
        <v>1</v>
      </c>
      <c r="N22" s="113">
        <v>135</v>
      </c>
      <c r="O22" s="88">
        <v>188</v>
      </c>
      <c r="P22" s="96">
        <v>7</v>
      </c>
      <c r="Q22" s="114">
        <v>5</v>
      </c>
      <c r="R22" s="113">
        <v>10</v>
      </c>
      <c r="S22" s="88">
        <v>1</v>
      </c>
      <c r="T22" s="96">
        <v>155</v>
      </c>
      <c r="U22" s="114">
        <v>197</v>
      </c>
      <c r="V22" s="115">
        <v>352</v>
      </c>
    </row>
    <row r="23" spans="1:22" ht="15" customHeight="1" x14ac:dyDescent="0.3">
      <c r="A23" s="45" t="s">
        <v>28</v>
      </c>
      <c r="B23" s="113">
        <v>2</v>
      </c>
      <c r="C23" s="88">
        <v>1</v>
      </c>
      <c r="D23" s="96">
        <v>38</v>
      </c>
      <c r="E23" s="114">
        <v>37</v>
      </c>
      <c r="F23" s="113">
        <v>3</v>
      </c>
      <c r="G23" s="88">
        <v>2</v>
      </c>
      <c r="H23" s="96">
        <v>2</v>
      </c>
      <c r="I23" s="114">
        <v>3</v>
      </c>
      <c r="J23" s="113">
        <v>42</v>
      </c>
      <c r="K23" s="88">
        <v>34</v>
      </c>
      <c r="L23" s="96">
        <v>0</v>
      </c>
      <c r="M23" s="114">
        <v>0</v>
      </c>
      <c r="N23" s="113">
        <v>295</v>
      </c>
      <c r="O23" s="88">
        <v>308</v>
      </c>
      <c r="P23" s="96">
        <v>22</v>
      </c>
      <c r="Q23" s="114">
        <v>21</v>
      </c>
      <c r="R23" s="113">
        <v>20</v>
      </c>
      <c r="S23" s="88">
        <v>12</v>
      </c>
      <c r="T23" s="96">
        <v>424</v>
      </c>
      <c r="U23" s="114">
        <v>418</v>
      </c>
      <c r="V23" s="115">
        <v>842</v>
      </c>
    </row>
    <row r="24" spans="1:22" ht="15" customHeight="1" x14ac:dyDescent="0.3">
      <c r="A24" s="45" t="s">
        <v>29</v>
      </c>
      <c r="B24" s="113">
        <v>1</v>
      </c>
      <c r="C24" s="88">
        <v>1</v>
      </c>
      <c r="D24" s="96">
        <v>9</v>
      </c>
      <c r="E24" s="114">
        <v>8</v>
      </c>
      <c r="F24" s="113">
        <v>5</v>
      </c>
      <c r="G24" s="88">
        <v>5</v>
      </c>
      <c r="H24" s="96">
        <v>0</v>
      </c>
      <c r="I24" s="114">
        <v>1</v>
      </c>
      <c r="J24" s="113">
        <v>3</v>
      </c>
      <c r="K24" s="88">
        <v>8</v>
      </c>
      <c r="L24" s="96">
        <v>0</v>
      </c>
      <c r="M24" s="114">
        <v>0</v>
      </c>
      <c r="N24" s="113">
        <v>141</v>
      </c>
      <c r="O24" s="88">
        <v>194</v>
      </c>
      <c r="P24" s="96">
        <v>9</v>
      </c>
      <c r="Q24" s="114">
        <v>15</v>
      </c>
      <c r="R24" s="113">
        <v>1</v>
      </c>
      <c r="S24" s="88">
        <v>1</v>
      </c>
      <c r="T24" s="96">
        <v>169</v>
      </c>
      <c r="U24" s="114">
        <v>233</v>
      </c>
      <c r="V24" s="115">
        <v>402</v>
      </c>
    </row>
    <row r="25" spans="1:22" ht="15" customHeight="1" x14ac:dyDescent="0.3">
      <c r="A25" s="45" t="s">
        <v>30</v>
      </c>
      <c r="B25" s="113">
        <v>2</v>
      </c>
      <c r="C25" s="88">
        <v>1</v>
      </c>
      <c r="D25" s="96">
        <v>18</v>
      </c>
      <c r="E25" s="114">
        <v>14</v>
      </c>
      <c r="F25" s="113">
        <v>7</v>
      </c>
      <c r="G25" s="88">
        <v>15</v>
      </c>
      <c r="H25" s="96">
        <v>0</v>
      </c>
      <c r="I25" s="114">
        <v>6</v>
      </c>
      <c r="J25" s="113">
        <v>7</v>
      </c>
      <c r="K25" s="88">
        <v>6</v>
      </c>
      <c r="L25" s="96">
        <v>0</v>
      </c>
      <c r="M25" s="114">
        <v>0</v>
      </c>
      <c r="N25" s="113">
        <v>335</v>
      </c>
      <c r="O25" s="88">
        <v>307</v>
      </c>
      <c r="P25" s="96">
        <v>11</v>
      </c>
      <c r="Q25" s="114">
        <v>17</v>
      </c>
      <c r="R25" s="113">
        <v>24</v>
      </c>
      <c r="S25" s="88">
        <v>17</v>
      </c>
      <c r="T25" s="96">
        <v>404</v>
      </c>
      <c r="U25" s="114">
        <v>383</v>
      </c>
      <c r="V25" s="115">
        <v>787</v>
      </c>
    </row>
    <row r="26" spans="1:22" ht="15" customHeight="1" x14ac:dyDescent="0.3">
      <c r="A26" s="45" t="s">
        <v>31</v>
      </c>
      <c r="B26" s="113">
        <v>1</v>
      </c>
      <c r="C26" s="88">
        <v>1</v>
      </c>
      <c r="D26" s="96">
        <v>36</v>
      </c>
      <c r="E26" s="114">
        <v>33</v>
      </c>
      <c r="F26" s="113">
        <v>1</v>
      </c>
      <c r="G26" s="88">
        <v>2</v>
      </c>
      <c r="H26" s="96">
        <v>40</v>
      </c>
      <c r="I26" s="114">
        <v>33</v>
      </c>
      <c r="J26" s="113">
        <v>124</v>
      </c>
      <c r="K26" s="88">
        <v>135</v>
      </c>
      <c r="L26" s="96">
        <v>1</v>
      </c>
      <c r="M26" s="114">
        <v>1</v>
      </c>
      <c r="N26" s="113">
        <v>652</v>
      </c>
      <c r="O26" s="88">
        <v>425</v>
      </c>
      <c r="P26" s="96">
        <v>44</v>
      </c>
      <c r="Q26" s="114">
        <v>35</v>
      </c>
      <c r="R26" s="113">
        <v>111</v>
      </c>
      <c r="S26" s="88">
        <v>53</v>
      </c>
      <c r="T26" s="96">
        <v>1010</v>
      </c>
      <c r="U26" s="114">
        <v>718</v>
      </c>
      <c r="V26" s="115">
        <v>1728</v>
      </c>
    </row>
    <row r="27" spans="1:22" ht="15" customHeight="1" x14ac:dyDescent="0.3">
      <c r="A27" s="45" t="s">
        <v>32</v>
      </c>
      <c r="B27" s="113">
        <v>16</v>
      </c>
      <c r="C27" s="88">
        <v>11</v>
      </c>
      <c r="D27" s="96">
        <v>59</v>
      </c>
      <c r="E27" s="114">
        <v>60</v>
      </c>
      <c r="F27" s="113">
        <v>8</v>
      </c>
      <c r="G27" s="88">
        <v>3</v>
      </c>
      <c r="H27" s="96">
        <v>32</v>
      </c>
      <c r="I27" s="114">
        <v>42</v>
      </c>
      <c r="J27" s="113">
        <v>154</v>
      </c>
      <c r="K27" s="88">
        <v>162</v>
      </c>
      <c r="L27" s="96">
        <v>1</v>
      </c>
      <c r="M27" s="114">
        <v>2</v>
      </c>
      <c r="N27" s="113">
        <v>639</v>
      </c>
      <c r="O27" s="88">
        <v>525</v>
      </c>
      <c r="P27" s="96">
        <v>36</v>
      </c>
      <c r="Q27" s="114">
        <v>40</v>
      </c>
      <c r="R27" s="113">
        <v>58</v>
      </c>
      <c r="S27" s="88">
        <v>58</v>
      </c>
      <c r="T27" s="96">
        <v>1003</v>
      </c>
      <c r="U27" s="114">
        <v>903</v>
      </c>
      <c r="V27" s="115">
        <v>1906</v>
      </c>
    </row>
    <row r="28" spans="1:22" ht="15" customHeight="1" x14ac:dyDescent="0.3">
      <c r="A28" s="45" t="s">
        <v>33</v>
      </c>
      <c r="B28" s="113">
        <v>0</v>
      </c>
      <c r="C28" s="88">
        <v>0</v>
      </c>
      <c r="D28" s="96">
        <v>18</v>
      </c>
      <c r="E28" s="114">
        <v>13</v>
      </c>
      <c r="F28" s="113">
        <v>3</v>
      </c>
      <c r="G28" s="88">
        <v>4</v>
      </c>
      <c r="H28" s="96">
        <v>2</v>
      </c>
      <c r="I28" s="114">
        <v>1</v>
      </c>
      <c r="J28" s="113">
        <v>48</v>
      </c>
      <c r="K28" s="88">
        <v>51</v>
      </c>
      <c r="L28" s="96">
        <v>0</v>
      </c>
      <c r="M28" s="114">
        <v>1</v>
      </c>
      <c r="N28" s="113">
        <v>204</v>
      </c>
      <c r="O28" s="88">
        <v>228</v>
      </c>
      <c r="P28" s="96">
        <v>19</v>
      </c>
      <c r="Q28" s="114">
        <v>26</v>
      </c>
      <c r="R28" s="113">
        <v>17</v>
      </c>
      <c r="S28" s="88">
        <v>16</v>
      </c>
      <c r="T28" s="96">
        <v>311</v>
      </c>
      <c r="U28" s="114">
        <v>340</v>
      </c>
      <c r="V28" s="115">
        <v>651</v>
      </c>
    </row>
    <row r="29" spans="1:22" ht="15" customHeight="1" x14ac:dyDescent="0.3">
      <c r="A29" s="45" t="s">
        <v>34</v>
      </c>
      <c r="B29" s="113">
        <v>0</v>
      </c>
      <c r="C29" s="88">
        <v>0</v>
      </c>
      <c r="D29" s="96">
        <v>7</v>
      </c>
      <c r="E29" s="114">
        <v>10</v>
      </c>
      <c r="F29" s="113">
        <v>4</v>
      </c>
      <c r="G29" s="88">
        <v>2</v>
      </c>
      <c r="H29" s="96">
        <v>0</v>
      </c>
      <c r="I29" s="114">
        <v>1</v>
      </c>
      <c r="J29" s="113">
        <v>8</v>
      </c>
      <c r="K29" s="88">
        <v>3</v>
      </c>
      <c r="L29" s="96">
        <v>1</v>
      </c>
      <c r="M29" s="114">
        <v>0</v>
      </c>
      <c r="N29" s="113">
        <v>112</v>
      </c>
      <c r="O29" s="88">
        <v>140</v>
      </c>
      <c r="P29" s="96">
        <v>3</v>
      </c>
      <c r="Q29" s="114">
        <v>6</v>
      </c>
      <c r="R29" s="113">
        <v>142</v>
      </c>
      <c r="S29" s="88">
        <v>180</v>
      </c>
      <c r="T29" s="96">
        <v>277</v>
      </c>
      <c r="U29" s="114">
        <v>342</v>
      </c>
      <c r="V29" s="115">
        <v>619</v>
      </c>
    </row>
    <row r="30" spans="1:22" ht="15" customHeight="1" x14ac:dyDescent="0.3">
      <c r="A30" s="45" t="s">
        <v>35</v>
      </c>
      <c r="B30" s="113">
        <v>20</v>
      </c>
      <c r="C30" s="88">
        <v>18</v>
      </c>
      <c r="D30" s="96">
        <v>63</v>
      </c>
      <c r="E30" s="114">
        <v>45</v>
      </c>
      <c r="F30" s="113">
        <v>2</v>
      </c>
      <c r="G30" s="88">
        <v>3</v>
      </c>
      <c r="H30" s="96">
        <v>15</v>
      </c>
      <c r="I30" s="114">
        <v>19</v>
      </c>
      <c r="J30" s="113">
        <v>147</v>
      </c>
      <c r="K30" s="88">
        <v>128</v>
      </c>
      <c r="L30" s="96">
        <v>2</v>
      </c>
      <c r="M30" s="114">
        <v>0</v>
      </c>
      <c r="N30" s="113">
        <v>530</v>
      </c>
      <c r="O30" s="88">
        <v>444</v>
      </c>
      <c r="P30" s="96">
        <v>37</v>
      </c>
      <c r="Q30" s="114">
        <v>59</v>
      </c>
      <c r="R30" s="113">
        <v>10</v>
      </c>
      <c r="S30" s="88">
        <v>9</v>
      </c>
      <c r="T30" s="96">
        <v>826</v>
      </c>
      <c r="U30" s="114">
        <v>725</v>
      </c>
      <c r="V30" s="115">
        <v>1551</v>
      </c>
    </row>
    <row r="31" spans="1:22" ht="15" customHeight="1" x14ac:dyDescent="0.3">
      <c r="A31" s="45" t="s">
        <v>36</v>
      </c>
      <c r="B31" s="113">
        <v>8</v>
      </c>
      <c r="C31" s="88">
        <v>4</v>
      </c>
      <c r="D31" s="96">
        <v>46</v>
      </c>
      <c r="E31" s="114">
        <v>68</v>
      </c>
      <c r="F31" s="113">
        <v>2</v>
      </c>
      <c r="G31" s="88">
        <v>0</v>
      </c>
      <c r="H31" s="96">
        <v>4</v>
      </c>
      <c r="I31" s="114">
        <v>5</v>
      </c>
      <c r="J31" s="113">
        <v>650</v>
      </c>
      <c r="K31" s="88">
        <v>901</v>
      </c>
      <c r="L31" s="96">
        <v>2</v>
      </c>
      <c r="M31" s="114">
        <v>2</v>
      </c>
      <c r="N31" s="113">
        <v>186</v>
      </c>
      <c r="O31" s="88">
        <v>265</v>
      </c>
      <c r="P31" s="96">
        <v>45</v>
      </c>
      <c r="Q31" s="114">
        <v>89</v>
      </c>
      <c r="R31" s="113">
        <v>82</v>
      </c>
      <c r="S31" s="88">
        <v>161</v>
      </c>
      <c r="T31" s="96">
        <v>1025</v>
      </c>
      <c r="U31" s="114">
        <v>1495</v>
      </c>
      <c r="V31" s="115">
        <v>2520</v>
      </c>
    </row>
    <row r="32" spans="1:22" ht="15" customHeight="1" thickBot="1" x14ac:dyDescent="0.35">
      <c r="A32" s="48" t="s">
        <v>37</v>
      </c>
      <c r="B32" s="116">
        <v>1</v>
      </c>
      <c r="C32" s="90">
        <v>3</v>
      </c>
      <c r="D32" s="97">
        <v>11</v>
      </c>
      <c r="E32" s="117">
        <v>15</v>
      </c>
      <c r="F32" s="116">
        <v>0</v>
      </c>
      <c r="G32" s="90">
        <v>0</v>
      </c>
      <c r="H32" s="97">
        <v>0</v>
      </c>
      <c r="I32" s="117">
        <v>0</v>
      </c>
      <c r="J32" s="116">
        <v>0</v>
      </c>
      <c r="K32" s="90">
        <v>2</v>
      </c>
      <c r="L32" s="97">
        <v>0</v>
      </c>
      <c r="M32" s="117">
        <v>1</v>
      </c>
      <c r="N32" s="116">
        <v>52</v>
      </c>
      <c r="O32" s="90">
        <v>88</v>
      </c>
      <c r="P32" s="97">
        <v>4</v>
      </c>
      <c r="Q32" s="117">
        <v>9</v>
      </c>
      <c r="R32" s="116">
        <v>1</v>
      </c>
      <c r="S32" s="90">
        <v>1</v>
      </c>
      <c r="T32" s="97">
        <v>69</v>
      </c>
      <c r="U32" s="117">
        <v>119</v>
      </c>
      <c r="V32" s="118">
        <v>188</v>
      </c>
    </row>
    <row r="33" spans="1:22" ht="15" customHeight="1" thickBot="1" x14ac:dyDescent="0.35">
      <c r="A33" s="51" t="s">
        <v>38</v>
      </c>
      <c r="B33" s="119">
        <v>185</v>
      </c>
      <c r="C33" s="92">
        <v>192</v>
      </c>
      <c r="D33" s="98">
        <v>923</v>
      </c>
      <c r="E33" s="120">
        <v>1093</v>
      </c>
      <c r="F33" s="119">
        <v>98</v>
      </c>
      <c r="G33" s="92">
        <v>94</v>
      </c>
      <c r="H33" s="98">
        <v>343</v>
      </c>
      <c r="I33" s="120">
        <v>354</v>
      </c>
      <c r="J33" s="119">
        <v>2439</v>
      </c>
      <c r="K33" s="92">
        <v>2932</v>
      </c>
      <c r="L33" s="98">
        <v>16</v>
      </c>
      <c r="M33" s="120">
        <v>17</v>
      </c>
      <c r="N33" s="119">
        <v>9627</v>
      </c>
      <c r="O33" s="92">
        <v>9766</v>
      </c>
      <c r="P33" s="98">
        <v>625</v>
      </c>
      <c r="Q33" s="120">
        <v>754</v>
      </c>
      <c r="R33" s="119">
        <v>890</v>
      </c>
      <c r="S33" s="92">
        <v>924</v>
      </c>
      <c r="T33" s="98">
        <v>15146</v>
      </c>
      <c r="U33" s="120">
        <v>16126</v>
      </c>
      <c r="V33" s="121">
        <v>31272</v>
      </c>
    </row>
  </sheetData>
  <mergeCells count="13">
    <mergeCell ref="V3:V4"/>
    <mergeCell ref="A3:A4"/>
    <mergeCell ref="A1:C1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33"/>
  <sheetViews>
    <sheetView workbookViewId="0">
      <selection activeCell="P24" sqref="P24"/>
    </sheetView>
  </sheetViews>
  <sheetFormatPr defaultRowHeight="14.4" x14ac:dyDescent="0.3"/>
  <cols>
    <col min="1" max="1" width="30.44140625" customWidth="1"/>
    <col min="2" max="2" width="9.88671875" bestFit="1" customWidth="1"/>
    <col min="3" max="3" width="12.88671875" bestFit="1" customWidth="1"/>
    <col min="4" max="4" width="11.5546875" bestFit="1" customWidth="1"/>
    <col min="5" max="5" width="9.88671875" bestFit="1" customWidth="1"/>
    <col min="6" max="6" width="12.88671875" bestFit="1" customWidth="1"/>
    <col min="7" max="7" width="11.5546875" bestFit="1" customWidth="1"/>
    <col min="8" max="8" width="9.88671875" bestFit="1" customWidth="1"/>
    <col min="9" max="9" width="12.88671875" bestFit="1" customWidth="1"/>
    <col min="10" max="10" width="11.5546875" bestFit="1" customWidth="1"/>
    <col min="11" max="11" width="9.88671875" bestFit="1" customWidth="1"/>
    <col min="12" max="12" width="12.88671875" bestFit="1" customWidth="1"/>
    <col min="13" max="13" width="11.5546875" bestFit="1" customWidth="1"/>
    <col min="14" max="17" width="12.44140625" customWidth="1"/>
    <col min="18" max="25" width="4.5546875" customWidth="1"/>
  </cols>
  <sheetData>
    <row r="1" spans="1:13" ht="15" customHeight="1" thickBot="1" x14ac:dyDescent="0.35">
      <c r="A1" s="215" t="s">
        <v>778</v>
      </c>
      <c r="B1" s="216"/>
      <c r="C1" s="216"/>
      <c r="D1" s="216"/>
      <c r="E1" s="216"/>
      <c r="F1" s="216"/>
      <c r="G1" s="217"/>
      <c r="H1" s="3"/>
      <c r="I1" s="3"/>
      <c r="J1" s="3"/>
      <c r="K1" s="3"/>
      <c r="L1" s="3"/>
      <c r="M1" s="4"/>
    </row>
    <row r="2" spans="1:13" ht="15" customHeight="1" thickBot="1" x14ac:dyDescent="0.35">
      <c r="A2" s="195"/>
      <c r="B2" s="74"/>
      <c r="C2" s="74"/>
      <c r="D2" s="74"/>
      <c r="E2" s="74"/>
      <c r="F2" s="74"/>
      <c r="G2" s="74"/>
      <c r="H2" s="5"/>
      <c r="I2" s="5"/>
      <c r="J2" s="5"/>
      <c r="K2" s="5"/>
      <c r="L2" s="5"/>
      <c r="M2" s="6"/>
    </row>
    <row r="3" spans="1:13" ht="15" customHeight="1" thickBot="1" x14ac:dyDescent="0.35">
      <c r="A3" s="227" t="s">
        <v>1</v>
      </c>
      <c r="B3" s="227" t="s">
        <v>605</v>
      </c>
      <c r="C3" s="261"/>
      <c r="D3" s="262"/>
      <c r="E3" s="261" t="s">
        <v>606</v>
      </c>
      <c r="F3" s="261"/>
      <c r="G3" s="261"/>
      <c r="H3" s="227" t="s">
        <v>607</v>
      </c>
      <c r="I3" s="261"/>
      <c r="J3" s="262"/>
      <c r="K3" s="261" t="s">
        <v>608</v>
      </c>
      <c r="L3" s="261"/>
      <c r="M3" s="262"/>
    </row>
    <row r="4" spans="1:13" s="2" customFormat="1" ht="15" customHeight="1" thickBot="1" x14ac:dyDescent="0.35">
      <c r="A4" s="263"/>
      <c r="B4" s="66" t="s">
        <v>779</v>
      </c>
      <c r="C4" s="67" t="s">
        <v>780</v>
      </c>
      <c r="D4" s="68" t="s">
        <v>781</v>
      </c>
      <c r="E4" s="69" t="s">
        <v>779</v>
      </c>
      <c r="F4" s="67" t="s">
        <v>780</v>
      </c>
      <c r="G4" s="70" t="s">
        <v>781</v>
      </c>
      <c r="H4" s="66" t="s">
        <v>779</v>
      </c>
      <c r="I4" s="67" t="s">
        <v>780</v>
      </c>
      <c r="J4" s="68" t="s">
        <v>781</v>
      </c>
      <c r="K4" s="69" t="s">
        <v>779</v>
      </c>
      <c r="L4" s="67" t="s">
        <v>780</v>
      </c>
      <c r="M4" s="68" t="s">
        <v>781</v>
      </c>
    </row>
    <row r="5" spans="1:13" ht="15" customHeight="1" x14ac:dyDescent="0.3">
      <c r="A5" s="40" t="s">
        <v>10</v>
      </c>
      <c r="B5" s="108">
        <v>283</v>
      </c>
      <c r="C5" s="194">
        <v>424</v>
      </c>
      <c r="D5" s="13">
        <f>SUM(B5/C5)</f>
        <v>0.66745283018867929</v>
      </c>
      <c r="E5" s="110">
        <v>269</v>
      </c>
      <c r="F5" s="194">
        <v>396</v>
      </c>
      <c r="G5" s="62">
        <f>SUM(E5/F5)</f>
        <v>0.67929292929292928</v>
      </c>
      <c r="H5" s="108">
        <v>298</v>
      </c>
      <c r="I5" s="194">
        <v>439</v>
      </c>
      <c r="J5" s="13">
        <f>SUM(H5/I5)</f>
        <v>0.67881548974943051</v>
      </c>
      <c r="K5" s="110">
        <v>247</v>
      </c>
      <c r="L5" s="194">
        <v>340</v>
      </c>
      <c r="M5" s="13">
        <f>SUM(K5/L5)</f>
        <v>0.72647058823529409</v>
      </c>
    </row>
    <row r="6" spans="1:13" ht="15" customHeight="1" x14ac:dyDescent="0.3">
      <c r="A6" s="41" t="s">
        <v>11</v>
      </c>
      <c r="B6" s="113">
        <v>370</v>
      </c>
      <c r="C6" s="87">
        <v>492</v>
      </c>
      <c r="D6" s="15">
        <f t="shared" ref="D6:D33" si="0">SUM(B6/C6)</f>
        <v>0.75203252032520329</v>
      </c>
      <c r="E6" s="96">
        <v>318</v>
      </c>
      <c r="F6" s="87">
        <v>444</v>
      </c>
      <c r="G6" s="63">
        <f t="shared" ref="G6:G33" si="1">SUM(E6/F6)</f>
        <v>0.71621621621621623</v>
      </c>
      <c r="H6" s="113">
        <v>364</v>
      </c>
      <c r="I6" s="87">
        <v>505</v>
      </c>
      <c r="J6" s="15">
        <f t="shared" ref="J6:J33" si="2">SUM(H6/I6)</f>
        <v>0.72079207920792077</v>
      </c>
      <c r="K6" s="96">
        <v>286</v>
      </c>
      <c r="L6" s="87">
        <v>403</v>
      </c>
      <c r="M6" s="15">
        <f t="shared" ref="M6:M33" si="3">SUM(K6/L6)</f>
        <v>0.70967741935483875</v>
      </c>
    </row>
    <row r="7" spans="1:13" ht="15" customHeight="1" x14ac:dyDescent="0.3">
      <c r="A7" s="41" t="s">
        <v>12</v>
      </c>
      <c r="B7" s="113">
        <v>69</v>
      </c>
      <c r="C7" s="87">
        <v>2768</v>
      </c>
      <c r="D7" s="15">
        <f t="shared" si="0"/>
        <v>2.4927745664739886E-2</v>
      </c>
      <c r="E7" s="96">
        <v>77</v>
      </c>
      <c r="F7" s="87">
        <v>2201</v>
      </c>
      <c r="G7" s="63">
        <f t="shared" si="1"/>
        <v>3.4984098137210359E-2</v>
      </c>
      <c r="H7" s="113">
        <v>120</v>
      </c>
      <c r="I7" s="87">
        <v>2154</v>
      </c>
      <c r="J7" s="15">
        <f t="shared" si="2"/>
        <v>5.5710306406685235E-2</v>
      </c>
      <c r="K7" s="96">
        <v>77</v>
      </c>
      <c r="L7" s="87">
        <v>1723</v>
      </c>
      <c r="M7" s="15">
        <f t="shared" si="3"/>
        <v>4.468949506674405E-2</v>
      </c>
    </row>
    <row r="8" spans="1:13" ht="15" customHeight="1" x14ac:dyDescent="0.3">
      <c r="A8" s="41" t="s">
        <v>13</v>
      </c>
      <c r="B8" s="113">
        <v>1023</v>
      </c>
      <c r="C8" s="87">
        <v>2080</v>
      </c>
      <c r="D8" s="15">
        <f t="shared" si="0"/>
        <v>0.49182692307692305</v>
      </c>
      <c r="E8" s="96">
        <v>1053</v>
      </c>
      <c r="F8" s="87">
        <v>2103</v>
      </c>
      <c r="G8" s="63">
        <f t="shared" si="1"/>
        <v>0.50071326676176886</v>
      </c>
      <c r="H8" s="113">
        <v>396</v>
      </c>
      <c r="I8" s="87">
        <v>1724</v>
      </c>
      <c r="J8" s="15">
        <f t="shared" si="2"/>
        <v>0.22969837587006961</v>
      </c>
      <c r="K8" s="96">
        <v>324</v>
      </c>
      <c r="L8" s="87">
        <v>1440</v>
      </c>
      <c r="M8" s="15">
        <f t="shared" si="3"/>
        <v>0.22500000000000001</v>
      </c>
    </row>
    <row r="9" spans="1:13" ht="15" customHeight="1" x14ac:dyDescent="0.3">
      <c r="A9" s="41" t="s">
        <v>14</v>
      </c>
      <c r="B9" s="113">
        <v>27</v>
      </c>
      <c r="C9" s="87">
        <v>244</v>
      </c>
      <c r="D9" s="15">
        <f t="shared" si="0"/>
        <v>0.11065573770491803</v>
      </c>
      <c r="E9" s="96">
        <v>19</v>
      </c>
      <c r="F9" s="87">
        <v>226</v>
      </c>
      <c r="G9" s="63">
        <f t="shared" si="1"/>
        <v>8.4070796460176997E-2</v>
      </c>
      <c r="H9" s="113">
        <v>22</v>
      </c>
      <c r="I9" s="87">
        <v>164</v>
      </c>
      <c r="J9" s="15">
        <f t="shared" si="2"/>
        <v>0.13414634146341464</v>
      </c>
      <c r="K9" s="96">
        <v>17</v>
      </c>
      <c r="L9" s="87">
        <v>138</v>
      </c>
      <c r="M9" s="15">
        <f t="shared" si="3"/>
        <v>0.12318840579710146</v>
      </c>
    </row>
    <row r="10" spans="1:13" ht="15" customHeight="1" x14ac:dyDescent="0.3">
      <c r="A10" s="41" t="s">
        <v>15</v>
      </c>
      <c r="B10" s="113">
        <v>58</v>
      </c>
      <c r="C10" s="87">
        <v>253</v>
      </c>
      <c r="D10" s="15">
        <f t="shared" si="0"/>
        <v>0.22924901185770752</v>
      </c>
      <c r="E10" s="96">
        <v>64</v>
      </c>
      <c r="F10" s="87">
        <v>251</v>
      </c>
      <c r="G10" s="63">
        <f t="shared" si="1"/>
        <v>0.2549800796812749</v>
      </c>
      <c r="H10" s="113">
        <v>43</v>
      </c>
      <c r="I10" s="87">
        <v>213</v>
      </c>
      <c r="J10" s="15">
        <f t="shared" si="2"/>
        <v>0.20187793427230047</v>
      </c>
      <c r="K10" s="96">
        <v>54</v>
      </c>
      <c r="L10" s="87">
        <v>184</v>
      </c>
      <c r="M10" s="15">
        <f t="shared" si="3"/>
        <v>0.29347826086956524</v>
      </c>
    </row>
    <row r="11" spans="1:13" ht="15" customHeight="1" x14ac:dyDescent="0.3">
      <c r="A11" s="41" t="s">
        <v>16</v>
      </c>
      <c r="B11" s="113">
        <v>262</v>
      </c>
      <c r="C11" s="87">
        <v>1926</v>
      </c>
      <c r="D11" s="15">
        <f t="shared" si="0"/>
        <v>0.13603322949117341</v>
      </c>
      <c r="E11" s="96">
        <v>453</v>
      </c>
      <c r="F11" s="87">
        <v>2427</v>
      </c>
      <c r="G11" s="63">
        <f t="shared" si="1"/>
        <v>0.18665018541409148</v>
      </c>
      <c r="H11" s="113">
        <v>463</v>
      </c>
      <c r="I11" s="87">
        <v>1888</v>
      </c>
      <c r="J11" s="15">
        <f t="shared" si="2"/>
        <v>0.24523305084745764</v>
      </c>
      <c r="K11" s="96">
        <v>552</v>
      </c>
      <c r="L11" s="87">
        <v>1876</v>
      </c>
      <c r="M11" s="15">
        <f t="shared" si="3"/>
        <v>0.29424307036247332</v>
      </c>
    </row>
    <row r="12" spans="1:13" ht="15" customHeight="1" x14ac:dyDescent="0.3">
      <c r="A12" s="41" t="s">
        <v>17</v>
      </c>
      <c r="B12" s="113">
        <v>266</v>
      </c>
      <c r="C12" s="87">
        <v>1652</v>
      </c>
      <c r="D12" s="15">
        <f t="shared" si="0"/>
        <v>0.16101694915254236</v>
      </c>
      <c r="E12" s="96">
        <v>264</v>
      </c>
      <c r="F12" s="87">
        <v>1743</v>
      </c>
      <c r="G12" s="63">
        <f t="shared" si="1"/>
        <v>0.15146299483648881</v>
      </c>
      <c r="H12" s="113">
        <v>238</v>
      </c>
      <c r="I12" s="87">
        <v>1625</v>
      </c>
      <c r="J12" s="15">
        <f t="shared" si="2"/>
        <v>0.14646153846153845</v>
      </c>
      <c r="K12" s="96">
        <v>1606</v>
      </c>
      <c r="L12" s="87">
        <v>2841</v>
      </c>
      <c r="M12" s="15">
        <f t="shared" si="3"/>
        <v>0.565293910594861</v>
      </c>
    </row>
    <row r="13" spans="1:13" ht="15" customHeight="1" x14ac:dyDescent="0.3">
      <c r="A13" s="41" t="s">
        <v>18</v>
      </c>
      <c r="B13" s="113">
        <v>662</v>
      </c>
      <c r="C13" s="87">
        <v>1072</v>
      </c>
      <c r="D13" s="15">
        <f t="shared" si="0"/>
        <v>0.6175373134328358</v>
      </c>
      <c r="E13" s="96">
        <v>671</v>
      </c>
      <c r="F13" s="87">
        <v>963</v>
      </c>
      <c r="G13" s="63">
        <f t="shared" si="1"/>
        <v>0.69678089304257529</v>
      </c>
      <c r="H13" s="113">
        <v>561</v>
      </c>
      <c r="I13" s="87">
        <v>821</v>
      </c>
      <c r="J13" s="15">
        <f t="shared" si="2"/>
        <v>0.68331303288672351</v>
      </c>
      <c r="K13" s="96">
        <v>444</v>
      </c>
      <c r="L13" s="87">
        <v>869</v>
      </c>
      <c r="M13" s="15">
        <f t="shared" si="3"/>
        <v>0.51093210586881477</v>
      </c>
    </row>
    <row r="14" spans="1:13" ht="15" customHeight="1" x14ac:dyDescent="0.3">
      <c r="A14" s="41" t="s">
        <v>19</v>
      </c>
      <c r="B14" s="113">
        <v>410</v>
      </c>
      <c r="C14" s="87">
        <v>1556</v>
      </c>
      <c r="D14" s="15">
        <f t="shared" si="0"/>
        <v>0.26349614395886889</v>
      </c>
      <c r="E14" s="96">
        <v>380</v>
      </c>
      <c r="F14" s="87">
        <v>1357</v>
      </c>
      <c r="G14" s="63">
        <f t="shared" si="1"/>
        <v>0.28002947678703022</v>
      </c>
      <c r="H14" s="113">
        <v>307</v>
      </c>
      <c r="I14" s="87">
        <v>1222</v>
      </c>
      <c r="J14" s="15">
        <f t="shared" si="2"/>
        <v>0.25122749590834698</v>
      </c>
      <c r="K14" s="96">
        <v>197</v>
      </c>
      <c r="L14" s="87">
        <v>1010</v>
      </c>
      <c r="M14" s="15">
        <f t="shared" si="3"/>
        <v>0.19504950495049506</v>
      </c>
    </row>
    <row r="15" spans="1:13" ht="15" customHeight="1" x14ac:dyDescent="0.3">
      <c r="A15" s="41" t="s">
        <v>20</v>
      </c>
      <c r="B15" s="113">
        <v>132</v>
      </c>
      <c r="C15" s="87">
        <v>923</v>
      </c>
      <c r="D15" s="15">
        <f t="shared" si="0"/>
        <v>0.14301191765980498</v>
      </c>
      <c r="E15" s="96">
        <v>142</v>
      </c>
      <c r="F15" s="87">
        <v>1154</v>
      </c>
      <c r="G15" s="63">
        <f t="shared" si="1"/>
        <v>0.12305025996533796</v>
      </c>
      <c r="H15" s="113">
        <v>38</v>
      </c>
      <c r="I15" s="87">
        <v>1016</v>
      </c>
      <c r="J15" s="15">
        <f t="shared" si="2"/>
        <v>3.7401574803149609E-2</v>
      </c>
      <c r="K15" s="96">
        <v>36</v>
      </c>
      <c r="L15" s="87">
        <v>927</v>
      </c>
      <c r="M15" s="15">
        <f t="shared" si="3"/>
        <v>3.8834951456310676E-2</v>
      </c>
    </row>
    <row r="16" spans="1:13" ht="15" customHeight="1" x14ac:dyDescent="0.3">
      <c r="A16" s="41" t="s">
        <v>21</v>
      </c>
      <c r="B16" s="113">
        <v>92</v>
      </c>
      <c r="C16" s="87">
        <v>430</v>
      </c>
      <c r="D16" s="15">
        <f t="shared" si="0"/>
        <v>0.21395348837209302</v>
      </c>
      <c r="E16" s="96">
        <v>138</v>
      </c>
      <c r="F16" s="87">
        <v>340</v>
      </c>
      <c r="G16" s="63">
        <f t="shared" si="1"/>
        <v>0.40588235294117647</v>
      </c>
      <c r="H16" s="113">
        <v>154</v>
      </c>
      <c r="I16" s="87">
        <v>400</v>
      </c>
      <c r="J16" s="15">
        <f t="shared" si="2"/>
        <v>0.38500000000000001</v>
      </c>
      <c r="K16" s="96">
        <v>147</v>
      </c>
      <c r="L16" s="87">
        <v>325</v>
      </c>
      <c r="M16" s="15">
        <f t="shared" si="3"/>
        <v>0.4523076923076923</v>
      </c>
    </row>
    <row r="17" spans="1:13" ht="15" customHeight="1" x14ac:dyDescent="0.3">
      <c r="A17" s="41" t="s">
        <v>22</v>
      </c>
      <c r="B17" s="113">
        <v>259</v>
      </c>
      <c r="C17" s="87">
        <v>459</v>
      </c>
      <c r="D17" s="15">
        <f t="shared" si="0"/>
        <v>0.56427015250544665</v>
      </c>
      <c r="E17" s="96">
        <v>249</v>
      </c>
      <c r="F17" s="87">
        <v>455</v>
      </c>
      <c r="G17" s="63">
        <f t="shared" si="1"/>
        <v>0.54725274725274731</v>
      </c>
      <c r="H17" s="113">
        <v>252</v>
      </c>
      <c r="I17" s="87">
        <v>447</v>
      </c>
      <c r="J17" s="15">
        <f t="shared" si="2"/>
        <v>0.56375838926174493</v>
      </c>
      <c r="K17" s="96">
        <v>262</v>
      </c>
      <c r="L17" s="87">
        <v>491</v>
      </c>
      <c r="M17" s="15">
        <f t="shared" si="3"/>
        <v>0.53360488798370675</v>
      </c>
    </row>
    <row r="18" spans="1:13" ht="15" customHeight="1" x14ac:dyDescent="0.3">
      <c r="A18" s="41" t="s">
        <v>23</v>
      </c>
      <c r="B18" s="113">
        <v>2296</v>
      </c>
      <c r="C18" s="87">
        <v>3482</v>
      </c>
      <c r="D18" s="15">
        <f t="shared" si="0"/>
        <v>0.65939115450890295</v>
      </c>
      <c r="E18" s="96">
        <v>2334</v>
      </c>
      <c r="F18" s="87">
        <v>3452</v>
      </c>
      <c r="G18" s="63">
        <f t="shared" si="1"/>
        <v>0.67612977983777522</v>
      </c>
      <c r="H18" s="113">
        <v>1957</v>
      </c>
      <c r="I18" s="87">
        <v>2971</v>
      </c>
      <c r="J18" s="15">
        <f t="shared" si="2"/>
        <v>0.65870077415011785</v>
      </c>
      <c r="K18" s="96">
        <v>1841</v>
      </c>
      <c r="L18" s="87">
        <v>2870</v>
      </c>
      <c r="M18" s="15">
        <f t="shared" si="3"/>
        <v>0.64146341463414636</v>
      </c>
    </row>
    <row r="19" spans="1:13" ht="15" customHeight="1" x14ac:dyDescent="0.3">
      <c r="A19" s="41" t="s">
        <v>24</v>
      </c>
      <c r="B19" s="113">
        <v>566</v>
      </c>
      <c r="C19" s="87">
        <v>3321</v>
      </c>
      <c r="D19" s="15">
        <f t="shared" si="0"/>
        <v>0.17043059319482085</v>
      </c>
      <c r="E19" s="96">
        <v>531</v>
      </c>
      <c r="F19" s="87">
        <v>3115</v>
      </c>
      <c r="G19" s="63">
        <f t="shared" si="1"/>
        <v>0.17046548956661317</v>
      </c>
      <c r="H19" s="113">
        <v>574</v>
      </c>
      <c r="I19" s="87">
        <v>3026</v>
      </c>
      <c r="J19" s="15">
        <f t="shared" si="2"/>
        <v>0.18968935888962327</v>
      </c>
      <c r="K19" s="96">
        <v>625</v>
      </c>
      <c r="L19" s="87">
        <v>2981</v>
      </c>
      <c r="M19" s="15">
        <f t="shared" si="3"/>
        <v>0.20966118752096613</v>
      </c>
    </row>
    <row r="20" spans="1:13" ht="15" customHeight="1" x14ac:dyDescent="0.3">
      <c r="A20" s="41" t="s">
        <v>25</v>
      </c>
      <c r="B20" s="113">
        <v>399</v>
      </c>
      <c r="C20" s="87">
        <v>835</v>
      </c>
      <c r="D20" s="15">
        <f t="shared" si="0"/>
        <v>0.47784431137724553</v>
      </c>
      <c r="E20" s="96">
        <v>401</v>
      </c>
      <c r="F20" s="87">
        <v>810</v>
      </c>
      <c r="G20" s="63">
        <f t="shared" si="1"/>
        <v>0.49506172839506174</v>
      </c>
      <c r="H20" s="113">
        <v>344</v>
      </c>
      <c r="I20" s="87">
        <v>660</v>
      </c>
      <c r="J20" s="15">
        <f t="shared" si="2"/>
        <v>0.52121212121212124</v>
      </c>
      <c r="K20" s="96">
        <v>311</v>
      </c>
      <c r="L20" s="87">
        <v>565</v>
      </c>
      <c r="M20" s="15">
        <f t="shared" si="3"/>
        <v>0.55044247787610623</v>
      </c>
    </row>
    <row r="21" spans="1:13" ht="15" customHeight="1" x14ac:dyDescent="0.3">
      <c r="A21" s="41" t="s">
        <v>26</v>
      </c>
      <c r="B21" s="113">
        <v>282</v>
      </c>
      <c r="C21" s="87">
        <v>559</v>
      </c>
      <c r="D21" s="15">
        <f t="shared" si="0"/>
        <v>0.50447227191413235</v>
      </c>
      <c r="E21" s="96">
        <v>311</v>
      </c>
      <c r="F21" s="87">
        <v>523</v>
      </c>
      <c r="G21" s="63">
        <f t="shared" si="1"/>
        <v>0.5946462715105163</v>
      </c>
      <c r="H21" s="113">
        <v>260</v>
      </c>
      <c r="I21" s="87">
        <v>455</v>
      </c>
      <c r="J21" s="15">
        <f t="shared" si="2"/>
        <v>0.5714285714285714</v>
      </c>
      <c r="K21" s="96">
        <v>257</v>
      </c>
      <c r="L21" s="87">
        <v>455</v>
      </c>
      <c r="M21" s="15">
        <f t="shared" si="3"/>
        <v>0.56483516483516483</v>
      </c>
    </row>
    <row r="22" spans="1:13" ht="15" customHeight="1" x14ac:dyDescent="0.3">
      <c r="A22" s="41" t="s">
        <v>27</v>
      </c>
      <c r="B22" s="113">
        <v>157</v>
      </c>
      <c r="C22" s="87">
        <v>448</v>
      </c>
      <c r="D22" s="15">
        <f t="shared" si="0"/>
        <v>0.35044642857142855</v>
      </c>
      <c r="E22" s="96">
        <v>79</v>
      </c>
      <c r="F22" s="87">
        <v>311</v>
      </c>
      <c r="G22" s="63">
        <f t="shared" si="1"/>
        <v>0.25401929260450162</v>
      </c>
      <c r="H22" s="113">
        <v>141</v>
      </c>
      <c r="I22" s="87">
        <v>423</v>
      </c>
      <c r="J22" s="15">
        <f t="shared" si="2"/>
        <v>0.33333333333333331</v>
      </c>
      <c r="K22" s="96">
        <v>120</v>
      </c>
      <c r="L22" s="87">
        <v>343</v>
      </c>
      <c r="M22" s="15">
        <f t="shared" si="3"/>
        <v>0.3498542274052478</v>
      </c>
    </row>
    <row r="23" spans="1:13" ht="15" customHeight="1" x14ac:dyDescent="0.3">
      <c r="A23" s="41" t="s">
        <v>28</v>
      </c>
      <c r="B23" s="113">
        <v>108</v>
      </c>
      <c r="C23" s="87">
        <v>571</v>
      </c>
      <c r="D23" s="15">
        <f t="shared" si="0"/>
        <v>0.18914185639229422</v>
      </c>
      <c r="E23" s="96">
        <v>90</v>
      </c>
      <c r="F23" s="87">
        <v>564</v>
      </c>
      <c r="G23" s="63">
        <f t="shared" si="1"/>
        <v>0.15957446808510639</v>
      </c>
      <c r="H23" s="113">
        <v>82</v>
      </c>
      <c r="I23" s="87">
        <v>554</v>
      </c>
      <c r="J23" s="15">
        <f t="shared" si="2"/>
        <v>0.14801444043321299</v>
      </c>
      <c r="K23" s="96">
        <v>107</v>
      </c>
      <c r="L23" s="87">
        <v>626</v>
      </c>
      <c r="M23" s="15">
        <f t="shared" si="3"/>
        <v>0.17092651757188498</v>
      </c>
    </row>
    <row r="24" spans="1:13" ht="15" customHeight="1" x14ac:dyDescent="0.3">
      <c r="A24" s="41" t="s">
        <v>29</v>
      </c>
      <c r="B24" s="113">
        <v>122</v>
      </c>
      <c r="C24" s="87">
        <v>326</v>
      </c>
      <c r="D24" s="15">
        <f t="shared" si="0"/>
        <v>0.37423312883435583</v>
      </c>
      <c r="E24" s="96">
        <v>134</v>
      </c>
      <c r="F24" s="87">
        <v>382</v>
      </c>
      <c r="G24" s="63">
        <f t="shared" si="1"/>
        <v>0.35078534031413611</v>
      </c>
      <c r="H24" s="113">
        <v>129</v>
      </c>
      <c r="I24" s="87">
        <v>366</v>
      </c>
      <c r="J24" s="15">
        <f t="shared" si="2"/>
        <v>0.35245901639344263</v>
      </c>
      <c r="K24" s="96">
        <v>130</v>
      </c>
      <c r="L24" s="87">
        <v>349</v>
      </c>
      <c r="M24" s="15">
        <f t="shared" si="3"/>
        <v>0.37249283667621774</v>
      </c>
    </row>
    <row r="25" spans="1:13" ht="15" customHeight="1" x14ac:dyDescent="0.3">
      <c r="A25" s="41" t="s">
        <v>30</v>
      </c>
      <c r="B25" s="113">
        <v>440</v>
      </c>
      <c r="C25" s="87">
        <v>829</v>
      </c>
      <c r="D25" s="15">
        <f t="shared" si="0"/>
        <v>0.53075995174909529</v>
      </c>
      <c r="E25" s="96">
        <v>376</v>
      </c>
      <c r="F25" s="87">
        <v>847</v>
      </c>
      <c r="G25" s="63">
        <f t="shared" si="1"/>
        <v>0.44391971664698937</v>
      </c>
      <c r="H25" s="113">
        <v>432</v>
      </c>
      <c r="I25" s="87">
        <v>891</v>
      </c>
      <c r="J25" s="15">
        <f t="shared" si="2"/>
        <v>0.48484848484848486</v>
      </c>
      <c r="K25" s="96">
        <v>467</v>
      </c>
      <c r="L25" s="87">
        <v>852</v>
      </c>
      <c r="M25" s="15">
        <f t="shared" si="3"/>
        <v>0.5481220657276995</v>
      </c>
    </row>
    <row r="26" spans="1:13" ht="15" customHeight="1" x14ac:dyDescent="0.3">
      <c r="A26" s="41" t="s">
        <v>31</v>
      </c>
      <c r="B26" s="113">
        <v>901</v>
      </c>
      <c r="C26" s="87">
        <v>2959</v>
      </c>
      <c r="D26" s="15">
        <f t="shared" si="0"/>
        <v>0.30449476174383239</v>
      </c>
      <c r="E26" s="96">
        <v>1196</v>
      </c>
      <c r="F26" s="87">
        <v>2954</v>
      </c>
      <c r="G26" s="63">
        <f t="shared" si="1"/>
        <v>0.4048747461069736</v>
      </c>
      <c r="H26" s="113">
        <v>949</v>
      </c>
      <c r="I26" s="87">
        <v>3196</v>
      </c>
      <c r="J26" s="15">
        <f t="shared" si="2"/>
        <v>0.29693366708385482</v>
      </c>
      <c r="K26" s="96">
        <v>1696</v>
      </c>
      <c r="L26" s="87">
        <v>3654</v>
      </c>
      <c r="M26" s="15">
        <f t="shared" si="3"/>
        <v>0.4641488779419814</v>
      </c>
    </row>
    <row r="27" spans="1:13" ht="15" customHeight="1" x14ac:dyDescent="0.3">
      <c r="A27" s="41" t="s">
        <v>32</v>
      </c>
      <c r="B27" s="113">
        <v>126</v>
      </c>
      <c r="C27" s="87">
        <v>1871</v>
      </c>
      <c r="D27" s="15">
        <f t="shared" si="0"/>
        <v>6.7343666488508813E-2</v>
      </c>
      <c r="E27" s="96">
        <v>157</v>
      </c>
      <c r="F27" s="87">
        <v>1761</v>
      </c>
      <c r="G27" s="63">
        <f t="shared" si="1"/>
        <v>8.915388983532084E-2</v>
      </c>
      <c r="H27" s="113">
        <v>178</v>
      </c>
      <c r="I27" s="87">
        <v>1773</v>
      </c>
      <c r="J27" s="15">
        <f t="shared" si="2"/>
        <v>0.10039481105470953</v>
      </c>
      <c r="K27" s="96">
        <v>291</v>
      </c>
      <c r="L27" s="87">
        <v>1791</v>
      </c>
      <c r="M27" s="15">
        <f t="shared" si="3"/>
        <v>0.1624790619765494</v>
      </c>
    </row>
    <row r="28" spans="1:13" ht="15" customHeight="1" x14ac:dyDescent="0.3">
      <c r="A28" s="41" t="s">
        <v>33</v>
      </c>
      <c r="B28" s="113">
        <v>103</v>
      </c>
      <c r="C28" s="87">
        <v>634</v>
      </c>
      <c r="D28" s="15">
        <f t="shared" si="0"/>
        <v>0.16246056782334384</v>
      </c>
      <c r="E28" s="96">
        <v>140</v>
      </c>
      <c r="F28" s="87">
        <v>670</v>
      </c>
      <c r="G28" s="63">
        <f t="shared" si="1"/>
        <v>0.20895522388059701</v>
      </c>
      <c r="H28" s="113">
        <v>122</v>
      </c>
      <c r="I28" s="87">
        <v>693</v>
      </c>
      <c r="J28" s="15">
        <f t="shared" si="2"/>
        <v>0.17604617604617603</v>
      </c>
      <c r="K28" s="96">
        <v>139</v>
      </c>
      <c r="L28" s="87">
        <v>597</v>
      </c>
      <c r="M28" s="15">
        <f t="shared" si="3"/>
        <v>0.23283082077051925</v>
      </c>
    </row>
    <row r="29" spans="1:13" ht="15" customHeight="1" x14ac:dyDescent="0.3">
      <c r="A29" s="41" t="s">
        <v>34</v>
      </c>
      <c r="B29" s="113">
        <v>120</v>
      </c>
      <c r="C29" s="87">
        <v>651</v>
      </c>
      <c r="D29" s="15">
        <f t="shared" si="0"/>
        <v>0.18433179723502305</v>
      </c>
      <c r="E29" s="96">
        <v>114</v>
      </c>
      <c r="F29" s="87">
        <v>753</v>
      </c>
      <c r="G29" s="63">
        <f t="shared" si="1"/>
        <v>0.15139442231075698</v>
      </c>
      <c r="H29" s="113">
        <v>98</v>
      </c>
      <c r="I29" s="87">
        <v>701</v>
      </c>
      <c r="J29" s="15">
        <f t="shared" si="2"/>
        <v>0.13980028530670471</v>
      </c>
      <c r="K29" s="96">
        <v>73</v>
      </c>
      <c r="L29" s="87">
        <v>716</v>
      </c>
      <c r="M29" s="15">
        <f t="shared" si="3"/>
        <v>0.10195530726256984</v>
      </c>
    </row>
    <row r="30" spans="1:13" ht="15" customHeight="1" x14ac:dyDescent="0.3">
      <c r="A30" s="41" t="s">
        <v>35</v>
      </c>
      <c r="B30" s="113">
        <v>1792</v>
      </c>
      <c r="C30" s="87">
        <v>2995</v>
      </c>
      <c r="D30" s="15">
        <f t="shared" si="0"/>
        <v>0.59833055091819698</v>
      </c>
      <c r="E30" s="96">
        <v>1659</v>
      </c>
      <c r="F30" s="87">
        <v>2762</v>
      </c>
      <c r="G30" s="63">
        <f t="shared" si="1"/>
        <v>0.60065170166545978</v>
      </c>
      <c r="H30" s="113">
        <v>1184</v>
      </c>
      <c r="I30" s="87">
        <v>3284</v>
      </c>
      <c r="J30" s="15">
        <f t="shared" si="2"/>
        <v>0.36053593179049936</v>
      </c>
      <c r="K30" s="96">
        <v>1284</v>
      </c>
      <c r="L30" s="87">
        <v>3530</v>
      </c>
      <c r="M30" s="15">
        <f t="shared" si="3"/>
        <v>0.36373937677053825</v>
      </c>
    </row>
    <row r="31" spans="1:13" ht="15" customHeight="1" x14ac:dyDescent="0.3">
      <c r="A31" s="41" t="s">
        <v>36</v>
      </c>
      <c r="B31" s="113">
        <v>1929</v>
      </c>
      <c r="C31" s="87">
        <v>3261</v>
      </c>
      <c r="D31" s="15">
        <f t="shared" si="0"/>
        <v>0.59153633854645815</v>
      </c>
      <c r="E31" s="96">
        <v>913</v>
      </c>
      <c r="F31" s="87">
        <v>2772</v>
      </c>
      <c r="G31" s="63">
        <f t="shared" si="1"/>
        <v>0.32936507936507936</v>
      </c>
      <c r="H31" s="113">
        <v>740</v>
      </c>
      <c r="I31" s="87">
        <v>2202</v>
      </c>
      <c r="J31" s="15">
        <f t="shared" si="2"/>
        <v>0.33605812897366033</v>
      </c>
      <c r="K31" s="96">
        <v>1039</v>
      </c>
      <c r="L31" s="87">
        <v>2232</v>
      </c>
      <c r="M31" s="15">
        <f t="shared" si="3"/>
        <v>0.46550179211469533</v>
      </c>
    </row>
    <row r="32" spans="1:13" ht="15" customHeight="1" thickBot="1" x14ac:dyDescent="0.35">
      <c r="A32" s="46" t="s">
        <v>37</v>
      </c>
      <c r="B32" s="116">
        <v>42</v>
      </c>
      <c r="C32" s="89">
        <v>225</v>
      </c>
      <c r="D32" s="19">
        <f t="shared" si="0"/>
        <v>0.18666666666666668</v>
      </c>
      <c r="E32" s="97">
        <v>31</v>
      </c>
      <c r="F32" s="89">
        <v>197</v>
      </c>
      <c r="G32" s="64">
        <f t="shared" si="1"/>
        <v>0.15736040609137056</v>
      </c>
      <c r="H32" s="140">
        <v>33</v>
      </c>
      <c r="I32" s="138">
        <v>276</v>
      </c>
      <c r="J32" s="65">
        <f t="shared" si="2"/>
        <v>0.11956521739130435</v>
      </c>
      <c r="K32" s="97">
        <v>25</v>
      </c>
      <c r="L32" s="89">
        <v>202</v>
      </c>
      <c r="M32" s="19">
        <f t="shared" si="3"/>
        <v>0.12376237623762376</v>
      </c>
    </row>
    <row r="33" spans="1:13" ht="15" customHeight="1" thickBot="1" x14ac:dyDescent="0.35">
      <c r="A33" s="51" t="s">
        <v>38</v>
      </c>
      <c r="B33" s="119">
        <v>13296</v>
      </c>
      <c r="C33" s="91">
        <v>37246</v>
      </c>
      <c r="D33" s="23">
        <f t="shared" si="0"/>
        <v>0.35697793051602855</v>
      </c>
      <c r="E33" s="98">
        <v>12563</v>
      </c>
      <c r="F33" s="91">
        <v>35933</v>
      </c>
      <c r="G33" s="22">
        <f t="shared" si="1"/>
        <v>0.34962290930342582</v>
      </c>
      <c r="H33" s="91">
        <v>10479</v>
      </c>
      <c r="I33" s="91">
        <v>34089</v>
      </c>
      <c r="J33" s="22">
        <f t="shared" si="2"/>
        <v>0.30740121446801022</v>
      </c>
      <c r="K33" s="91">
        <v>12654</v>
      </c>
      <c r="L33" s="91">
        <v>34330</v>
      </c>
      <c r="M33" s="23">
        <f t="shared" si="3"/>
        <v>0.36859889309641714</v>
      </c>
    </row>
  </sheetData>
  <mergeCells count="6">
    <mergeCell ref="K3:M3"/>
    <mergeCell ref="A1:G1"/>
    <mergeCell ref="A3:A4"/>
    <mergeCell ref="E3:G3"/>
    <mergeCell ref="B3:D3"/>
    <mergeCell ref="H3:J3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3"/>
  <sheetViews>
    <sheetView workbookViewId="0">
      <selection activeCell="F7" sqref="F7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04" t="s">
        <v>53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30.75" customHeight="1" x14ac:dyDescent="0.3">
      <c r="A3" s="207" t="s">
        <v>1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790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08"/>
      <c r="B4" s="146" t="s">
        <v>50</v>
      </c>
      <c r="C4" s="72" t="s">
        <v>788</v>
      </c>
      <c r="D4" s="71" t="s">
        <v>50</v>
      </c>
      <c r="E4" s="147" t="s">
        <v>788</v>
      </c>
      <c r="F4" s="146" t="s">
        <v>50</v>
      </c>
      <c r="G4" s="72" t="s">
        <v>788</v>
      </c>
      <c r="H4" s="71" t="s">
        <v>50</v>
      </c>
      <c r="I4" s="147" t="s">
        <v>788</v>
      </c>
      <c r="J4" s="146" t="s">
        <v>50</v>
      </c>
      <c r="K4" s="72" t="s">
        <v>788</v>
      </c>
      <c r="L4" s="71" t="s">
        <v>50</v>
      </c>
      <c r="M4" s="147" t="s">
        <v>788</v>
      </c>
      <c r="N4" s="146" t="s">
        <v>50</v>
      </c>
      <c r="O4" s="72" t="s">
        <v>788</v>
      </c>
      <c r="P4" s="71" t="s">
        <v>50</v>
      </c>
      <c r="Q4" s="147" t="s">
        <v>788</v>
      </c>
      <c r="R4" s="146" t="s">
        <v>50</v>
      </c>
      <c r="S4" s="72" t="s">
        <v>788</v>
      </c>
      <c r="T4" s="71" t="s">
        <v>50</v>
      </c>
      <c r="U4" s="147" t="s">
        <v>788</v>
      </c>
      <c r="V4" s="210"/>
    </row>
    <row r="5" spans="1:22" ht="15" customHeight="1" x14ac:dyDescent="0.3">
      <c r="A5" s="100" t="s">
        <v>10</v>
      </c>
      <c r="B5" s="123">
        <v>0</v>
      </c>
      <c r="C5" s="94">
        <v>0</v>
      </c>
      <c r="D5" s="95">
        <v>2</v>
      </c>
      <c r="E5" s="124">
        <v>1</v>
      </c>
      <c r="F5" s="123">
        <v>8</v>
      </c>
      <c r="G5" s="94">
        <v>0</v>
      </c>
      <c r="H5" s="95">
        <v>2</v>
      </c>
      <c r="I5" s="124">
        <v>1</v>
      </c>
      <c r="J5" s="123">
        <v>3</v>
      </c>
      <c r="K5" s="94">
        <v>1</v>
      </c>
      <c r="L5" s="95">
        <v>0</v>
      </c>
      <c r="M5" s="124">
        <v>0</v>
      </c>
      <c r="N5" s="123">
        <v>137</v>
      </c>
      <c r="O5" s="94">
        <v>87</v>
      </c>
      <c r="P5" s="95">
        <v>0</v>
      </c>
      <c r="Q5" s="124">
        <v>0</v>
      </c>
      <c r="R5" s="123">
        <v>4</v>
      </c>
      <c r="S5" s="94">
        <v>1</v>
      </c>
      <c r="T5" s="95">
        <v>156</v>
      </c>
      <c r="U5" s="124">
        <v>91</v>
      </c>
      <c r="V5" s="125">
        <v>247</v>
      </c>
    </row>
    <row r="6" spans="1:22" ht="15" customHeight="1" x14ac:dyDescent="0.3">
      <c r="A6" s="41" t="s">
        <v>11</v>
      </c>
      <c r="B6" s="113">
        <v>0</v>
      </c>
      <c r="C6" s="88">
        <v>0</v>
      </c>
      <c r="D6" s="96">
        <v>2</v>
      </c>
      <c r="E6" s="114">
        <v>1</v>
      </c>
      <c r="F6" s="113">
        <v>3</v>
      </c>
      <c r="G6" s="88">
        <v>3</v>
      </c>
      <c r="H6" s="96">
        <v>2</v>
      </c>
      <c r="I6" s="114">
        <v>0</v>
      </c>
      <c r="J6" s="113">
        <v>4</v>
      </c>
      <c r="K6" s="88">
        <v>3</v>
      </c>
      <c r="L6" s="96">
        <v>0</v>
      </c>
      <c r="M6" s="114">
        <v>0</v>
      </c>
      <c r="N6" s="113">
        <v>115</v>
      </c>
      <c r="O6" s="88">
        <v>124</v>
      </c>
      <c r="P6" s="96">
        <v>8</v>
      </c>
      <c r="Q6" s="114">
        <v>2</v>
      </c>
      <c r="R6" s="113">
        <v>1</v>
      </c>
      <c r="S6" s="88">
        <v>0</v>
      </c>
      <c r="T6" s="96">
        <v>135</v>
      </c>
      <c r="U6" s="114">
        <v>133</v>
      </c>
      <c r="V6" s="115">
        <v>268</v>
      </c>
    </row>
    <row r="7" spans="1:22" ht="15" customHeight="1" x14ac:dyDescent="0.3">
      <c r="A7" s="41" t="s">
        <v>12</v>
      </c>
      <c r="B7" s="113">
        <v>0</v>
      </c>
      <c r="C7" s="88">
        <v>0</v>
      </c>
      <c r="D7" s="96">
        <v>17</v>
      </c>
      <c r="E7" s="114">
        <v>23</v>
      </c>
      <c r="F7" s="113">
        <v>4</v>
      </c>
      <c r="G7" s="88">
        <v>1</v>
      </c>
      <c r="H7" s="96">
        <v>2</v>
      </c>
      <c r="I7" s="114">
        <v>2</v>
      </c>
      <c r="J7" s="113">
        <v>55</v>
      </c>
      <c r="K7" s="88">
        <v>53</v>
      </c>
      <c r="L7" s="96">
        <v>0</v>
      </c>
      <c r="M7" s="114">
        <v>0</v>
      </c>
      <c r="N7" s="113">
        <v>212</v>
      </c>
      <c r="O7" s="88">
        <v>213</v>
      </c>
      <c r="P7" s="96">
        <v>10</v>
      </c>
      <c r="Q7" s="114">
        <v>12</v>
      </c>
      <c r="R7" s="113">
        <v>2</v>
      </c>
      <c r="S7" s="88">
        <v>5</v>
      </c>
      <c r="T7" s="96">
        <v>302</v>
      </c>
      <c r="U7" s="114">
        <v>309</v>
      </c>
      <c r="V7" s="115">
        <v>611</v>
      </c>
    </row>
    <row r="8" spans="1:22" ht="15" customHeight="1" x14ac:dyDescent="0.3">
      <c r="A8" s="41" t="s">
        <v>13</v>
      </c>
      <c r="B8" s="113">
        <v>1</v>
      </c>
      <c r="C8" s="88">
        <v>4</v>
      </c>
      <c r="D8" s="96">
        <v>40</v>
      </c>
      <c r="E8" s="114">
        <v>39</v>
      </c>
      <c r="F8" s="113">
        <v>2</v>
      </c>
      <c r="G8" s="88">
        <v>2</v>
      </c>
      <c r="H8" s="96">
        <v>5</v>
      </c>
      <c r="I8" s="114">
        <v>4</v>
      </c>
      <c r="J8" s="113">
        <v>35</v>
      </c>
      <c r="K8" s="88">
        <v>30</v>
      </c>
      <c r="L8" s="96">
        <v>0</v>
      </c>
      <c r="M8" s="114">
        <v>0</v>
      </c>
      <c r="N8" s="113">
        <v>339</v>
      </c>
      <c r="O8" s="88">
        <v>455</v>
      </c>
      <c r="P8" s="96">
        <v>16</v>
      </c>
      <c r="Q8" s="114">
        <v>16</v>
      </c>
      <c r="R8" s="113">
        <v>13</v>
      </c>
      <c r="S8" s="88">
        <v>17</v>
      </c>
      <c r="T8" s="96">
        <v>451</v>
      </c>
      <c r="U8" s="114">
        <v>567</v>
      </c>
      <c r="V8" s="115">
        <v>1018</v>
      </c>
    </row>
    <row r="9" spans="1:22" ht="15" customHeight="1" x14ac:dyDescent="0.3">
      <c r="A9" s="41" t="s">
        <v>14</v>
      </c>
      <c r="B9" s="113">
        <v>0</v>
      </c>
      <c r="C9" s="88">
        <v>0</v>
      </c>
      <c r="D9" s="96">
        <v>5</v>
      </c>
      <c r="E9" s="114">
        <v>5</v>
      </c>
      <c r="F9" s="113">
        <v>1</v>
      </c>
      <c r="G9" s="88">
        <v>0</v>
      </c>
      <c r="H9" s="96">
        <v>0</v>
      </c>
      <c r="I9" s="114">
        <v>2</v>
      </c>
      <c r="J9" s="113">
        <v>13</v>
      </c>
      <c r="K9" s="88">
        <v>8</v>
      </c>
      <c r="L9" s="96">
        <v>0</v>
      </c>
      <c r="M9" s="114">
        <v>0</v>
      </c>
      <c r="N9" s="113">
        <v>60</v>
      </c>
      <c r="O9" s="88">
        <v>49</v>
      </c>
      <c r="P9" s="96">
        <v>5</v>
      </c>
      <c r="Q9" s="114">
        <v>2</v>
      </c>
      <c r="R9" s="113">
        <v>2</v>
      </c>
      <c r="S9" s="88">
        <v>3</v>
      </c>
      <c r="T9" s="96">
        <v>86</v>
      </c>
      <c r="U9" s="114">
        <v>69</v>
      </c>
      <c r="V9" s="115">
        <v>155</v>
      </c>
    </row>
    <row r="10" spans="1:22" ht="15" customHeight="1" x14ac:dyDescent="0.3">
      <c r="A10" s="41" t="s">
        <v>15</v>
      </c>
      <c r="B10" s="113">
        <v>0</v>
      </c>
      <c r="C10" s="88">
        <v>0</v>
      </c>
      <c r="D10" s="96">
        <v>1</v>
      </c>
      <c r="E10" s="114">
        <v>0</v>
      </c>
      <c r="F10" s="113">
        <v>2</v>
      </c>
      <c r="G10" s="88">
        <v>2</v>
      </c>
      <c r="H10" s="96">
        <v>0</v>
      </c>
      <c r="I10" s="114">
        <v>0</v>
      </c>
      <c r="J10" s="113">
        <v>7</v>
      </c>
      <c r="K10" s="88">
        <v>0</v>
      </c>
      <c r="L10" s="96">
        <v>0</v>
      </c>
      <c r="M10" s="114">
        <v>0</v>
      </c>
      <c r="N10" s="113">
        <v>105</v>
      </c>
      <c r="O10" s="88">
        <v>70</v>
      </c>
      <c r="P10" s="96">
        <v>6</v>
      </c>
      <c r="Q10" s="114">
        <v>1</v>
      </c>
      <c r="R10" s="113">
        <v>1</v>
      </c>
      <c r="S10" s="88">
        <v>3</v>
      </c>
      <c r="T10" s="96">
        <v>122</v>
      </c>
      <c r="U10" s="114">
        <v>76</v>
      </c>
      <c r="V10" s="115">
        <v>198</v>
      </c>
    </row>
    <row r="11" spans="1:22" ht="15" customHeight="1" x14ac:dyDescent="0.3">
      <c r="A11" s="41" t="s">
        <v>16</v>
      </c>
      <c r="B11" s="113">
        <v>3</v>
      </c>
      <c r="C11" s="88">
        <v>4</v>
      </c>
      <c r="D11" s="96">
        <v>95</v>
      </c>
      <c r="E11" s="114">
        <v>131</v>
      </c>
      <c r="F11" s="113">
        <v>2</v>
      </c>
      <c r="G11" s="88">
        <v>3</v>
      </c>
      <c r="H11" s="96">
        <v>38</v>
      </c>
      <c r="I11" s="114">
        <v>30</v>
      </c>
      <c r="J11" s="113">
        <v>60</v>
      </c>
      <c r="K11" s="88">
        <v>57</v>
      </c>
      <c r="L11" s="96">
        <v>1</v>
      </c>
      <c r="M11" s="114">
        <v>1</v>
      </c>
      <c r="N11" s="113">
        <v>490</v>
      </c>
      <c r="O11" s="88">
        <v>484</v>
      </c>
      <c r="P11" s="96">
        <v>38</v>
      </c>
      <c r="Q11" s="114">
        <v>46</v>
      </c>
      <c r="R11" s="113">
        <v>8</v>
      </c>
      <c r="S11" s="88">
        <v>13</v>
      </c>
      <c r="T11" s="96">
        <v>735</v>
      </c>
      <c r="U11" s="114">
        <v>769</v>
      </c>
      <c r="V11" s="115">
        <v>1504</v>
      </c>
    </row>
    <row r="12" spans="1:22" ht="15" customHeight="1" x14ac:dyDescent="0.3">
      <c r="A12" s="41" t="s">
        <v>17</v>
      </c>
      <c r="B12" s="113">
        <v>19</v>
      </c>
      <c r="C12" s="88">
        <v>12</v>
      </c>
      <c r="D12" s="96">
        <v>8</v>
      </c>
      <c r="E12" s="114">
        <v>7</v>
      </c>
      <c r="F12" s="113">
        <v>4</v>
      </c>
      <c r="G12" s="88">
        <v>3</v>
      </c>
      <c r="H12" s="96">
        <v>14</v>
      </c>
      <c r="I12" s="114">
        <v>16</v>
      </c>
      <c r="J12" s="113">
        <v>125</v>
      </c>
      <c r="K12" s="88">
        <v>173</v>
      </c>
      <c r="L12" s="96">
        <v>1</v>
      </c>
      <c r="M12" s="114">
        <v>2</v>
      </c>
      <c r="N12" s="113">
        <v>382</v>
      </c>
      <c r="O12" s="88">
        <v>399</v>
      </c>
      <c r="P12" s="96">
        <v>32</v>
      </c>
      <c r="Q12" s="114">
        <v>39</v>
      </c>
      <c r="R12" s="113">
        <v>85</v>
      </c>
      <c r="S12" s="88">
        <v>100</v>
      </c>
      <c r="T12" s="96">
        <v>670</v>
      </c>
      <c r="U12" s="114">
        <v>751</v>
      </c>
      <c r="V12" s="115">
        <v>1421</v>
      </c>
    </row>
    <row r="13" spans="1:22" ht="15" customHeight="1" x14ac:dyDescent="0.3">
      <c r="A13" s="41" t="s">
        <v>18</v>
      </c>
      <c r="B13" s="113">
        <v>0</v>
      </c>
      <c r="C13" s="88">
        <v>1</v>
      </c>
      <c r="D13" s="96">
        <v>13</v>
      </c>
      <c r="E13" s="114">
        <v>19</v>
      </c>
      <c r="F13" s="113">
        <v>0</v>
      </c>
      <c r="G13" s="88">
        <v>2</v>
      </c>
      <c r="H13" s="96">
        <v>4</v>
      </c>
      <c r="I13" s="114">
        <v>3</v>
      </c>
      <c r="J13" s="113">
        <v>51</v>
      </c>
      <c r="K13" s="88">
        <v>61</v>
      </c>
      <c r="L13" s="96">
        <v>0</v>
      </c>
      <c r="M13" s="114">
        <v>0</v>
      </c>
      <c r="N13" s="113">
        <v>138</v>
      </c>
      <c r="O13" s="88">
        <v>165</v>
      </c>
      <c r="P13" s="96">
        <v>16</v>
      </c>
      <c r="Q13" s="114">
        <v>19</v>
      </c>
      <c r="R13" s="113">
        <v>20</v>
      </c>
      <c r="S13" s="88">
        <v>16</v>
      </c>
      <c r="T13" s="96">
        <v>242</v>
      </c>
      <c r="U13" s="114">
        <v>286</v>
      </c>
      <c r="V13" s="115">
        <v>528</v>
      </c>
    </row>
    <row r="14" spans="1:22" ht="15" customHeight="1" x14ac:dyDescent="0.3">
      <c r="A14" s="41" t="s">
        <v>19</v>
      </c>
      <c r="B14" s="113">
        <v>6</v>
      </c>
      <c r="C14" s="88">
        <v>8</v>
      </c>
      <c r="D14" s="96">
        <v>30</v>
      </c>
      <c r="E14" s="114">
        <v>29</v>
      </c>
      <c r="F14" s="113">
        <v>0</v>
      </c>
      <c r="G14" s="88">
        <v>2</v>
      </c>
      <c r="H14" s="96">
        <v>8</v>
      </c>
      <c r="I14" s="114">
        <v>7</v>
      </c>
      <c r="J14" s="113">
        <v>38</v>
      </c>
      <c r="K14" s="88">
        <v>31</v>
      </c>
      <c r="L14" s="96">
        <v>0</v>
      </c>
      <c r="M14" s="114">
        <v>0</v>
      </c>
      <c r="N14" s="113">
        <v>261</v>
      </c>
      <c r="O14" s="88">
        <v>288</v>
      </c>
      <c r="P14" s="96">
        <v>17</v>
      </c>
      <c r="Q14" s="114">
        <v>20</v>
      </c>
      <c r="R14" s="113">
        <v>3</v>
      </c>
      <c r="S14" s="88">
        <v>7</v>
      </c>
      <c r="T14" s="96">
        <v>363</v>
      </c>
      <c r="U14" s="114">
        <v>392</v>
      </c>
      <c r="V14" s="115">
        <v>755</v>
      </c>
    </row>
    <row r="15" spans="1:22" ht="15" customHeight="1" x14ac:dyDescent="0.3">
      <c r="A15" s="41" t="s">
        <v>20</v>
      </c>
      <c r="B15" s="113">
        <v>1</v>
      </c>
      <c r="C15" s="88">
        <v>3</v>
      </c>
      <c r="D15" s="96">
        <v>4</v>
      </c>
      <c r="E15" s="114">
        <v>6</v>
      </c>
      <c r="F15" s="113">
        <v>0</v>
      </c>
      <c r="G15" s="88">
        <v>0</v>
      </c>
      <c r="H15" s="96">
        <v>2</v>
      </c>
      <c r="I15" s="114">
        <v>6</v>
      </c>
      <c r="J15" s="113">
        <v>10</v>
      </c>
      <c r="K15" s="88">
        <v>10</v>
      </c>
      <c r="L15" s="96">
        <v>0</v>
      </c>
      <c r="M15" s="114">
        <v>0</v>
      </c>
      <c r="N15" s="113">
        <v>73</v>
      </c>
      <c r="O15" s="88">
        <v>79</v>
      </c>
      <c r="P15" s="96">
        <v>6</v>
      </c>
      <c r="Q15" s="114">
        <v>5</v>
      </c>
      <c r="R15" s="113">
        <v>4</v>
      </c>
      <c r="S15" s="88">
        <v>12</v>
      </c>
      <c r="T15" s="96">
        <v>100</v>
      </c>
      <c r="U15" s="114">
        <v>121</v>
      </c>
      <c r="V15" s="115">
        <v>221</v>
      </c>
    </row>
    <row r="16" spans="1:22" ht="15" customHeight="1" x14ac:dyDescent="0.3">
      <c r="A16" s="41" t="s">
        <v>21</v>
      </c>
      <c r="B16" s="113">
        <v>0</v>
      </c>
      <c r="C16" s="88">
        <v>0</v>
      </c>
      <c r="D16" s="96">
        <v>0</v>
      </c>
      <c r="E16" s="114">
        <v>1</v>
      </c>
      <c r="F16" s="113">
        <v>0</v>
      </c>
      <c r="G16" s="88">
        <v>0</v>
      </c>
      <c r="H16" s="96">
        <v>0</v>
      </c>
      <c r="I16" s="114">
        <v>0</v>
      </c>
      <c r="J16" s="113">
        <v>1</v>
      </c>
      <c r="K16" s="88">
        <v>1</v>
      </c>
      <c r="L16" s="96">
        <v>0</v>
      </c>
      <c r="M16" s="114">
        <v>0</v>
      </c>
      <c r="N16" s="113">
        <v>45</v>
      </c>
      <c r="O16" s="88">
        <v>51</v>
      </c>
      <c r="P16" s="96">
        <v>1</v>
      </c>
      <c r="Q16" s="114">
        <v>0</v>
      </c>
      <c r="R16" s="113">
        <v>0</v>
      </c>
      <c r="S16" s="88">
        <v>0</v>
      </c>
      <c r="T16" s="96">
        <v>47</v>
      </c>
      <c r="U16" s="114">
        <v>53</v>
      </c>
      <c r="V16" s="115">
        <v>100</v>
      </c>
    </row>
    <row r="17" spans="1:22" ht="15" customHeight="1" x14ac:dyDescent="0.3">
      <c r="A17" s="41" t="s">
        <v>22</v>
      </c>
      <c r="B17" s="113">
        <v>0</v>
      </c>
      <c r="C17" s="88">
        <v>0</v>
      </c>
      <c r="D17" s="96">
        <v>16</v>
      </c>
      <c r="E17" s="114">
        <v>20</v>
      </c>
      <c r="F17" s="113">
        <v>0</v>
      </c>
      <c r="G17" s="88">
        <v>0</v>
      </c>
      <c r="H17" s="96">
        <v>3</v>
      </c>
      <c r="I17" s="114">
        <v>2</v>
      </c>
      <c r="J17" s="113">
        <v>21</v>
      </c>
      <c r="K17" s="88">
        <v>15</v>
      </c>
      <c r="L17" s="96">
        <v>0</v>
      </c>
      <c r="M17" s="114">
        <v>1</v>
      </c>
      <c r="N17" s="113">
        <v>84</v>
      </c>
      <c r="O17" s="88">
        <v>116</v>
      </c>
      <c r="P17" s="96">
        <v>4</v>
      </c>
      <c r="Q17" s="114">
        <v>9</v>
      </c>
      <c r="R17" s="113">
        <v>4</v>
      </c>
      <c r="S17" s="88">
        <v>2</v>
      </c>
      <c r="T17" s="96">
        <v>132</v>
      </c>
      <c r="U17" s="114">
        <v>165</v>
      </c>
      <c r="V17" s="115">
        <v>297</v>
      </c>
    </row>
    <row r="18" spans="1:22" ht="15" customHeight="1" x14ac:dyDescent="0.3">
      <c r="A18" s="41" t="s">
        <v>23</v>
      </c>
      <c r="B18" s="113">
        <v>17</v>
      </c>
      <c r="C18" s="88">
        <v>12</v>
      </c>
      <c r="D18" s="96">
        <v>70</v>
      </c>
      <c r="E18" s="114">
        <v>70</v>
      </c>
      <c r="F18" s="113">
        <v>2</v>
      </c>
      <c r="G18" s="88">
        <v>4</v>
      </c>
      <c r="H18" s="96">
        <v>18</v>
      </c>
      <c r="I18" s="114">
        <v>28</v>
      </c>
      <c r="J18" s="113">
        <v>76</v>
      </c>
      <c r="K18" s="88">
        <v>73</v>
      </c>
      <c r="L18" s="96">
        <v>1</v>
      </c>
      <c r="M18" s="114">
        <v>0</v>
      </c>
      <c r="N18" s="113">
        <v>447</v>
      </c>
      <c r="O18" s="88">
        <v>418</v>
      </c>
      <c r="P18" s="96">
        <v>21</v>
      </c>
      <c r="Q18" s="114">
        <v>33</v>
      </c>
      <c r="R18" s="113">
        <v>23</v>
      </c>
      <c r="S18" s="88">
        <v>12</v>
      </c>
      <c r="T18" s="96">
        <v>675</v>
      </c>
      <c r="U18" s="114">
        <v>650</v>
      </c>
      <c r="V18" s="115">
        <v>1325</v>
      </c>
    </row>
    <row r="19" spans="1:22" ht="15" customHeight="1" x14ac:dyDescent="0.3">
      <c r="A19" s="41" t="s">
        <v>24</v>
      </c>
      <c r="B19" s="113">
        <v>11</v>
      </c>
      <c r="C19" s="88">
        <v>13</v>
      </c>
      <c r="D19" s="96">
        <v>22</v>
      </c>
      <c r="E19" s="114">
        <v>29</v>
      </c>
      <c r="F19" s="113">
        <v>2</v>
      </c>
      <c r="G19" s="88">
        <v>3</v>
      </c>
      <c r="H19" s="96">
        <v>41</v>
      </c>
      <c r="I19" s="114">
        <v>32</v>
      </c>
      <c r="J19" s="113">
        <v>84</v>
      </c>
      <c r="K19" s="88">
        <v>116</v>
      </c>
      <c r="L19" s="96">
        <v>2</v>
      </c>
      <c r="M19" s="114">
        <v>0</v>
      </c>
      <c r="N19" s="113">
        <v>499</v>
      </c>
      <c r="O19" s="88">
        <v>500</v>
      </c>
      <c r="P19" s="96">
        <v>25</v>
      </c>
      <c r="Q19" s="114">
        <v>22</v>
      </c>
      <c r="R19" s="113">
        <v>31</v>
      </c>
      <c r="S19" s="88">
        <v>26</v>
      </c>
      <c r="T19" s="96">
        <v>717</v>
      </c>
      <c r="U19" s="114">
        <v>741</v>
      </c>
      <c r="V19" s="115">
        <v>1458</v>
      </c>
    </row>
    <row r="20" spans="1:22" ht="15" customHeight="1" x14ac:dyDescent="0.3">
      <c r="A20" s="41" t="s">
        <v>25</v>
      </c>
      <c r="B20" s="113">
        <v>17</v>
      </c>
      <c r="C20" s="88">
        <v>13</v>
      </c>
      <c r="D20" s="96">
        <v>11</v>
      </c>
      <c r="E20" s="114">
        <v>6</v>
      </c>
      <c r="F20" s="113">
        <v>5</v>
      </c>
      <c r="G20" s="88">
        <v>0</v>
      </c>
      <c r="H20" s="96">
        <v>1</v>
      </c>
      <c r="I20" s="114">
        <v>0</v>
      </c>
      <c r="J20" s="113">
        <v>15</v>
      </c>
      <c r="K20" s="88">
        <v>12</v>
      </c>
      <c r="L20" s="96">
        <v>0</v>
      </c>
      <c r="M20" s="114">
        <v>0</v>
      </c>
      <c r="N20" s="113">
        <v>131</v>
      </c>
      <c r="O20" s="88">
        <v>159</v>
      </c>
      <c r="P20" s="96">
        <v>11</v>
      </c>
      <c r="Q20" s="114">
        <v>6</v>
      </c>
      <c r="R20" s="113">
        <v>0</v>
      </c>
      <c r="S20" s="88">
        <v>0</v>
      </c>
      <c r="T20" s="96">
        <v>191</v>
      </c>
      <c r="U20" s="114">
        <v>196</v>
      </c>
      <c r="V20" s="115">
        <v>387</v>
      </c>
    </row>
    <row r="21" spans="1:22" ht="15" customHeight="1" x14ac:dyDescent="0.3">
      <c r="A21" s="41" t="s">
        <v>26</v>
      </c>
      <c r="B21" s="113">
        <v>1</v>
      </c>
      <c r="C21" s="88">
        <v>0</v>
      </c>
      <c r="D21" s="96">
        <v>3</v>
      </c>
      <c r="E21" s="114">
        <v>9</v>
      </c>
      <c r="F21" s="113">
        <v>0</v>
      </c>
      <c r="G21" s="88">
        <v>2</v>
      </c>
      <c r="H21" s="96">
        <v>1</v>
      </c>
      <c r="I21" s="114">
        <v>1</v>
      </c>
      <c r="J21" s="113">
        <v>5</v>
      </c>
      <c r="K21" s="88">
        <v>5</v>
      </c>
      <c r="L21" s="96">
        <v>0</v>
      </c>
      <c r="M21" s="114">
        <v>0</v>
      </c>
      <c r="N21" s="113">
        <v>134</v>
      </c>
      <c r="O21" s="88">
        <v>128</v>
      </c>
      <c r="P21" s="96">
        <v>2</v>
      </c>
      <c r="Q21" s="114">
        <v>2</v>
      </c>
      <c r="R21" s="113">
        <v>6</v>
      </c>
      <c r="S21" s="88">
        <v>5</v>
      </c>
      <c r="T21" s="96">
        <v>152</v>
      </c>
      <c r="U21" s="114">
        <v>152</v>
      </c>
      <c r="V21" s="115">
        <v>304</v>
      </c>
    </row>
    <row r="22" spans="1:22" ht="15" customHeight="1" x14ac:dyDescent="0.3">
      <c r="A22" s="41" t="s">
        <v>27</v>
      </c>
      <c r="B22" s="113">
        <v>0</v>
      </c>
      <c r="C22" s="88">
        <v>1</v>
      </c>
      <c r="D22" s="96">
        <v>0</v>
      </c>
      <c r="E22" s="114">
        <v>0</v>
      </c>
      <c r="F22" s="113">
        <v>0</v>
      </c>
      <c r="G22" s="88">
        <v>0</v>
      </c>
      <c r="H22" s="96">
        <v>1</v>
      </c>
      <c r="I22" s="114">
        <v>1</v>
      </c>
      <c r="J22" s="113">
        <v>0</v>
      </c>
      <c r="K22" s="88">
        <v>0</v>
      </c>
      <c r="L22" s="96">
        <v>1</v>
      </c>
      <c r="M22" s="114">
        <v>1</v>
      </c>
      <c r="N22" s="113">
        <v>62</v>
      </c>
      <c r="O22" s="88">
        <v>103</v>
      </c>
      <c r="P22" s="96">
        <v>4</v>
      </c>
      <c r="Q22" s="114">
        <v>5</v>
      </c>
      <c r="R22" s="113">
        <v>2</v>
      </c>
      <c r="S22" s="88">
        <v>1</v>
      </c>
      <c r="T22" s="96">
        <v>70</v>
      </c>
      <c r="U22" s="114">
        <v>112</v>
      </c>
      <c r="V22" s="115">
        <v>182</v>
      </c>
    </row>
    <row r="23" spans="1:22" ht="15" customHeight="1" x14ac:dyDescent="0.3">
      <c r="A23" s="41" t="s">
        <v>28</v>
      </c>
      <c r="B23" s="113">
        <v>2</v>
      </c>
      <c r="C23" s="88">
        <v>1</v>
      </c>
      <c r="D23" s="96">
        <v>25</v>
      </c>
      <c r="E23" s="114">
        <v>23</v>
      </c>
      <c r="F23" s="113">
        <v>3</v>
      </c>
      <c r="G23" s="88">
        <v>1</v>
      </c>
      <c r="H23" s="96">
        <v>1</v>
      </c>
      <c r="I23" s="114">
        <v>2</v>
      </c>
      <c r="J23" s="113">
        <v>29</v>
      </c>
      <c r="K23" s="88">
        <v>18</v>
      </c>
      <c r="L23" s="96">
        <v>0</v>
      </c>
      <c r="M23" s="114">
        <v>0</v>
      </c>
      <c r="N23" s="113">
        <v>195</v>
      </c>
      <c r="O23" s="88">
        <v>203</v>
      </c>
      <c r="P23" s="96">
        <v>16</v>
      </c>
      <c r="Q23" s="114">
        <v>8</v>
      </c>
      <c r="R23" s="113">
        <v>10</v>
      </c>
      <c r="S23" s="88">
        <v>6</v>
      </c>
      <c r="T23" s="96">
        <v>281</v>
      </c>
      <c r="U23" s="114">
        <v>262</v>
      </c>
      <c r="V23" s="115">
        <v>543</v>
      </c>
    </row>
    <row r="24" spans="1:22" ht="15" customHeight="1" x14ac:dyDescent="0.3">
      <c r="A24" s="41" t="s">
        <v>29</v>
      </c>
      <c r="B24" s="113">
        <v>1</v>
      </c>
      <c r="C24" s="88">
        <v>0</v>
      </c>
      <c r="D24" s="96">
        <v>7</v>
      </c>
      <c r="E24" s="114">
        <v>4</v>
      </c>
      <c r="F24" s="113">
        <v>4</v>
      </c>
      <c r="G24" s="88">
        <v>3</v>
      </c>
      <c r="H24" s="96">
        <v>0</v>
      </c>
      <c r="I24" s="114">
        <v>0</v>
      </c>
      <c r="J24" s="113">
        <v>3</v>
      </c>
      <c r="K24" s="88">
        <v>6</v>
      </c>
      <c r="L24" s="96">
        <v>0</v>
      </c>
      <c r="M24" s="114">
        <v>0</v>
      </c>
      <c r="N24" s="113">
        <v>91</v>
      </c>
      <c r="O24" s="88">
        <v>131</v>
      </c>
      <c r="P24" s="96">
        <v>3</v>
      </c>
      <c r="Q24" s="114">
        <v>13</v>
      </c>
      <c r="R24" s="113">
        <v>1</v>
      </c>
      <c r="S24" s="88">
        <v>1</v>
      </c>
      <c r="T24" s="96">
        <v>110</v>
      </c>
      <c r="U24" s="114">
        <v>158</v>
      </c>
      <c r="V24" s="115">
        <v>268</v>
      </c>
    </row>
    <row r="25" spans="1:22" ht="15" customHeight="1" x14ac:dyDescent="0.3">
      <c r="A25" s="41" t="s">
        <v>30</v>
      </c>
      <c r="B25" s="113">
        <v>1</v>
      </c>
      <c r="C25" s="88">
        <v>0</v>
      </c>
      <c r="D25" s="96">
        <v>12</v>
      </c>
      <c r="E25" s="114">
        <v>8</v>
      </c>
      <c r="F25" s="113">
        <v>5</v>
      </c>
      <c r="G25" s="88">
        <v>9</v>
      </c>
      <c r="H25" s="96">
        <v>0</v>
      </c>
      <c r="I25" s="114">
        <v>3</v>
      </c>
      <c r="J25" s="113">
        <v>4</v>
      </c>
      <c r="K25" s="88">
        <v>4</v>
      </c>
      <c r="L25" s="96">
        <v>0</v>
      </c>
      <c r="M25" s="114">
        <v>0</v>
      </c>
      <c r="N25" s="113">
        <v>218</v>
      </c>
      <c r="O25" s="88">
        <v>164</v>
      </c>
      <c r="P25" s="96">
        <v>8</v>
      </c>
      <c r="Q25" s="114">
        <v>9</v>
      </c>
      <c r="R25" s="113">
        <v>16</v>
      </c>
      <c r="S25" s="88">
        <v>9</v>
      </c>
      <c r="T25" s="96">
        <v>264</v>
      </c>
      <c r="U25" s="114">
        <v>206</v>
      </c>
      <c r="V25" s="115">
        <v>470</v>
      </c>
    </row>
    <row r="26" spans="1:22" ht="15" customHeight="1" x14ac:dyDescent="0.3">
      <c r="A26" s="41" t="s">
        <v>31</v>
      </c>
      <c r="B26" s="113">
        <v>1</v>
      </c>
      <c r="C26" s="88">
        <v>0</v>
      </c>
      <c r="D26" s="96">
        <v>21</v>
      </c>
      <c r="E26" s="114">
        <v>11</v>
      </c>
      <c r="F26" s="113">
        <v>0</v>
      </c>
      <c r="G26" s="88">
        <v>0</v>
      </c>
      <c r="H26" s="96">
        <v>28</v>
      </c>
      <c r="I26" s="114">
        <v>13</v>
      </c>
      <c r="J26" s="113">
        <v>52</v>
      </c>
      <c r="K26" s="88">
        <v>55</v>
      </c>
      <c r="L26" s="96">
        <v>0</v>
      </c>
      <c r="M26" s="114">
        <v>0</v>
      </c>
      <c r="N26" s="113">
        <v>351</v>
      </c>
      <c r="O26" s="88">
        <v>200</v>
      </c>
      <c r="P26" s="96">
        <v>24</v>
      </c>
      <c r="Q26" s="114">
        <v>19</v>
      </c>
      <c r="R26" s="113">
        <v>43</v>
      </c>
      <c r="S26" s="88">
        <v>20</v>
      </c>
      <c r="T26" s="96">
        <v>520</v>
      </c>
      <c r="U26" s="114">
        <v>318</v>
      </c>
      <c r="V26" s="115">
        <v>838</v>
      </c>
    </row>
    <row r="27" spans="1:22" ht="15" customHeight="1" x14ac:dyDescent="0.3">
      <c r="A27" s="41" t="s">
        <v>32</v>
      </c>
      <c r="B27" s="113">
        <v>13</v>
      </c>
      <c r="C27" s="88">
        <v>9</v>
      </c>
      <c r="D27" s="96">
        <v>22</v>
      </c>
      <c r="E27" s="114">
        <v>31</v>
      </c>
      <c r="F27" s="113">
        <v>3</v>
      </c>
      <c r="G27" s="88">
        <v>0</v>
      </c>
      <c r="H27" s="96">
        <v>21</v>
      </c>
      <c r="I27" s="114">
        <v>21</v>
      </c>
      <c r="J27" s="113">
        <v>52</v>
      </c>
      <c r="K27" s="88">
        <v>47</v>
      </c>
      <c r="L27" s="96">
        <v>1</v>
      </c>
      <c r="M27" s="114">
        <v>1</v>
      </c>
      <c r="N27" s="113">
        <v>334</v>
      </c>
      <c r="O27" s="88">
        <v>231</v>
      </c>
      <c r="P27" s="96">
        <v>17</v>
      </c>
      <c r="Q27" s="114">
        <v>17</v>
      </c>
      <c r="R27" s="113">
        <v>25</v>
      </c>
      <c r="S27" s="88">
        <v>22</v>
      </c>
      <c r="T27" s="96">
        <v>488</v>
      </c>
      <c r="U27" s="114">
        <v>379</v>
      </c>
      <c r="V27" s="115">
        <v>867</v>
      </c>
    </row>
    <row r="28" spans="1:22" ht="15" customHeight="1" x14ac:dyDescent="0.3">
      <c r="A28" s="41" t="s">
        <v>33</v>
      </c>
      <c r="B28" s="113">
        <v>0</v>
      </c>
      <c r="C28" s="88">
        <v>0</v>
      </c>
      <c r="D28" s="96">
        <v>15</v>
      </c>
      <c r="E28" s="114">
        <v>9</v>
      </c>
      <c r="F28" s="113">
        <v>3</v>
      </c>
      <c r="G28" s="88">
        <v>3</v>
      </c>
      <c r="H28" s="96">
        <v>2</v>
      </c>
      <c r="I28" s="114">
        <v>0</v>
      </c>
      <c r="J28" s="113">
        <v>40</v>
      </c>
      <c r="K28" s="88">
        <v>44</v>
      </c>
      <c r="L28" s="96">
        <v>0</v>
      </c>
      <c r="M28" s="114">
        <v>1</v>
      </c>
      <c r="N28" s="113">
        <v>167</v>
      </c>
      <c r="O28" s="88">
        <v>182</v>
      </c>
      <c r="P28" s="96">
        <v>15</v>
      </c>
      <c r="Q28" s="114">
        <v>23</v>
      </c>
      <c r="R28" s="113">
        <v>16</v>
      </c>
      <c r="S28" s="88">
        <v>12</v>
      </c>
      <c r="T28" s="96">
        <v>258</v>
      </c>
      <c r="U28" s="114">
        <v>274</v>
      </c>
      <c r="V28" s="115">
        <v>532</v>
      </c>
    </row>
    <row r="29" spans="1:22" ht="15" customHeight="1" x14ac:dyDescent="0.3">
      <c r="A29" s="41" t="s">
        <v>34</v>
      </c>
      <c r="B29" s="113">
        <v>0</v>
      </c>
      <c r="C29" s="88">
        <v>0</v>
      </c>
      <c r="D29" s="96">
        <v>6</v>
      </c>
      <c r="E29" s="114">
        <v>5</v>
      </c>
      <c r="F29" s="113">
        <v>2</v>
      </c>
      <c r="G29" s="88">
        <v>2</v>
      </c>
      <c r="H29" s="96">
        <v>0</v>
      </c>
      <c r="I29" s="114">
        <v>1</v>
      </c>
      <c r="J29" s="113">
        <v>5</v>
      </c>
      <c r="K29" s="88">
        <v>1</v>
      </c>
      <c r="L29" s="96">
        <v>1</v>
      </c>
      <c r="M29" s="114">
        <v>0</v>
      </c>
      <c r="N29" s="113">
        <v>69</v>
      </c>
      <c r="O29" s="88">
        <v>78</v>
      </c>
      <c r="P29" s="96">
        <v>1</v>
      </c>
      <c r="Q29" s="114">
        <v>2</v>
      </c>
      <c r="R29" s="113">
        <v>107</v>
      </c>
      <c r="S29" s="88">
        <v>113</v>
      </c>
      <c r="T29" s="96">
        <v>191</v>
      </c>
      <c r="U29" s="114">
        <v>202</v>
      </c>
      <c r="V29" s="115">
        <v>393</v>
      </c>
    </row>
    <row r="30" spans="1:22" ht="15" customHeight="1" x14ac:dyDescent="0.3">
      <c r="A30" s="41" t="s">
        <v>35</v>
      </c>
      <c r="B30" s="113">
        <v>11</v>
      </c>
      <c r="C30" s="88">
        <v>8</v>
      </c>
      <c r="D30" s="96">
        <v>32</v>
      </c>
      <c r="E30" s="114">
        <v>15</v>
      </c>
      <c r="F30" s="113">
        <v>1</v>
      </c>
      <c r="G30" s="88">
        <v>2</v>
      </c>
      <c r="H30" s="96">
        <v>11</v>
      </c>
      <c r="I30" s="114">
        <v>8</v>
      </c>
      <c r="J30" s="113">
        <v>46</v>
      </c>
      <c r="K30" s="88">
        <v>46</v>
      </c>
      <c r="L30" s="96">
        <v>2</v>
      </c>
      <c r="M30" s="114">
        <v>0</v>
      </c>
      <c r="N30" s="113">
        <v>253</v>
      </c>
      <c r="O30" s="88">
        <v>201</v>
      </c>
      <c r="P30" s="96">
        <v>15</v>
      </c>
      <c r="Q30" s="114">
        <v>20</v>
      </c>
      <c r="R30" s="113">
        <v>3</v>
      </c>
      <c r="S30" s="88">
        <v>4</v>
      </c>
      <c r="T30" s="96">
        <v>374</v>
      </c>
      <c r="U30" s="114">
        <v>304</v>
      </c>
      <c r="V30" s="115">
        <v>678</v>
      </c>
    </row>
    <row r="31" spans="1:22" ht="15" customHeight="1" x14ac:dyDescent="0.3">
      <c r="A31" s="41" t="s">
        <v>36</v>
      </c>
      <c r="B31" s="113">
        <v>6</v>
      </c>
      <c r="C31" s="88">
        <v>2</v>
      </c>
      <c r="D31" s="96">
        <v>14</v>
      </c>
      <c r="E31" s="114">
        <v>20</v>
      </c>
      <c r="F31" s="113">
        <v>1</v>
      </c>
      <c r="G31" s="88">
        <v>0</v>
      </c>
      <c r="H31" s="96">
        <v>1</v>
      </c>
      <c r="I31" s="114">
        <v>0</v>
      </c>
      <c r="J31" s="113">
        <v>163</v>
      </c>
      <c r="K31" s="88">
        <v>202</v>
      </c>
      <c r="L31" s="96">
        <v>0</v>
      </c>
      <c r="M31" s="114">
        <v>0</v>
      </c>
      <c r="N31" s="113">
        <v>55</v>
      </c>
      <c r="O31" s="88">
        <v>67</v>
      </c>
      <c r="P31" s="96">
        <v>10</v>
      </c>
      <c r="Q31" s="114">
        <v>15</v>
      </c>
      <c r="R31" s="113">
        <v>20</v>
      </c>
      <c r="S31" s="88">
        <v>29</v>
      </c>
      <c r="T31" s="96">
        <v>270</v>
      </c>
      <c r="U31" s="114">
        <v>335</v>
      </c>
      <c r="V31" s="115">
        <v>605</v>
      </c>
    </row>
    <row r="32" spans="1:22" ht="15" customHeight="1" thickBot="1" x14ac:dyDescent="0.35">
      <c r="A32" s="46" t="s">
        <v>37</v>
      </c>
      <c r="B32" s="116">
        <v>1</v>
      </c>
      <c r="C32" s="90">
        <v>0</v>
      </c>
      <c r="D32" s="97">
        <v>6</v>
      </c>
      <c r="E32" s="117">
        <v>9</v>
      </c>
      <c r="F32" s="116">
        <v>0</v>
      </c>
      <c r="G32" s="90">
        <v>0</v>
      </c>
      <c r="H32" s="97">
        <v>0</v>
      </c>
      <c r="I32" s="117">
        <v>0</v>
      </c>
      <c r="J32" s="116">
        <v>0</v>
      </c>
      <c r="K32" s="90">
        <v>2</v>
      </c>
      <c r="L32" s="97">
        <v>0</v>
      </c>
      <c r="M32" s="117">
        <v>1</v>
      </c>
      <c r="N32" s="116">
        <v>31</v>
      </c>
      <c r="O32" s="90">
        <v>62</v>
      </c>
      <c r="P32" s="97">
        <v>3</v>
      </c>
      <c r="Q32" s="117">
        <v>3</v>
      </c>
      <c r="R32" s="116">
        <v>1</v>
      </c>
      <c r="S32" s="90">
        <v>1</v>
      </c>
      <c r="T32" s="97">
        <v>42</v>
      </c>
      <c r="U32" s="117">
        <v>78</v>
      </c>
      <c r="V32" s="118">
        <v>120</v>
      </c>
    </row>
    <row r="33" spans="1:22" ht="15" customHeight="1" thickBot="1" x14ac:dyDescent="0.35">
      <c r="A33" s="51" t="s">
        <v>38</v>
      </c>
      <c r="B33" s="119">
        <v>112</v>
      </c>
      <c r="C33" s="92">
        <v>91</v>
      </c>
      <c r="D33" s="98">
        <v>499</v>
      </c>
      <c r="E33" s="120">
        <v>531</v>
      </c>
      <c r="F33" s="119">
        <v>57</v>
      </c>
      <c r="G33" s="92">
        <v>47</v>
      </c>
      <c r="H33" s="98">
        <v>206</v>
      </c>
      <c r="I33" s="120">
        <v>183</v>
      </c>
      <c r="J33" s="119">
        <v>997</v>
      </c>
      <c r="K33" s="92">
        <v>1074</v>
      </c>
      <c r="L33" s="98">
        <v>10</v>
      </c>
      <c r="M33" s="120">
        <v>8</v>
      </c>
      <c r="N33" s="119">
        <v>5478</v>
      </c>
      <c r="O33" s="92">
        <v>5407</v>
      </c>
      <c r="P33" s="98">
        <v>334</v>
      </c>
      <c r="Q33" s="120">
        <v>368</v>
      </c>
      <c r="R33" s="119">
        <v>451</v>
      </c>
      <c r="S33" s="92">
        <v>440</v>
      </c>
      <c r="T33" s="98">
        <v>8144</v>
      </c>
      <c r="U33" s="120">
        <v>8149</v>
      </c>
      <c r="V33" s="121">
        <v>16293</v>
      </c>
    </row>
  </sheetData>
  <mergeCells count="13">
    <mergeCell ref="A1:D1"/>
    <mergeCell ref="A3:A4"/>
    <mergeCell ref="V3:V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3"/>
  <sheetViews>
    <sheetView topLeftCell="J1" workbookViewId="0">
      <selection activeCell="R4" sqref="R4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04" t="s">
        <v>54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4" customFormat="1" ht="30" customHeight="1" x14ac:dyDescent="0.3">
      <c r="A3" s="218" t="s">
        <v>1</v>
      </c>
      <c r="B3" s="211" t="s">
        <v>40</v>
      </c>
      <c r="C3" s="212"/>
      <c r="D3" s="213" t="s">
        <v>41</v>
      </c>
      <c r="E3" s="214"/>
      <c r="F3" s="211" t="s">
        <v>789</v>
      </c>
      <c r="G3" s="212"/>
      <c r="H3" s="213" t="s">
        <v>43</v>
      </c>
      <c r="I3" s="214"/>
      <c r="J3" s="211" t="s">
        <v>44</v>
      </c>
      <c r="K3" s="212"/>
      <c r="L3" s="213" t="s">
        <v>790</v>
      </c>
      <c r="M3" s="214"/>
      <c r="N3" s="211" t="s">
        <v>46</v>
      </c>
      <c r="O3" s="212"/>
      <c r="P3" s="213" t="s">
        <v>47</v>
      </c>
      <c r="Q3" s="214"/>
      <c r="R3" s="211" t="s">
        <v>792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19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5" t="s">
        <v>788</v>
      </c>
      <c r="N4" s="103" t="s">
        <v>50</v>
      </c>
      <c r="O4" s="104" t="s">
        <v>788</v>
      </c>
      <c r="P4" s="101" t="s">
        <v>50</v>
      </c>
      <c r="Q4" s="105" t="s">
        <v>788</v>
      </c>
      <c r="R4" s="103" t="s">
        <v>50</v>
      </c>
      <c r="S4" s="104" t="s">
        <v>788</v>
      </c>
      <c r="T4" s="101" t="s">
        <v>50</v>
      </c>
      <c r="U4" s="105" t="s">
        <v>788</v>
      </c>
      <c r="V4" s="210"/>
    </row>
    <row r="5" spans="1:22" ht="15" customHeight="1" x14ac:dyDescent="0.3">
      <c r="A5" s="106" t="s">
        <v>10</v>
      </c>
      <c r="B5" s="35">
        <v>0</v>
      </c>
      <c r="C5" s="37">
        <v>0</v>
      </c>
      <c r="D5" s="102">
        <v>1</v>
      </c>
      <c r="E5" s="106">
        <v>1</v>
      </c>
      <c r="F5" s="35">
        <v>1</v>
      </c>
      <c r="G5" s="37">
        <v>1</v>
      </c>
      <c r="H5" s="102">
        <v>0</v>
      </c>
      <c r="I5" s="106">
        <v>0</v>
      </c>
      <c r="J5" s="35">
        <v>0</v>
      </c>
      <c r="K5" s="37">
        <v>1</v>
      </c>
      <c r="L5" s="102">
        <v>0</v>
      </c>
      <c r="M5" s="106">
        <v>0</v>
      </c>
      <c r="N5" s="35">
        <v>42</v>
      </c>
      <c r="O5" s="37">
        <v>41</v>
      </c>
      <c r="P5" s="102">
        <v>0</v>
      </c>
      <c r="Q5" s="106">
        <v>0</v>
      </c>
      <c r="R5" s="35">
        <v>0</v>
      </c>
      <c r="S5" s="37">
        <v>0</v>
      </c>
      <c r="T5" s="102">
        <v>44</v>
      </c>
      <c r="U5" s="106">
        <v>44</v>
      </c>
      <c r="V5" s="107">
        <v>88</v>
      </c>
    </row>
    <row r="6" spans="1:22" ht="15" customHeight="1" x14ac:dyDescent="0.3">
      <c r="A6" s="45" t="s">
        <v>11</v>
      </c>
      <c r="B6" s="14">
        <v>0</v>
      </c>
      <c r="C6" s="27">
        <v>0</v>
      </c>
      <c r="D6" s="43">
        <v>0</v>
      </c>
      <c r="E6" s="45">
        <v>0</v>
      </c>
      <c r="F6" s="14">
        <v>1</v>
      </c>
      <c r="G6" s="27">
        <v>2</v>
      </c>
      <c r="H6" s="43">
        <v>0</v>
      </c>
      <c r="I6" s="45">
        <v>1</v>
      </c>
      <c r="J6" s="14">
        <v>0</v>
      </c>
      <c r="K6" s="27">
        <v>2</v>
      </c>
      <c r="L6" s="43">
        <v>0</v>
      </c>
      <c r="M6" s="45">
        <v>0</v>
      </c>
      <c r="N6" s="14">
        <v>22</v>
      </c>
      <c r="O6" s="27">
        <v>61</v>
      </c>
      <c r="P6" s="43">
        <v>0</v>
      </c>
      <c r="Q6" s="45">
        <v>6</v>
      </c>
      <c r="R6" s="14">
        <v>0</v>
      </c>
      <c r="S6" s="27">
        <v>0</v>
      </c>
      <c r="T6" s="43">
        <v>23</v>
      </c>
      <c r="U6" s="45">
        <v>72</v>
      </c>
      <c r="V6" s="59">
        <v>95</v>
      </c>
    </row>
    <row r="7" spans="1:22" ht="15" customHeight="1" x14ac:dyDescent="0.3">
      <c r="A7" s="45" t="s">
        <v>12</v>
      </c>
      <c r="B7" s="14">
        <v>1</v>
      </c>
      <c r="C7" s="27">
        <v>1</v>
      </c>
      <c r="D7" s="43">
        <v>15</v>
      </c>
      <c r="E7" s="45">
        <v>28</v>
      </c>
      <c r="F7" s="14">
        <v>0</v>
      </c>
      <c r="G7" s="27">
        <v>4</v>
      </c>
      <c r="H7" s="43">
        <v>1</v>
      </c>
      <c r="I7" s="45">
        <v>2</v>
      </c>
      <c r="J7" s="14">
        <v>77</v>
      </c>
      <c r="K7" s="27">
        <v>76</v>
      </c>
      <c r="L7" s="43">
        <v>1</v>
      </c>
      <c r="M7" s="45">
        <v>0</v>
      </c>
      <c r="N7" s="14">
        <v>208</v>
      </c>
      <c r="O7" s="27">
        <v>257</v>
      </c>
      <c r="P7" s="43">
        <v>22</v>
      </c>
      <c r="Q7" s="45">
        <v>18</v>
      </c>
      <c r="R7" s="14">
        <v>5</v>
      </c>
      <c r="S7" s="27">
        <v>7</v>
      </c>
      <c r="T7" s="43">
        <v>330</v>
      </c>
      <c r="U7" s="45">
        <v>393</v>
      </c>
      <c r="V7" s="59">
        <v>723</v>
      </c>
    </row>
    <row r="8" spans="1:22" ht="15" customHeight="1" x14ac:dyDescent="0.3">
      <c r="A8" s="45" t="s">
        <v>13</v>
      </c>
      <c r="B8" s="14">
        <v>1</v>
      </c>
      <c r="C8" s="27">
        <v>0</v>
      </c>
      <c r="D8" s="43">
        <v>28</v>
      </c>
      <c r="E8" s="45">
        <v>45</v>
      </c>
      <c r="F8" s="14">
        <v>2</v>
      </c>
      <c r="G8" s="27">
        <v>4</v>
      </c>
      <c r="H8" s="43">
        <v>1</v>
      </c>
      <c r="I8" s="45">
        <v>5</v>
      </c>
      <c r="J8" s="14">
        <v>29</v>
      </c>
      <c r="K8" s="27">
        <v>29</v>
      </c>
      <c r="L8" s="43">
        <v>0</v>
      </c>
      <c r="M8" s="45">
        <v>1</v>
      </c>
      <c r="N8" s="14">
        <v>262</v>
      </c>
      <c r="O8" s="27">
        <v>289</v>
      </c>
      <c r="P8" s="43">
        <v>16</v>
      </c>
      <c r="Q8" s="45">
        <v>10</v>
      </c>
      <c r="R8" s="14">
        <v>7</v>
      </c>
      <c r="S8" s="27">
        <v>10</v>
      </c>
      <c r="T8" s="43">
        <v>346</v>
      </c>
      <c r="U8" s="45">
        <v>393</v>
      </c>
      <c r="V8" s="59">
        <v>739</v>
      </c>
    </row>
    <row r="9" spans="1:22" ht="15" customHeight="1" x14ac:dyDescent="0.3">
      <c r="A9" s="45" t="s">
        <v>14</v>
      </c>
      <c r="B9" s="14">
        <v>0</v>
      </c>
      <c r="C9" s="27">
        <v>0</v>
      </c>
      <c r="D9" s="43">
        <v>3</v>
      </c>
      <c r="E9" s="45">
        <v>4</v>
      </c>
      <c r="F9" s="14">
        <v>0</v>
      </c>
      <c r="G9" s="27">
        <v>0</v>
      </c>
      <c r="H9" s="43">
        <v>1</v>
      </c>
      <c r="I9" s="45">
        <v>1</v>
      </c>
      <c r="J9" s="14">
        <v>0</v>
      </c>
      <c r="K9" s="27">
        <v>2</v>
      </c>
      <c r="L9" s="43">
        <v>0</v>
      </c>
      <c r="M9" s="45">
        <v>0</v>
      </c>
      <c r="N9" s="14">
        <v>18</v>
      </c>
      <c r="O9" s="27">
        <v>21</v>
      </c>
      <c r="P9" s="43">
        <v>0</v>
      </c>
      <c r="Q9" s="45">
        <v>0</v>
      </c>
      <c r="R9" s="14">
        <v>0</v>
      </c>
      <c r="S9" s="27">
        <v>0</v>
      </c>
      <c r="T9" s="43">
        <v>22</v>
      </c>
      <c r="U9" s="45">
        <v>28</v>
      </c>
      <c r="V9" s="59">
        <v>50</v>
      </c>
    </row>
    <row r="10" spans="1:22" ht="15" customHeight="1" x14ac:dyDescent="0.3">
      <c r="A10" s="45" t="s">
        <v>15</v>
      </c>
      <c r="B10" s="14">
        <v>0</v>
      </c>
      <c r="C10" s="27">
        <v>0</v>
      </c>
      <c r="D10" s="43">
        <v>0</v>
      </c>
      <c r="E10" s="45">
        <v>0</v>
      </c>
      <c r="F10" s="14">
        <v>0</v>
      </c>
      <c r="G10" s="27">
        <v>0</v>
      </c>
      <c r="H10" s="43">
        <v>0</v>
      </c>
      <c r="I10" s="45">
        <v>0</v>
      </c>
      <c r="J10" s="14">
        <v>0</v>
      </c>
      <c r="K10" s="27">
        <v>0</v>
      </c>
      <c r="L10" s="43">
        <v>0</v>
      </c>
      <c r="M10" s="45">
        <v>0</v>
      </c>
      <c r="N10" s="14">
        <v>10</v>
      </c>
      <c r="O10" s="27">
        <v>13</v>
      </c>
      <c r="P10" s="43">
        <v>1</v>
      </c>
      <c r="Q10" s="45">
        <v>0</v>
      </c>
      <c r="R10" s="14">
        <v>0</v>
      </c>
      <c r="S10" s="27">
        <v>1</v>
      </c>
      <c r="T10" s="43">
        <v>11</v>
      </c>
      <c r="U10" s="45">
        <v>14</v>
      </c>
      <c r="V10" s="59">
        <v>25</v>
      </c>
    </row>
    <row r="11" spans="1:22" ht="15" customHeight="1" x14ac:dyDescent="0.3">
      <c r="A11" s="45" t="s">
        <v>16</v>
      </c>
      <c r="B11" s="14">
        <v>3</v>
      </c>
      <c r="C11" s="27">
        <v>2</v>
      </c>
      <c r="D11" s="43">
        <v>112</v>
      </c>
      <c r="E11" s="45">
        <v>146</v>
      </c>
      <c r="F11" s="14">
        <v>4</v>
      </c>
      <c r="G11" s="27">
        <v>2</v>
      </c>
      <c r="H11" s="43">
        <v>22</v>
      </c>
      <c r="I11" s="45">
        <v>16</v>
      </c>
      <c r="J11" s="14">
        <v>81</v>
      </c>
      <c r="K11" s="27">
        <v>106</v>
      </c>
      <c r="L11" s="43">
        <v>0</v>
      </c>
      <c r="M11" s="45">
        <v>0</v>
      </c>
      <c r="N11" s="14">
        <v>426</v>
      </c>
      <c r="O11" s="27">
        <v>409</v>
      </c>
      <c r="P11" s="43">
        <v>25</v>
      </c>
      <c r="Q11" s="45">
        <v>37</v>
      </c>
      <c r="R11" s="14">
        <v>14</v>
      </c>
      <c r="S11" s="27">
        <v>13</v>
      </c>
      <c r="T11" s="43">
        <v>687</v>
      </c>
      <c r="U11" s="45">
        <v>731</v>
      </c>
      <c r="V11" s="59">
        <v>1418</v>
      </c>
    </row>
    <row r="12" spans="1:22" ht="15" customHeight="1" x14ac:dyDescent="0.3">
      <c r="A12" s="45" t="s">
        <v>17</v>
      </c>
      <c r="B12" s="14">
        <v>9</v>
      </c>
      <c r="C12" s="27">
        <v>8</v>
      </c>
      <c r="D12" s="43">
        <v>3</v>
      </c>
      <c r="E12" s="45">
        <v>7</v>
      </c>
      <c r="F12" s="14">
        <v>3</v>
      </c>
      <c r="G12" s="27">
        <v>3</v>
      </c>
      <c r="H12" s="43">
        <v>11</v>
      </c>
      <c r="I12" s="45">
        <v>6</v>
      </c>
      <c r="J12" s="14">
        <v>159</v>
      </c>
      <c r="K12" s="27">
        <v>231</v>
      </c>
      <c r="L12" s="43">
        <v>2</v>
      </c>
      <c r="M12" s="45">
        <v>1</v>
      </c>
      <c r="N12" s="14">
        <v>290</v>
      </c>
      <c r="O12" s="27">
        <v>259</v>
      </c>
      <c r="P12" s="43">
        <v>29</v>
      </c>
      <c r="Q12" s="45">
        <v>36</v>
      </c>
      <c r="R12" s="14">
        <v>60</v>
      </c>
      <c r="S12" s="27">
        <v>77</v>
      </c>
      <c r="T12" s="43">
        <v>566</v>
      </c>
      <c r="U12" s="45">
        <v>628</v>
      </c>
      <c r="V12" s="59">
        <v>1194</v>
      </c>
    </row>
    <row r="13" spans="1:22" ht="15" customHeight="1" x14ac:dyDescent="0.3">
      <c r="A13" s="45" t="s">
        <v>18</v>
      </c>
      <c r="B13" s="14">
        <v>0</v>
      </c>
      <c r="C13" s="27">
        <v>0</v>
      </c>
      <c r="D13" s="43">
        <v>4</v>
      </c>
      <c r="E13" s="45">
        <v>6</v>
      </c>
      <c r="F13" s="14">
        <v>1</v>
      </c>
      <c r="G13" s="27">
        <v>0</v>
      </c>
      <c r="H13" s="43">
        <v>2</v>
      </c>
      <c r="I13" s="45">
        <v>0</v>
      </c>
      <c r="J13" s="14">
        <v>9</v>
      </c>
      <c r="K13" s="27">
        <v>9</v>
      </c>
      <c r="L13" s="43">
        <v>0</v>
      </c>
      <c r="M13" s="45">
        <v>0</v>
      </c>
      <c r="N13" s="14">
        <v>46</v>
      </c>
      <c r="O13" s="27">
        <v>69</v>
      </c>
      <c r="P13" s="43">
        <v>3</v>
      </c>
      <c r="Q13" s="45">
        <v>3</v>
      </c>
      <c r="R13" s="14">
        <v>19</v>
      </c>
      <c r="S13" s="27">
        <v>4</v>
      </c>
      <c r="T13" s="43">
        <v>84</v>
      </c>
      <c r="U13" s="45">
        <v>91</v>
      </c>
      <c r="V13" s="59">
        <v>175</v>
      </c>
    </row>
    <row r="14" spans="1:22" ht="15" customHeight="1" x14ac:dyDescent="0.3">
      <c r="A14" s="45" t="s">
        <v>19</v>
      </c>
      <c r="B14" s="14">
        <v>1</v>
      </c>
      <c r="C14" s="27">
        <v>4</v>
      </c>
      <c r="D14" s="43">
        <v>22</v>
      </c>
      <c r="E14" s="45">
        <v>23</v>
      </c>
      <c r="F14" s="14">
        <v>6</v>
      </c>
      <c r="G14" s="27">
        <v>1</v>
      </c>
      <c r="H14" s="43">
        <v>11</v>
      </c>
      <c r="I14" s="45">
        <v>8</v>
      </c>
      <c r="J14" s="14">
        <v>47</v>
      </c>
      <c r="K14" s="27">
        <v>66</v>
      </c>
      <c r="L14" s="43">
        <v>0</v>
      </c>
      <c r="M14" s="45">
        <v>0</v>
      </c>
      <c r="N14" s="14">
        <v>188</v>
      </c>
      <c r="O14" s="27">
        <v>224</v>
      </c>
      <c r="P14" s="43">
        <v>15</v>
      </c>
      <c r="Q14" s="45">
        <v>22</v>
      </c>
      <c r="R14" s="14">
        <v>6</v>
      </c>
      <c r="S14" s="27">
        <v>6</v>
      </c>
      <c r="T14" s="43">
        <v>296</v>
      </c>
      <c r="U14" s="45">
        <v>354</v>
      </c>
      <c r="V14" s="59">
        <v>650</v>
      </c>
    </row>
    <row r="15" spans="1:22" ht="15" customHeight="1" x14ac:dyDescent="0.3">
      <c r="A15" s="45" t="s">
        <v>20</v>
      </c>
      <c r="B15" s="14">
        <v>0</v>
      </c>
      <c r="C15" s="27">
        <v>1</v>
      </c>
      <c r="D15" s="43">
        <v>7</v>
      </c>
      <c r="E15" s="45">
        <v>9</v>
      </c>
      <c r="F15" s="14">
        <v>2</v>
      </c>
      <c r="G15" s="27">
        <v>1</v>
      </c>
      <c r="H15" s="43">
        <v>0</v>
      </c>
      <c r="I15" s="45">
        <v>5</v>
      </c>
      <c r="J15" s="14">
        <v>16</v>
      </c>
      <c r="K15" s="27">
        <v>17</v>
      </c>
      <c r="L15" s="43">
        <v>0</v>
      </c>
      <c r="M15" s="45">
        <v>1</v>
      </c>
      <c r="N15" s="14">
        <v>39</v>
      </c>
      <c r="O15" s="27">
        <v>96</v>
      </c>
      <c r="P15" s="43">
        <v>1</v>
      </c>
      <c r="Q15" s="45">
        <v>3</v>
      </c>
      <c r="R15" s="14">
        <v>6</v>
      </c>
      <c r="S15" s="27">
        <v>11</v>
      </c>
      <c r="T15" s="43">
        <v>71</v>
      </c>
      <c r="U15" s="45">
        <v>144</v>
      </c>
      <c r="V15" s="59">
        <v>215</v>
      </c>
    </row>
    <row r="16" spans="1:22" ht="15" customHeight="1" x14ac:dyDescent="0.3">
      <c r="A16" s="45" t="s">
        <v>21</v>
      </c>
      <c r="B16" s="14">
        <v>0</v>
      </c>
      <c r="C16" s="27">
        <v>0</v>
      </c>
      <c r="D16" s="43">
        <v>3</v>
      </c>
      <c r="E16" s="45">
        <v>1</v>
      </c>
      <c r="F16" s="14">
        <v>0</v>
      </c>
      <c r="G16" s="27">
        <v>0</v>
      </c>
      <c r="H16" s="43">
        <v>0</v>
      </c>
      <c r="I16" s="45">
        <v>2</v>
      </c>
      <c r="J16" s="14">
        <v>0</v>
      </c>
      <c r="K16" s="27">
        <v>0</v>
      </c>
      <c r="L16" s="43">
        <v>0</v>
      </c>
      <c r="M16" s="45">
        <v>0</v>
      </c>
      <c r="N16" s="14">
        <v>37</v>
      </c>
      <c r="O16" s="27">
        <v>57</v>
      </c>
      <c r="P16" s="43">
        <v>0</v>
      </c>
      <c r="Q16" s="45">
        <v>1</v>
      </c>
      <c r="R16" s="14">
        <v>0</v>
      </c>
      <c r="S16" s="27">
        <v>0</v>
      </c>
      <c r="T16" s="43">
        <v>40</v>
      </c>
      <c r="U16" s="45">
        <v>61</v>
      </c>
      <c r="V16" s="59">
        <v>101</v>
      </c>
    </row>
    <row r="17" spans="1:22" ht="15" customHeight="1" x14ac:dyDescent="0.3">
      <c r="A17" s="45" t="s">
        <v>22</v>
      </c>
      <c r="B17" s="14">
        <v>0</v>
      </c>
      <c r="C17" s="27">
        <v>0</v>
      </c>
      <c r="D17" s="43">
        <v>9</v>
      </c>
      <c r="E17" s="45">
        <v>15</v>
      </c>
      <c r="F17" s="14">
        <v>0</v>
      </c>
      <c r="G17" s="27">
        <v>2</v>
      </c>
      <c r="H17" s="43">
        <v>3</v>
      </c>
      <c r="I17" s="45">
        <v>1</v>
      </c>
      <c r="J17" s="14">
        <v>21</v>
      </c>
      <c r="K17" s="27">
        <v>37</v>
      </c>
      <c r="L17" s="43">
        <v>0</v>
      </c>
      <c r="M17" s="45">
        <v>0</v>
      </c>
      <c r="N17" s="14">
        <v>100</v>
      </c>
      <c r="O17" s="27">
        <v>98</v>
      </c>
      <c r="P17" s="43">
        <v>3</v>
      </c>
      <c r="Q17" s="45">
        <v>5</v>
      </c>
      <c r="R17" s="14">
        <v>2</v>
      </c>
      <c r="S17" s="27">
        <v>5</v>
      </c>
      <c r="T17" s="43">
        <v>138</v>
      </c>
      <c r="U17" s="45">
        <v>163</v>
      </c>
      <c r="V17" s="59">
        <v>301</v>
      </c>
    </row>
    <row r="18" spans="1:22" ht="15" customHeight="1" x14ac:dyDescent="0.3">
      <c r="A18" s="45" t="s">
        <v>23</v>
      </c>
      <c r="B18" s="14">
        <v>22</v>
      </c>
      <c r="C18" s="27">
        <v>31</v>
      </c>
      <c r="D18" s="43">
        <v>36</v>
      </c>
      <c r="E18" s="45">
        <v>53</v>
      </c>
      <c r="F18" s="14">
        <v>1</v>
      </c>
      <c r="G18" s="27">
        <v>2</v>
      </c>
      <c r="H18" s="43">
        <v>12</v>
      </c>
      <c r="I18" s="45">
        <v>6</v>
      </c>
      <c r="J18" s="14">
        <v>75</v>
      </c>
      <c r="K18" s="27">
        <v>58</v>
      </c>
      <c r="L18" s="43">
        <v>0</v>
      </c>
      <c r="M18" s="45">
        <v>0</v>
      </c>
      <c r="N18" s="14">
        <v>273</v>
      </c>
      <c r="O18" s="27">
        <v>228</v>
      </c>
      <c r="P18" s="43">
        <v>21</v>
      </c>
      <c r="Q18" s="45">
        <v>20</v>
      </c>
      <c r="R18" s="14">
        <v>24</v>
      </c>
      <c r="S18" s="27">
        <v>14</v>
      </c>
      <c r="T18" s="43">
        <v>464</v>
      </c>
      <c r="U18" s="45">
        <v>412</v>
      </c>
      <c r="V18" s="59">
        <v>876</v>
      </c>
    </row>
    <row r="19" spans="1:22" ht="15" customHeight="1" x14ac:dyDescent="0.3">
      <c r="A19" s="45" t="s">
        <v>24</v>
      </c>
      <c r="B19" s="14">
        <v>19</v>
      </c>
      <c r="C19" s="27">
        <v>30</v>
      </c>
      <c r="D19" s="43">
        <v>32</v>
      </c>
      <c r="E19" s="45">
        <v>38</v>
      </c>
      <c r="F19" s="14">
        <v>5</v>
      </c>
      <c r="G19" s="27">
        <v>6</v>
      </c>
      <c r="H19" s="43">
        <v>42</v>
      </c>
      <c r="I19" s="45">
        <v>54</v>
      </c>
      <c r="J19" s="14">
        <v>125</v>
      </c>
      <c r="K19" s="27">
        <v>212</v>
      </c>
      <c r="L19" s="43">
        <v>0</v>
      </c>
      <c r="M19" s="45">
        <v>2</v>
      </c>
      <c r="N19" s="14">
        <v>569</v>
      </c>
      <c r="O19" s="27">
        <v>519</v>
      </c>
      <c r="P19" s="43">
        <v>29</v>
      </c>
      <c r="Q19" s="45">
        <v>30</v>
      </c>
      <c r="R19" s="14">
        <v>53</v>
      </c>
      <c r="S19" s="27">
        <v>38</v>
      </c>
      <c r="T19" s="43">
        <v>874</v>
      </c>
      <c r="U19" s="45">
        <v>929</v>
      </c>
      <c r="V19" s="59">
        <v>1803</v>
      </c>
    </row>
    <row r="20" spans="1:22" ht="15" customHeight="1" x14ac:dyDescent="0.3">
      <c r="A20" s="45" t="s">
        <v>25</v>
      </c>
      <c r="B20" s="14">
        <v>2</v>
      </c>
      <c r="C20" s="27">
        <v>4</v>
      </c>
      <c r="D20" s="43">
        <v>2</v>
      </c>
      <c r="E20" s="45">
        <v>16</v>
      </c>
      <c r="F20" s="14">
        <v>2</v>
      </c>
      <c r="G20" s="27">
        <v>2</v>
      </c>
      <c r="H20" s="43">
        <v>0</v>
      </c>
      <c r="I20" s="45">
        <v>0</v>
      </c>
      <c r="J20" s="14">
        <v>6</v>
      </c>
      <c r="K20" s="27">
        <v>5</v>
      </c>
      <c r="L20" s="43">
        <v>0</v>
      </c>
      <c r="M20" s="45">
        <v>0</v>
      </c>
      <c r="N20" s="14">
        <v>73</v>
      </c>
      <c r="O20" s="27">
        <v>116</v>
      </c>
      <c r="P20" s="43">
        <v>5</v>
      </c>
      <c r="Q20" s="45">
        <v>5</v>
      </c>
      <c r="R20" s="14">
        <v>6</v>
      </c>
      <c r="S20" s="27">
        <v>1</v>
      </c>
      <c r="T20" s="43">
        <v>96</v>
      </c>
      <c r="U20" s="45">
        <v>149</v>
      </c>
      <c r="V20" s="59">
        <v>245</v>
      </c>
    </row>
    <row r="21" spans="1:22" ht="15" customHeight="1" x14ac:dyDescent="0.3">
      <c r="A21" s="45" t="s">
        <v>26</v>
      </c>
      <c r="B21" s="14">
        <v>0</v>
      </c>
      <c r="C21" s="27">
        <v>0</v>
      </c>
      <c r="D21" s="43">
        <v>2</v>
      </c>
      <c r="E21" s="45">
        <v>2</v>
      </c>
      <c r="F21" s="14">
        <v>0</v>
      </c>
      <c r="G21" s="27">
        <v>1</v>
      </c>
      <c r="H21" s="43">
        <v>0</v>
      </c>
      <c r="I21" s="45">
        <v>1</v>
      </c>
      <c r="J21" s="14">
        <v>7</v>
      </c>
      <c r="K21" s="27">
        <v>2</v>
      </c>
      <c r="L21" s="43">
        <v>0</v>
      </c>
      <c r="M21" s="45">
        <v>0</v>
      </c>
      <c r="N21" s="14">
        <v>91</v>
      </c>
      <c r="O21" s="27">
        <v>112</v>
      </c>
      <c r="P21" s="43">
        <v>0</v>
      </c>
      <c r="Q21" s="45">
        <v>2</v>
      </c>
      <c r="R21" s="14">
        <v>5</v>
      </c>
      <c r="S21" s="27">
        <v>6</v>
      </c>
      <c r="T21" s="43">
        <v>105</v>
      </c>
      <c r="U21" s="45">
        <v>126</v>
      </c>
      <c r="V21" s="59">
        <v>231</v>
      </c>
    </row>
    <row r="22" spans="1:22" ht="15" customHeight="1" x14ac:dyDescent="0.3">
      <c r="A22" s="45" t="s">
        <v>27</v>
      </c>
      <c r="B22" s="14">
        <v>0</v>
      </c>
      <c r="C22" s="27">
        <v>0</v>
      </c>
      <c r="D22" s="43">
        <v>0</v>
      </c>
      <c r="E22" s="45">
        <v>0</v>
      </c>
      <c r="F22" s="14">
        <v>0</v>
      </c>
      <c r="G22" s="27">
        <v>0</v>
      </c>
      <c r="H22" s="43">
        <v>0</v>
      </c>
      <c r="I22" s="45">
        <v>0</v>
      </c>
      <c r="J22" s="14">
        <v>1</v>
      </c>
      <c r="K22" s="27">
        <v>0</v>
      </c>
      <c r="L22" s="43">
        <v>0</v>
      </c>
      <c r="M22" s="45">
        <v>0</v>
      </c>
      <c r="N22" s="14">
        <v>73</v>
      </c>
      <c r="O22" s="27">
        <v>85</v>
      </c>
      <c r="P22" s="43">
        <v>3</v>
      </c>
      <c r="Q22" s="45">
        <v>0</v>
      </c>
      <c r="R22" s="14">
        <v>8</v>
      </c>
      <c r="S22" s="27">
        <v>0</v>
      </c>
      <c r="T22" s="43">
        <v>85</v>
      </c>
      <c r="U22" s="45">
        <v>85</v>
      </c>
      <c r="V22" s="59">
        <v>170</v>
      </c>
    </row>
    <row r="23" spans="1:22" ht="15" customHeight="1" x14ac:dyDescent="0.3">
      <c r="A23" s="45" t="s">
        <v>28</v>
      </c>
      <c r="B23" s="14">
        <v>0</v>
      </c>
      <c r="C23" s="27">
        <v>0</v>
      </c>
      <c r="D23" s="43">
        <v>13</v>
      </c>
      <c r="E23" s="45">
        <v>14</v>
      </c>
      <c r="F23" s="14">
        <v>0</v>
      </c>
      <c r="G23" s="27">
        <v>1</v>
      </c>
      <c r="H23" s="43">
        <v>1</v>
      </c>
      <c r="I23" s="45">
        <v>1</v>
      </c>
      <c r="J23" s="14">
        <v>13</v>
      </c>
      <c r="K23" s="27">
        <v>16</v>
      </c>
      <c r="L23" s="43">
        <v>0</v>
      </c>
      <c r="M23" s="45">
        <v>0</v>
      </c>
      <c r="N23" s="14">
        <v>100</v>
      </c>
      <c r="O23" s="27">
        <v>105</v>
      </c>
      <c r="P23" s="43">
        <v>6</v>
      </c>
      <c r="Q23" s="45">
        <v>13</v>
      </c>
      <c r="R23" s="14">
        <v>10</v>
      </c>
      <c r="S23" s="27">
        <v>6</v>
      </c>
      <c r="T23" s="43">
        <v>143</v>
      </c>
      <c r="U23" s="45">
        <v>156</v>
      </c>
      <c r="V23" s="59">
        <v>299</v>
      </c>
    </row>
    <row r="24" spans="1:22" ht="15" customHeight="1" x14ac:dyDescent="0.3">
      <c r="A24" s="45" t="s">
        <v>29</v>
      </c>
      <c r="B24" s="14">
        <v>0</v>
      </c>
      <c r="C24" s="27">
        <v>1</v>
      </c>
      <c r="D24" s="43">
        <v>2</v>
      </c>
      <c r="E24" s="45">
        <v>4</v>
      </c>
      <c r="F24" s="14">
        <v>1</v>
      </c>
      <c r="G24" s="27">
        <v>2</v>
      </c>
      <c r="H24" s="43">
        <v>0</v>
      </c>
      <c r="I24" s="45">
        <v>1</v>
      </c>
      <c r="J24" s="14">
        <v>0</v>
      </c>
      <c r="K24" s="27">
        <v>2</v>
      </c>
      <c r="L24" s="43">
        <v>0</v>
      </c>
      <c r="M24" s="45">
        <v>0</v>
      </c>
      <c r="N24" s="14">
        <v>50</v>
      </c>
      <c r="O24" s="27">
        <v>63</v>
      </c>
      <c r="P24" s="43">
        <v>6</v>
      </c>
      <c r="Q24" s="45">
        <v>2</v>
      </c>
      <c r="R24" s="14">
        <v>0</v>
      </c>
      <c r="S24" s="27">
        <v>0</v>
      </c>
      <c r="T24" s="43">
        <v>59</v>
      </c>
      <c r="U24" s="45">
        <v>75</v>
      </c>
      <c r="V24" s="59">
        <v>134</v>
      </c>
    </row>
    <row r="25" spans="1:22" ht="15" customHeight="1" x14ac:dyDescent="0.3">
      <c r="A25" s="45" t="s">
        <v>30</v>
      </c>
      <c r="B25" s="14">
        <v>1</v>
      </c>
      <c r="C25" s="27">
        <v>1</v>
      </c>
      <c r="D25" s="43">
        <v>6</v>
      </c>
      <c r="E25" s="45">
        <v>6</v>
      </c>
      <c r="F25" s="14">
        <v>2</v>
      </c>
      <c r="G25" s="27">
        <v>6</v>
      </c>
      <c r="H25" s="43">
        <v>0</v>
      </c>
      <c r="I25" s="45">
        <v>3</v>
      </c>
      <c r="J25" s="14">
        <v>3</v>
      </c>
      <c r="K25" s="27">
        <v>2</v>
      </c>
      <c r="L25" s="43">
        <v>0</v>
      </c>
      <c r="M25" s="45">
        <v>0</v>
      </c>
      <c r="N25" s="14">
        <v>117</v>
      </c>
      <c r="O25" s="27">
        <v>143</v>
      </c>
      <c r="P25" s="43">
        <v>3</v>
      </c>
      <c r="Q25" s="45">
        <v>8</v>
      </c>
      <c r="R25" s="14">
        <v>8</v>
      </c>
      <c r="S25" s="27">
        <v>8</v>
      </c>
      <c r="T25" s="43">
        <v>140</v>
      </c>
      <c r="U25" s="45">
        <v>177</v>
      </c>
      <c r="V25" s="59">
        <v>317</v>
      </c>
    </row>
    <row r="26" spans="1:22" ht="15" customHeight="1" x14ac:dyDescent="0.3">
      <c r="A26" s="45" t="s">
        <v>31</v>
      </c>
      <c r="B26" s="14">
        <v>0</v>
      </c>
      <c r="C26" s="27">
        <v>1</v>
      </c>
      <c r="D26" s="43">
        <v>15</v>
      </c>
      <c r="E26" s="45">
        <v>22</v>
      </c>
      <c r="F26" s="14">
        <v>1</v>
      </c>
      <c r="G26" s="27">
        <v>2</v>
      </c>
      <c r="H26" s="43">
        <v>12</v>
      </c>
      <c r="I26" s="45">
        <v>20</v>
      </c>
      <c r="J26" s="14">
        <v>72</v>
      </c>
      <c r="K26" s="27">
        <v>80</v>
      </c>
      <c r="L26" s="43">
        <v>1</v>
      </c>
      <c r="M26" s="45">
        <v>1</v>
      </c>
      <c r="N26" s="14">
        <v>301</v>
      </c>
      <c r="O26" s="27">
        <v>225</v>
      </c>
      <c r="P26" s="43">
        <v>20</v>
      </c>
      <c r="Q26" s="45">
        <v>16</v>
      </c>
      <c r="R26" s="14">
        <v>68</v>
      </c>
      <c r="S26" s="27">
        <v>33</v>
      </c>
      <c r="T26" s="43">
        <v>490</v>
      </c>
      <c r="U26" s="45">
        <v>400</v>
      </c>
      <c r="V26" s="59">
        <v>890</v>
      </c>
    </row>
    <row r="27" spans="1:22" ht="15" customHeight="1" x14ac:dyDescent="0.3">
      <c r="A27" s="45" t="s">
        <v>32</v>
      </c>
      <c r="B27" s="14">
        <v>3</v>
      </c>
      <c r="C27" s="27">
        <v>2</v>
      </c>
      <c r="D27" s="43">
        <v>37</v>
      </c>
      <c r="E27" s="45">
        <v>29</v>
      </c>
      <c r="F27" s="14">
        <v>5</v>
      </c>
      <c r="G27" s="27">
        <v>3</v>
      </c>
      <c r="H27" s="43">
        <v>11</v>
      </c>
      <c r="I27" s="45">
        <v>21</v>
      </c>
      <c r="J27" s="14">
        <v>102</v>
      </c>
      <c r="K27" s="27">
        <v>115</v>
      </c>
      <c r="L27" s="43">
        <v>0</v>
      </c>
      <c r="M27" s="45">
        <v>1</v>
      </c>
      <c r="N27" s="14">
        <v>305</v>
      </c>
      <c r="O27" s="27">
        <v>294</v>
      </c>
      <c r="P27" s="43">
        <v>19</v>
      </c>
      <c r="Q27" s="45">
        <v>23</v>
      </c>
      <c r="R27" s="14">
        <v>33</v>
      </c>
      <c r="S27" s="27">
        <v>36</v>
      </c>
      <c r="T27" s="43">
        <v>515</v>
      </c>
      <c r="U27" s="45">
        <v>524</v>
      </c>
      <c r="V27" s="59">
        <v>1039</v>
      </c>
    </row>
    <row r="28" spans="1:22" ht="15" customHeight="1" x14ac:dyDescent="0.3">
      <c r="A28" s="45" t="s">
        <v>33</v>
      </c>
      <c r="B28" s="14">
        <v>0</v>
      </c>
      <c r="C28" s="27">
        <v>0</v>
      </c>
      <c r="D28" s="43">
        <v>3</v>
      </c>
      <c r="E28" s="45">
        <v>4</v>
      </c>
      <c r="F28" s="14">
        <v>0</v>
      </c>
      <c r="G28" s="27">
        <v>1</v>
      </c>
      <c r="H28" s="43">
        <v>0</v>
      </c>
      <c r="I28" s="45">
        <v>1</v>
      </c>
      <c r="J28" s="14">
        <v>8</v>
      </c>
      <c r="K28" s="27">
        <v>7</v>
      </c>
      <c r="L28" s="43">
        <v>0</v>
      </c>
      <c r="M28" s="45">
        <v>0</v>
      </c>
      <c r="N28" s="14">
        <v>37</v>
      </c>
      <c r="O28" s="27">
        <v>46</v>
      </c>
      <c r="P28" s="43">
        <v>4</v>
      </c>
      <c r="Q28" s="45">
        <v>3</v>
      </c>
      <c r="R28" s="14">
        <v>1</v>
      </c>
      <c r="S28" s="27">
        <v>4</v>
      </c>
      <c r="T28" s="43">
        <v>53</v>
      </c>
      <c r="U28" s="45">
        <v>66</v>
      </c>
      <c r="V28" s="59">
        <v>119</v>
      </c>
    </row>
    <row r="29" spans="1:22" ht="15" customHeight="1" x14ac:dyDescent="0.3">
      <c r="A29" s="45" t="s">
        <v>34</v>
      </c>
      <c r="B29" s="14">
        <v>0</v>
      </c>
      <c r="C29" s="27">
        <v>0</v>
      </c>
      <c r="D29" s="43">
        <v>1</v>
      </c>
      <c r="E29" s="45">
        <v>5</v>
      </c>
      <c r="F29" s="14">
        <v>2</v>
      </c>
      <c r="G29" s="27">
        <v>0</v>
      </c>
      <c r="H29" s="43">
        <v>0</v>
      </c>
      <c r="I29" s="45">
        <v>0</v>
      </c>
      <c r="J29" s="14">
        <v>3</v>
      </c>
      <c r="K29" s="27">
        <v>2</v>
      </c>
      <c r="L29" s="43">
        <v>0</v>
      </c>
      <c r="M29" s="45">
        <v>0</v>
      </c>
      <c r="N29" s="14">
        <v>43</v>
      </c>
      <c r="O29" s="27">
        <v>62</v>
      </c>
      <c r="P29" s="43">
        <v>2</v>
      </c>
      <c r="Q29" s="45">
        <v>4</v>
      </c>
      <c r="R29" s="14">
        <v>35</v>
      </c>
      <c r="S29" s="27">
        <v>67</v>
      </c>
      <c r="T29" s="43">
        <v>86</v>
      </c>
      <c r="U29" s="45">
        <v>140</v>
      </c>
      <c r="V29" s="59">
        <v>226</v>
      </c>
    </row>
    <row r="30" spans="1:22" ht="15" customHeight="1" x14ac:dyDescent="0.3">
      <c r="A30" s="45" t="s">
        <v>35</v>
      </c>
      <c r="B30" s="14">
        <v>9</v>
      </c>
      <c r="C30" s="27">
        <v>10</v>
      </c>
      <c r="D30" s="43">
        <v>31</v>
      </c>
      <c r="E30" s="45">
        <v>30</v>
      </c>
      <c r="F30" s="14">
        <v>1</v>
      </c>
      <c r="G30" s="27">
        <v>1</v>
      </c>
      <c r="H30" s="43">
        <v>4</v>
      </c>
      <c r="I30" s="45">
        <v>11</v>
      </c>
      <c r="J30" s="14">
        <v>101</v>
      </c>
      <c r="K30" s="27">
        <v>82</v>
      </c>
      <c r="L30" s="43">
        <v>0</v>
      </c>
      <c r="M30" s="45">
        <v>0</v>
      </c>
      <c r="N30" s="14">
        <v>277</v>
      </c>
      <c r="O30" s="27">
        <v>243</v>
      </c>
      <c r="P30" s="43">
        <v>22</v>
      </c>
      <c r="Q30" s="45">
        <v>39</v>
      </c>
      <c r="R30" s="14">
        <v>7</v>
      </c>
      <c r="S30" s="27">
        <v>5</v>
      </c>
      <c r="T30" s="43">
        <v>452</v>
      </c>
      <c r="U30" s="45">
        <v>421</v>
      </c>
      <c r="V30" s="59">
        <v>873</v>
      </c>
    </row>
    <row r="31" spans="1:22" ht="15" customHeight="1" x14ac:dyDescent="0.3">
      <c r="A31" s="45" t="s">
        <v>36</v>
      </c>
      <c r="B31" s="14">
        <v>2</v>
      </c>
      <c r="C31" s="27">
        <v>2</v>
      </c>
      <c r="D31" s="43">
        <v>32</v>
      </c>
      <c r="E31" s="45">
        <v>48</v>
      </c>
      <c r="F31" s="14">
        <v>1</v>
      </c>
      <c r="G31" s="27">
        <v>0</v>
      </c>
      <c r="H31" s="43">
        <v>3</v>
      </c>
      <c r="I31" s="45">
        <v>5</v>
      </c>
      <c r="J31" s="14">
        <v>487</v>
      </c>
      <c r="K31" s="27">
        <v>699</v>
      </c>
      <c r="L31" s="43">
        <v>2</v>
      </c>
      <c r="M31" s="45">
        <v>2</v>
      </c>
      <c r="N31" s="14">
        <v>131</v>
      </c>
      <c r="O31" s="27">
        <v>198</v>
      </c>
      <c r="P31" s="43">
        <v>35</v>
      </c>
      <c r="Q31" s="45">
        <v>74</v>
      </c>
      <c r="R31" s="14">
        <v>62</v>
      </c>
      <c r="S31" s="27">
        <v>132</v>
      </c>
      <c r="T31" s="43">
        <v>755</v>
      </c>
      <c r="U31" s="45">
        <v>1160</v>
      </c>
      <c r="V31" s="59">
        <v>1915</v>
      </c>
    </row>
    <row r="32" spans="1:22" ht="15" customHeight="1" thickBot="1" x14ac:dyDescent="0.35">
      <c r="A32" s="48" t="s">
        <v>37</v>
      </c>
      <c r="B32" s="16">
        <v>0</v>
      </c>
      <c r="C32" s="28">
        <v>3</v>
      </c>
      <c r="D32" s="47">
        <v>5</v>
      </c>
      <c r="E32" s="48">
        <v>6</v>
      </c>
      <c r="F32" s="16">
        <v>0</v>
      </c>
      <c r="G32" s="28">
        <v>0</v>
      </c>
      <c r="H32" s="47">
        <v>0</v>
      </c>
      <c r="I32" s="48">
        <v>0</v>
      </c>
      <c r="J32" s="16">
        <v>0</v>
      </c>
      <c r="K32" s="28">
        <v>0</v>
      </c>
      <c r="L32" s="47">
        <v>0</v>
      </c>
      <c r="M32" s="48">
        <v>0</v>
      </c>
      <c r="N32" s="16">
        <v>21</v>
      </c>
      <c r="O32" s="28">
        <v>26</v>
      </c>
      <c r="P32" s="47">
        <v>1</v>
      </c>
      <c r="Q32" s="48">
        <v>6</v>
      </c>
      <c r="R32" s="16">
        <v>0</v>
      </c>
      <c r="S32" s="28">
        <v>0</v>
      </c>
      <c r="T32" s="47">
        <v>27</v>
      </c>
      <c r="U32" s="48">
        <v>41</v>
      </c>
      <c r="V32" s="60">
        <v>68</v>
      </c>
    </row>
    <row r="33" spans="1:22" ht="15" customHeight="1" thickBot="1" x14ac:dyDescent="0.35">
      <c r="A33" s="51" t="s">
        <v>38</v>
      </c>
      <c r="B33" s="20">
        <v>73</v>
      </c>
      <c r="C33" s="29">
        <v>101</v>
      </c>
      <c r="D33" s="52">
        <v>424</v>
      </c>
      <c r="E33" s="53">
        <v>562</v>
      </c>
      <c r="F33" s="20">
        <v>41</v>
      </c>
      <c r="G33" s="29">
        <v>47</v>
      </c>
      <c r="H33" s="52">
        <v>137</v>
      </c>
      <c r="I33" s="53">
        <v>171</v>
      </c>
      <c r="J33" s="20">
        <v>1442</v>
      </c>
      <c r="K33" s="29">
        <v>1858</v>
      </c>
      <c r="L33" s="52">
        <v>6</v>
      </c>
      <c r="M33" s="53">
        <v>9</v>
      </c>
      <c r="N33" s="20">
        <v>4149</v>
      </c>
      <c r="O33" s="29">
        <v>4359</v>
      </c>
      <c r="P33" s="52">
        <v>291</v>
      </c>
      <c r="Q33" s="53">
        <v>386</v>
      </c>
      <c r="R33" s="20">
        <v>439</v>
      </c>
      <c r="S33" s="29">
        <v>484</v>
      </c>
      <c r="T33" s="52">
        <v>7002</v>
      </c>
      <c r="U33" s="53">
        <v>7977</v>
      </c>
      <c r="V33" s="61">
        <v>14979</v>
      </c>
    </row>
  </sheetData>
  <mergeCells count="13">
    <mergeCell ref="A1:D1"/>
    <mergeCell ref="A3:A4"/>
    <mergeCell ref="V3:V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"/>
  <sheetViews>
    <sheetView workbookViewId="0">
      <selection activeCell="H5" sqref="H5"/>
    </sheetView>
  </sheetViews>
  <sheetFormatPr defaultRowHeight="14.4" x14ac:dyDescent="0.3"/>
  <cols>
    <col min="1" max="1" width="35.33203125" bestFit="1" customWidth="1"/>
    <col min="2" max="23" width="12.33203125" customWidth="1"/>
  </cols>
  <sheetData>
    <row r="1" spans="1:10" ht="15" customHeight="1" thickBot="1" x14ac:dyDescent="0.35">
      <c r="A1" s="215" t="s">
        <v>55</v>
      </c>
      <c r="B1" s="216"/>
      <c r="C1" s="216"/>
      <c r="D1" s="216"/>
      <c r="E1" s="217"/>
      <c r="F1" s="3"/>
      <c r="G1" s="3"/>
      <c r="H1" s="3"/>
      <c r="I1" s="3"/>
      <c r="J1" s="4"/>
    </row>
    <row r="2" spans="1:10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6"/>
    </row>
    <row r="3" spans="1:10" ht="15" customHeight="1" x14ac:dyDescent="0.3">
      <c r="A3" s="218" t="s">
        <v>1</v>
      </c>
      <c r="B3" s="224" t="s">
        <v>56</v>
      </c>
      <c r="C3" s="221"/>
      <c r="D3" s="220" t="s">
        <v>57</v>
      </c>
      <c r="E3" s="225"/>
      <c r="F3" s="224" t="s">
        <v>49</v>
      </c>
      <c r="G3" s="226"/>
      <c r="H3" s="222" t="s">
        <v>807</v>
      </c>
      <c r="I3" s="220" t="s">
        <v>58</v>
      </c>
      <c r="J3" s="221"/>
    </row>
    <row r="4" spans="1:10" ht="15" customHeight="1" thickBot="1" x14ac:dyDescent="0.35">
      <c r="A4" s="219"/>
      <c r="B4" s="103" t="s">
        <v>804</v>
      </c>
      <c r="C4" s="104" t="s">
        <v>805</v>
      </c>
      <c r="D4" s="101" t="s">
        <v>804</v>
      </c>
      <c r="E4" s="105" t="s">
        <v>805</v>
      </c>
      <c r="F4" s="103" t="s">
        <v>804</v>
      </c>
      <c r="G4" s="99" t="s">
        <v>806</v>
      </c>
      <c r="H4" s="223"/>
      <c r="I4" s="101" t="s">
        <v>59</v>
      </c>
      <c r="J4" s="104" t="s">
        <v>60</v>
      </c>
    </row>
    <row r="5" spans="1:10" ht="15" customHeight="1" x14ac:dyDescent="0.3">
      <c r="A5" s="100" t="s">
        <v>10</v>
      </c>
      <c r="B5" s="123">
        <v>376</v>
      </c>
      <c r="C5" s="94">
        <v>308</v>
      </c>
      <c r="D5" s="95">
        <v>375</v>
      </c>
      <c r="E5" s="124">
        <v>552</v>
      </c>
      <c r="F5" s="123">
        <v>751</v>
      </c>
      <c r="G5" s="93">
        <v>860</v>
      </c>
      <c r="H5" s="94">
        <f>SUM(F5:G5)</f>
        <v>1611</v>
      </c>
      <c r="I5" s="180">
        <f>SUM(B5:C5)/H5</f>
        <v>0.42458100558659218</v>
      </c>
      <c r="J5" s="179">
        <f>SUM(D5:E5)/H5</f>
        <v>0.57541899441340782</v>
      </c>
    </row>
    <row r="6" spans="1:10" ht="15" customHeight="1" x14ac:dyDescent="0.3">
      <c r="A6" s="41" t="s">
        <v>11</v>
      </c>
      <c r="B6" s="113">
        <v>315</v>
      </c>
      <c r="C6" s="88">
        <v>424</v>
      </c>
      <c r="D6" s="96">
        <v>359</v>
      </c>
      <c r="E6" s="114">
        <v>755</v>
      </c>
      <c r="F6" s="113">
        <v>674</v>
      </c>
      <c r="G6" s="87">
        <v>1179</v>
      </c>
      <c r="H6" s="94">
        <f t="shared" ref="H6:H32" si="0">SUM(F6:G6)</f>
        <v>1853</v>
      </c>
      <c r="I6" s="180">
        <f t="shared" ref="I6:I32" si="1">SUM(B6:C6)/H6</f>
        <v>0.39881273610361578</v>
      </c>
      <c r="J6" s="179">
        <f t="shared" ref="J6:J32" si="2">SUM(D6:E6)/H6</f>
        <v>0.60118726389638422</v>
      </c>
    </row>
    <row r="7" spans="1:10" ht="15" customHeight="1" x14ac:dyDescent="0.3">
      <c r="A7" s="41" t="s">
        <v>12</v>
      </c>
      <c r="B7" s="113">
        <v>921</v>
      </c>
      <c r="C7" s="88">
        <v>1101</v>
      </c>
      <c r="D7" s="96">
        <v>2268</v>
      </c>
      <c r="E7" s="114">
        <v>3399</v>
      </c>
      <c r="F7" s="113">
        <v>3189</v>
      </c>
      <c r="G7" s="87">
        <v>4500</v>
      </c>
      <c r="H7" s="94">
        <f t="shared" si="0"/>
        <v>7689</v>
      </c>
      <c r="I7" s="180">
        <f t="shared" si="1"/>
        <v>0.2629730784237222</v>
      </c>
      <c r="J7" s="179">
        <f t="shared" si="2"/>
        <v>0.7370269215762778</v>
      </c>
    </row>
    <row r="8" spans="1:10" ht="15" customHeight="1" x14ac:dyDescent="0.3">
      <c r="A8" s="41" t="s">
        <v>13</v>
      </c>
      <c r="B8" s="113">
        <v>1399</v>
      </c>
      <c r="C8" s="88">
        <v>1727</v>
      </c>
      <c r="D8" s="96">
        <v>2361</v>
      </c>
      <c r="E8" s="114">
        <v>3190</v>
      </c>
      <c r="F8" s="113">
        <v>3760</v>
      </c>
      <c r="G8" s="87">
        <v>4917</v>
      </c>
      <c r="H8" s="94">
        <f t="shared" si="0"/>
        <v>8677</v>
      </c>
      <c r="I8" s="180">
        <f t="shared" si="1"/>
        <v>0.36026276362798204</v>
      </c>
      <c r="J8" s="179">
        <f t="shared" si="2"/>
        <v>0.63973723637201796</v>
      </c>
    </row>
    <row r="9" spans="1:10" ht="15" customHeight="1" x14ac:dyDescent="0.3">
      <c r="A9" s="41" t="s">
        <v>14</v>
      </c>
      <c r="B9" s="113">
        <v>176</v>
      </c>
      <c r="C9" s="88">
        <v>194</v>
      </c>
      <c r="D9" s="96">
        <v>316</v>
      </c>
      <c r="E9" s="114">
        <v>521</v>
      </c>
      <c r="F9" s="113">
        <v>492</v>
      </c>
      <c r="G9" s="87">
        <v>715</v>
      </c>
      <c r="H9" s="94">
        <f t="shared" si="0"/>
        <v>1207</v>
      </c>
      <c r="I9" s="180">
        <f t="shared" si="1"/>
        <v>0.30654515327257664</v>
      </c>
      <c r="J9" s="179">
        <f t="shared" si="2"/>
        <v>0.69345484672742341</v>
      </c>
    </row>
    <row r="10" spans="1:10" ht="15" customHeight="1" x14ac:dyDescent="0.3">
      <c r="A10" s="41" t="s">
        <v>15</v>
      </c>
      <c r="B10" s="113">
        <v>304</v>
      </c>
      <c r="C10" s="88">
        <v>264</v>
      </c>
      <c r="D10" s="96">
        <v>153</v>
      </c>
      <c r="E10" s="114">
        <v>322</v>
      </c>
      <c r="F10" s="113">
        <v>457</v>
      </c>
      <c r="G10" s="87">
        <v>586</v>
      </c>
      <c r="H10" s="94">
        <f t="shared" si="0"/>
        <v>1043</v>
      </c>
      <c r="I10" s="180">
        <f t="shared" si="1"/>
        <v>0.54458293384467882</v>
      </c>
      <c r="J10" s="179">
        <f t="shared" si="2"/>
        <v>0.45541706615532118</v>
      </c>
    </row>
    <row r="11" spans="1:10" ht="15" customHeight="1" x14ac:dyDescent="0.3">
      <c r="A11" s="41" t="s">
        <v>16</v>
      </c>
      <c r="B11" s="113">
        <v>2133</v>
      </c>
      <c r="C11" s="88">
        <v>2119</v>
      </c>
      <c r="D11" s="96">
        <v>4774</v>
      </c>
      <c r="E11" s="114">
        <v>5243</v>
      </c>
      <c r="F11" s="113">
        <v>6907</v>
      </c>
      <c r="G11" s="87">
        <v>7362</v>
      </c>
      <c r="H11" s="94">
        <f t="shared" si="0"/>
        <v>14269</v>
      </c>
      <c r="I11" s="180">
        <f t="shared" si="1"/>
        <v>0.29798864671665848</v>
      </c>
      <c r="J11" s="179">
        <f t="shared" si="2"/>
        <v>0.70201135328334152</v>
      </c>
    </row>
    <row r="12" spans="1:10" ht="15" customHeight="1" x14ac:dyDescent="0.3">
      <c r="A12" s="41" t="s">
        <v>17</v>
      </c>
      <c r="B12" s="113">
        <v>2015</v>
      </c>
      <c r="C12" s="88">
        <v>2312</v>
      </c>
      <c r="D12" s="96">
        <v>3950</v>
      </c>
      <c r="E12" s="114">
        <v>4509</v>
      </c>
      <c r="F12" s="113">
        <v>5965</v>
      </c>
      <c r="G12" s="87">
        <v>6821</v>
      </c>
      <c r="H12" s="94">
        <f t="shared" si="0"/>
        <v>12786</v>
      </c>
      <c r="I12" s="180">
        <f t="shared" si="1"/>
        <v>0.33841701861410917</v>
      </c>
      <c r="J12" s="179">
        <f t="shared" si="2"/>
        <v>0.66158298138589078</v>
      </c>
    </row>
    <row r="13" spans="1:10" ht="15" customHeight="1" x14ac:dyDescent="0.3">
      <c r="A13" s="41" t="s">
        <v>18</v>
      </c>
      <c r="B13" s="113">
        <v>808</v>
      </c>
      <c r="C13" s="88">
        <v>1095</v>
      </c>
      <c r="D13" s="96">
        <v>1071</v>
      </c>
      <c r="E13" s="114">
        <v>1813</v>
      </c>
      <c r="F13" s="113">
        <v>1879</v>
      </c>
      <c r="G13" s="87">
        <v>2908</v>
      </c>
      <c r="H13" s="94">
        <f t="shared" si="0"/>
        <v>4787</v>
      </c>
      <c r="I13" s="180">
        <f t="shared" si="1"/>
        <v>0.39753499059954039</v>
      </c>
      <c r="J13" s="179">
        <f t="shared" si="2"/>
        <v>0.60246500940045955</v>
      </c>
    </row>
    <row r="14" spans="1:10" ht="15" customHeight="1" x14ac:dyDescent="0.3">
      <c r="A14" s="41" t="s">
        <v>19</v>
      </c>
      <c r="B14" s="113">
        <v>1345</v>
      </c>
      <c r="C14" s="88">
        <v>1358</v>
      </c>
      <c r="D14" s="96">
        <v>2618</v>
      </c>
      <c r="E14" s="114">
        <v>2995</v>
      </c>
      <c r="F14" s="113">
        <v>3963</v>
      </c>
      <c r="G14" s="87">
        <v>4353</v>
      </c>
      <c r="H14" s="94">
        <f t="shared" si="0"/>
        <v>8316</v>
      </c>
      <c r="I14" s="180">
        <f t="shared" si="1"/>
        <v>0.32503607503607501</v>
      </c>
      <c r="J14" s="179">
        <f t="shared" si="2"/>
        <v>0.67496392496392499</v>
      </c>
    </row>
    <row r="15" spans="1:10" ht="15" customHeight="1" x14ac:dyDescent="0.3">
      <c r="A15" s="41" t="s">
        <v>20</v>
      </c>
      <c r="B15" s="113">
        <v>467</v>
      </c>
      <c r="C15" s="88">
        <v>693</v>
      </c>
      <c r="D15" s="96">
        <v>1141</v>
      </c>
      <c r="E15" s="114">
        <v>2513</v>
      </c>
      <c r="F15" s="113">
        <v>1608</v>
      </c>
      <c r="G15" s="87">
        <v>3206</v>
      </c>
      <c r="H15" s="94">
        <f t="shared" si="0"/>
        <v>4814</v>
      </c>
      <c r="I15" s="180">
        <f t="shared" si="1"/>
        <v>0.24096385542168675</v>
      </c>
      <c r="J15" s="179">
        <f t="shared" si="2"/>
        <v>0.75903614457831325</v>
      </c>
    </row>
    <row r="16" spans="1:10" ht="15" customHeight="1" x14ac:dyDescent="0.3">
      <c r="A16" s="41" t="s">
        <v>21</v>
      </c>
      <c r="B16" s="113">
        <v>190</v>
      </c>
      <c r="C16" s="88">
        <v>309</v>
      </c>
      <c r="D16" s="96">
        <v>429</v>
      </c>
      <c r="E16" s="114">
        <v>600</v>
      </c>
      <c r="F16" s="113">
        <v>619</v>
      </c>
      <c r="G16" s="87">
        <v>909</v>
      </c>
      <c r="H16" s="94">
        <f t="shared" si="0"/>
        <v>1528</v>
      </c>
      <c r="I16" s="180">
        <f t="shared" si="1"/>
        <v>0.32657068062827227</v>
      </c>
      <c r="J16" s="179">
        <f t="shared" si="2"/>
        <v>0.67342931937172779</v>
      </c>
    </row>
    <row r="17" spans="1:10" ht="15" customHeight="1" x14ac:dyDescent="0.3">
      <c r="A17" s="41" t="s">
        <v>22</v>
      </c>
      <c r="B17" s="113">
        <v>391</v>
      </c>
      <c r="C17" s="88">
        <v>577</v>
      </c>
      <c r="D17" s="96">
        <v>1040</v>
      </c>
      <c r="E17" s="114">
        <v>1467</v>
      </c>
      <c r="F17" s="113">
        <v>1431</v>
      </c>
      <c r="G17" s="87">
        <v>2044</v>
      </c>
      <c r="H17" s="94">
        <f t="shared" si="0"/>
        <v>3475</v>
      </c>
      <c r="I17" s="180">
        <f t="shared" si="1"/>
        <v>0.2785611510791367</v>
      </c>
      <c r="J17" s="179">
        <f t="shared" si="2"/>
        <v>0.7214388489208633</v>
      </c>
    </row>
    <row r="18" spans="1:10" ht="15" customHeight="1" x14ac:dyDescent="0.3">
      <c r="A18" s="41" t="s">
        <v>23</v>
      </c>
      <c r="B18" s="113">
        <v>2313</v>
      </c>
      <c r="C18" s="88">
        <v>2437</v>
      </c>
      <c r="D18" s="96">
        <v>3613</v>
      </c>
      <c r="E18" s="114">
        <v>4519</v>
      </c>
      <c r="F18" s="113">
        <v>5926</v>
      </c>
      <c r="G18" s="87">
        <v>6956</v>
      </c>
      <c r="H18" s="94">
        <f t="shared" si="0"/>
        <v>12882</v>
      </c>
      <c r="I18" s="180">
        <f t="shared" si="1"/>
        <v>0.36873156342182889</v>
      </c>
      <c r="J18" s="179">
        <f t="shared" si="2"/>
        <v>0.63126843657817111</v>
      </c>
    </row>
    <row r="19" spans="1:10" ht="15" customHeight="1" x14ac:dyDescent="0.3">
      <c r="A19" s="41" t="s">
        <v>24</v>
      </c>
      <c r="B19" s="113">
        <v>2990</v>
      </c>
      <c r="C19" s="88">
        <v>3121</v>
      </c>
      <c r="D19" s="96">
        <v>6883</v>
      </c>
      <c r="E19" s="114">
        <v>8014</v>
      </c>
      <c r="F19" s="113">
        <v>9873</v>
      </c>
      <c r="G19" s="87">
        <v>11135</v>
      </c>
      <c r="H19" s="94">
        <f t="shared" si="0"/>
        <v>21008</v>
      </c>
      <c r="I19" s="180">
        <f t="shared" si="1"/>
        <v>0.2908891850723534</v>
      </c>
      <c r="J19" s="179">
        <f t="shared" si="2"/>
        <v>0.7091108149276466</v>
      </c>
    </row>
    <row r="20" spans="1:10" ht="15" customHeight="1" x14ac:dyDescent="0.3">
      <c r="A20" s="41" t="s">
        <v>25</v>
      </c>
      <c r="B20" s="113">
        <v>645</v>
      </c>
      <c r="C20" s="88">
        <v>637</v>
      </c>
      <c r="D20" s="96">
        <v>1097</v>
      </c>
      <c r="E20" s="114">
        <v>1669</v>
      </c>
      <c r="F20" s="113">
        <v>1742</v>
      </c>
      <c r="G20" s="87">
        <v>2306</v>
      </c>
      <c r="H20" s="94">
        <f t="shared" si="0"/>
        <v>4048</v>
      </c>
      <c r="I20" s="180">
        <f t="shared" si="1"/>
        <v>0.31669960474308301</v>
      </c>
      <c r="J20" s="179">
        <f t="shared" si="2"/>
        <v>0.68330039525691699</v>
      </c>
    </row>
    <row r="21" spans="1:10" ht="15" customHeight="1" x14ac:dyDescent="0.3">
      <c r="A21" s="41" t="s">
        <v>26</v>
      </c>
      <c r="B21" s="113">
        <v>384</v>
      </c>
      <c r="C21" s="88">
        <v>468</v>
      </c>
      <c r="D21" s="96">
        <v>926</v>
      </c>
      <c r="E21" s="114">
        <v>1344</v>
      </c>
      <c r="F21" s="113">
        <v>1310</v>
      </c>
      <c r="G21" s="87">
        <v>1812</v>
      </c>
      <c r="H21" s="94">
        <f t="shared" si="0"/>
        <v>3122</v>
      </c>
      <c r="I21" s="180">
        <f t="shared" si="1"/>
        <v>0.27290198590647019</v>
      </c>
      <c r="J21" s="179">
        <f t="shared" si="2"/>
        <v>0.72709801409352981</v>
      </c>
    </row>
    <row r="22" spans="1:10" ht="15" customHeight="1" x14ac:dyDescent="0.3">
      <c r="A22" s="41" t="s">
        <v>27</v>
      </c>
      <c r="B22" s="113">
        <v>163</v>
      </c>
      <c r="C22" s="88">
        <v>278</v>
      </c>
      <c r="D22" s="96">
        <v>473</v>
      </c>
      <c r="E22" s="114">
        <v>777</v>
      </c>
      <c r="F22" s="113">
        <v>636</v>
      </c>
      <c r="G22" s="87">
        <v>1055</v>
      </c>
      <c r="H22" s="94">
        <f t="shared" si="0"/>
        <v>1691</v>
      </c>
      <c r="I22" s="180">
        <f t="shared" si="1"/>
        <v>0.26079243051448847</v>
      </c>
      <c r="J22" s="179">
        <f t="shared" si="2"/>
        <v>0.73920756948551158</v>
      </c>
    </row>
    <row r="23" spans="1:10" ht="15" customHeight="1" x14ac:dyDescent="0.3">
      <c r="A23" s="41" t="s">
        <v>28</v>
      </c>
      <c r="B23" s="113">
        <v>631</v>
      </c>
      <c r="C23" s="88">
        <v>676</v>
      </c>
      <c r="D23" s="96">
        <v>896</v>
      </c>
      <c r="E23" s="114">
        <v>1208</v>
      </c>
      <c r="F23" s="113">
        <v>1527</v>
      </c>
      <c r="G23" s="87">
        <v>1884</v>
      </c>
      <c r="H23" s="94">
        <f t="shared" si="0"/>
        <v>3411</v>
      </c>
      <c r="I23" s="180">
        <f t="shared" si="1"/>
        <v>0.38317209029610083</v>
      </c>
      <c r="J23" s="179">
        <f t="shared" si="2"/>
        <v>0.61682790970389911</v>
      </c>
    </row>
    <row r="24" spans="1:10" ht="15" customHeight="1" x14ac:dyDescent="0.3">
      <c r="A24" s="41" t="s">
        <v>29</v>
      </c>
      <c r="B24" s="113">
        <v>296</v>
      </c>
      <c r="C24" s="88">
        <v>450</v>
      </c>
      <c r="D24" s="96">
        <v>698</v>
      </c>
      <c r="E24" s="114">
        <v>1083</v>
      </c>
      <c r="F24" s="113">
        <v>994</v>
      </c>
      <c r="G24" s="87">
        <v>1533</v>
      </c>
      <c r="H24" s="94">
        <f t="shared" si="0"/>
        <v>2527</v>
      </c>
      <c r="I24" s="180">
        <f t="shared" si="1"/>
        <v>0.29521171349426195</v>
      </c>
      <c r="J24" s="179">
        <f t="shared" si="2"/>
        <v>0.70478828650573799</v>
      </c>
    </row>
    <row r="25" spans="1:10" ht="15" customHeight="1" x14ac:dyDescent="0.3">
      <c r="A25" s="41" t="s">
        <v>30</v>
      </c>
      <c r="B25" s="113">
        <v>827</v>
      </c>
      <c r="C25" s="88">
        <v>646</v>
      </c>
      <c r="D25" s="96">
        <v>1095</v>
      </c>
      <c r="E25" s="114">
        <v>1386</v>
      </c>
      <c r="F25" s="113">
        <v>1922</v>
      </c>
      <c r="G25" s="87">
        <v>2032</v>
      </c>
      <c r="H25" s="94">
        <f t="shared" si="0"/>
        <v>3954</v>
      </c>
      <c r="I25" s="180">
        <f t="shared" si="1"/>
        <v>0.37253414264036416</v>
      </c>
      <c r="J25" s="179">
        <f t="shared" si="2"/>
        <v>0.62746585735963578</v>
      </c>
    </row>
    <row r="26" spans="1:10" ht="15" customHeight="1" x14ac:dyDescent="0.3">
      <c r="A26" s="41" t="s">
        <v>31</v>
      </c>
      <c r="B26" s="113">
        <v>2304</v>
      </c>
      <c r="C26" s="88">
        <v>2113</v>
      </c>
      <c r="D26" s="96">
        <v>5509</v>
      </c>
      <c r="E26" s="114">
        <v>7123</v>
      </c>
      <c r="F26" s="113">
        <v>7813</v>
      </c>
      <c r="G26" s="87">
        <v>9236</v>
      </c>
      <c r="H26" s="94">
        <f t="shared" si="0"/>
        <v>17049</v>
      </c>
      <c r="I26" s="180">
        <f t="shared" si="1"/>
        <v>0.25907677869669776</v>
      </c>
      <c r="J26" s="179">
        <f t="shared" si="2"/>
        <v>0.74092322130330224</v>
      </c>
    </row>
    <row r="27" spans="1:10" ht="15" customHeight="1" x14ac:dyDescent="0.3">
      <c r="A27" s="41" t="s">
        <v>32</v>
      </c>
      <c r="B27" s="113">
        <v>1571</v>
      </c>
      <c r="C27" s="88">
        <v>1384</v>
      </c>
      <c r="D27" s="96">
        <v>3351</v>
      </c>
      <c r="E27" s="114">
        <v>4252</v>
      </c>
      <c r="F27" s="113">
        <v>4922</v>
      </c>
      <c r="G27" s="87">
        <v>5636</v>
      </c>
      <c r="H27" s="94">
        <f t="shared" si="0"/>
        <v>10558</v>
      </c>
      <c r="I27" s="180">
        <f t="shared" si="1"/>
        <v>0.2798825535139231</v>
      </c>
      <c r="J27" s="179">
        <f t="shared" si="2"/>
        <v>0.7201174464860769</v>
      </c>
    </row>
    <row r="28" spans="1:10" ht="15" customHeight="1" x14ac:dyDescent="0.3">
      <c r="A28" s="41" t="s">
        <v>33</v>
      </c>
      <c r="B28" s="113">
        <v>478</v>
      </c>
      <c r="C28" s="88">
        <v>557</v>
      </c>
      <c r="D28" s="96">
        <v>518</v>
      </c>
      <c r="E28" s="114">
        <v>777</v>
      </c>
      <c r="F28" s="113">
        <v>996</v>
      </c>
      <c r="G28" s="87">
        <v>1334</v>
      </c>
      <c r="H28" s="94">
        <f t="shared" si="0"/>
        <v>2330</v>
      </c>
      <c r="I28" s="180">
        <f t="shared" si="1"/>
        <v>0.44420600858369097</v>
      </c>
      <c r="J28" s="179">
        <f t="shared" si="2"/>
        <v>0.55579399141630903</v>
      </c>
    </row>
    <row r="29" spans="1:10" ht="15" customHeight="1" x14ac:dyDescent="0.3">
      <c r="A29" s="41" t="s">
        <v>34</v>
      </c>
      <c r="B29" s="113">
        <v>550</v>
      </c>
      <c r="C29" s="88">
        <v>798</v>
      </c>
      <c r="D29" s="96">
        <v>861</v>
      </c>
      <c r="E29" s="114">
        <v>1392</v>
      </c>
      <c r="F29" s="113">
        <v>1411</v>
      </c>
      <c r="G29" s="87">
        <v>2190</v>
      </c>
      <c r="H29" s="94">
        <f t="shared" si="0"/>
        <v>3601</v>
      </c>
      <c r="I29" s="180">
        <f t="shared" si="1"/>
        <v>0.37434046098306029</v>
      </c>
      <c r="J29" s="179">
        <f t="shared" si="2"/>
        <v>0.62565953901693971</v>
      </c>
    </row>
    <row r="30" spans="1:10" ht="15" customHeight="1" x14ac:dyDescent="0.3">
      <c r="A30" s="41" t="s">
        <v>35</v>
      </c>
      <c r="B30" s="113">
        <v>1638</v>
      </c>
      <c r="C30" s="88">
        <v>1575</v>
      </c>
      <c r="D30" s="96">
        <v>4276</v>
      </c>
      <c r="E30" s="114">
        <v>4846</v>
      </c>
      <c r="F30" s="113">
        <v>5914</v>
      </c>
      <c r="G30" s="87">
        <v>6421</v>
      </c>
      <c r="H30" s="94">
        <f t="shared" si="0"/>
        <v>12335</v>
      </c>
      <c r="I30" s="180">
        <f t="shared" si="1"/>
        <v>0.2604783137413863</v>
      </c>
      <c r="J30" s="179">
        <f t="shared" si="2"/>
        <v>0.7395216862586137</v>
      </c>
    </row>
    <row r="31" spans="1:10" ht="15" customHeight="1" x14ac:dyDescent="0.3">
      <c r="A31" s="41" t="s">
        <v>36</v>
      </c>
      <c r="B31" s="113">
        <v>905</v>
      </c>
      <c r="C31" s="88">
        <v>1307</v>
      </c>
      <c r="D31" s="96">
        <v>4428</v>
      </c>
      <c r="E31" s="114">
        <v>8166</v>
      </c>
      <c r="F31" s="113">
        <v>5333</v>
      </c>
      <c r="G31" s="87">
        <v>9473</v>
      </c>
      <c r="H31" s="94">
        <f t="shared" si="0"/>
        <v>14806</v>
      </c>
      <c r="I31" s="180">
        <f t="shared" si="1"/>
        <v>0.14939889234094286</v>
      </c>
      <c r="J31" s="179">
        <f t="shared" si="2"/>
        <v>0.85060110765905717</v>
      </c>
    </row>
    <row r="32" spans="1:10" ht="15" customHeight="1" thickBot="1" x14ac:dyDescent="0.35">
      <c r="A32" s="46" t="s">
        <v>37</v>
      </c>
      <c r="B32" s="116">
        <v>119</v>
      </c>
      <c r="C32" s="90">
        <v>194</v>
      </c>
      <c r="D32" s="97">
        <v>302</v>
      </c>
      <c r="E32" s="117">
        <v>508</v>
      </c>
      <c r="F32" s="116">
        <v>421</v>
      </c>
      <c r="G32" s="89">
        <v>702</v>
      </c>
      <c r="H32" s="94">
        <f t="shared" si="0"/>
        <v>1123</v>
      </c>
      <c r="I32" s="180">
        <f t="shared" si="1"/>
        <v>0.27871772039180764</v>
      </c>
      <c r="J32" s="179">
        <f t="shared" si="2"/>
        <v>0.72128227960819236</v>
      </c>
    </row>
    <row r="33" spans="1:10" ht="15" customHeight="1" thickBot="1" x14ac:dyDescent="0.35">
      <c r="A33" s="51" t="s">
        <v>38</v>
      </c>
      <c r="B33" s="119">
        <f t="shared" ref="B33:H33" si="3">SUM(B5:B32)</f>
        <v>26654</v>
      </c>
      <c r="C33" s="92">
        <f t="shared" si="3"/>
        <v>29122</v>
      </c>
      <c r="D33" s="98">
        <f t="shared" si="3"/>
        <v>55781</v>
      </c>
      <c r="E33" s="120">
        <f t="shared" si="3"/>
        <v>74943</v>
      </c>
      <c r="F33" s="119">
        <f t="shared" si="3"/>
        <v>82435</v>
      </c>
      <c r="G33" s="91">
        <f t="shared" si="3"/>
        <v>104065</v>
      </c>
      <c r="H33" s="92">
        <f t="shared" si="3"/>
        <v>186500</v>
      </c>
      <c r="I33" s="181">
        <f>(B33+C33)/H33</f>
        <v>0.29906702412868635</v>
      </c>
      <c r="J33" s="23">
        <f>(D33+E33)/H33</f>
        <v>0.70093297587131365</v>
      </c>
    </row>
  </sheetData>
  <mergeCells count="7">
    <mergeCell ref="I3:J3"/>
    <mergeCell ref="A3:A4"/>
    <mergeCell ref="A1:E1"/>
    <mergeCell ref="H3:H4"/>
    <mergeCell ref="B3:C3"/>
    <mergeCell ref="D3:E3"/>
    <mergeCell ref="F3:G3"/>
  </mergeCell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3"/>
  <sheetViews>
    <sheetView workbookViewId="0">
      <selection activeCell="H24" sqref="H24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15" t="s">
        <v>61</v>
      </c>
      <c r="B1" s="216"/>
      <c r="C1" s="216"/>
      <c r="D1" s="216"/>
      <c r="E1" s="217"/>
    </row>
    <row r="2" spans="1:22" ht="15" customHeight="1" thickBot="1" x14ac:dyDescent="0.35"/>
    <row r="3" spans="1:22" ht="15" customHeight="1" x14ac:dyDescent="0.3">
      <c r="A3" s="207" t="s">
        <v>1</v>
      </c>
      <c r="B3" s="211" t="s">
        <v>40</v>
      </c>
      <c r="C3" s="212"/>
      <c r="D3" s="213" t="s">
        <v>41</v>
      </c>
      <c r="E3" s="214"/>
      <c r="F3" s="211" t="s">
        <v>42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09" t="s">
        <v>782</v>
      </c>
    </row>
    <row r="4" spans="1:22" ht="15" customHeight="1" thickBot="1" x14ac:dyDescent="0.35">
      <c r="A4" s="208"/>
      <c r="B4" s="146" t="s">
        <v>50</v>
      </c>
      <c r="C4" s="72" t="s">
        <v>788</v>
      </c>
      <c r="D4" s="71" t="s">
        <v>50</v>
      </c>
      <c r="E4" s="147" t="s">
        <v>788</v>
      </c>
      <c r="F4" s="146" t="s">
        <v>50</v>
      </c>
      <c r="G4" s="72" t="s">
        <v>788</v>
      </c>
      <c r="H4" s="71" t="s">
        <v>50</v>
      </c>
      <c r="I4" s="147" t="s">
        <v>788</v>
      </c>
      <c r="J4" s="146" t="s">
        <v>50</v>
      </c>
      <c r="K4" s="72" t="s">
        <v>788</v>
      </c>
      <c r="L4" s="71" t="s">
        <v>50</v>
      </c>
      <c r="M4" s="147" t="s">
        <v>788</v>
      </c>
      <c r="N4" s="146" t="s">
        <v>50</v>
      </c>
      <c r="O4" s="72" t="s">
        <v>788</v>
      </c>
      <c r="P4" s="71" t="s">
        <v>50</v>
      </c>
      <c r="Q4" s="147" t="s">
        <v>788</v>
      </c>
      <c r="R4" s="146" t="s">
        <v>50</v>
      </c>
      <c r="S4" s="72" t="s">
        <v>788</v>
      </c>
      <c r="T4" s="71" t="s">
        <v>50</v>
      </c>
      <c r="U4" s="147" t="s">
        <v>788</v>
      </c>
      <c r="V4" s="210"/>
    </row>
    <row r="5" spans="1:22" ht="15" customHeight="1" x14ac:dyDescent="0.3">
      <c r="A5" s="106" t="s">
        <v>10</v>
      </c>
      <c r="B5" s="123">
        <v>0</v>
      </c>
      <c r="C5" s="94">
        <v>0</v>
      </c>
      <c r="D5" s="95">
        <v>10</v>
      </c>
      <c r="E5" s="124">
        <v>7</v>
      </c>
      <c r="F5" s="123">
        <v>4</v>
      </c>
      <c r="G5" s="94">
        <v>6</v>
      </c>
      <c r="H5" s="95">
        <v>2</v>
      </c>
      <c r="I5" s="124">
        <v>5</v>
      </c>
      <c r="J5" s="123">
        <v>2</v>
      </c>
      <c r="K5" s="94">
        <v>2</v>
      </c>
      <c r="L5" s="95">
        <v>1</v>
      </c>
      <c r="M5" s="124">
        <v>1</v>
      </c>
      <c r="N5" s="123">
        <v>354</v>
      </c>
      <c r="O5" s="94">
        <v>529</v>
      </c>
      <c r="P5" s="95">
        <v>0</v>
      </c>
      <c r="Q5" s="124">
        <v>0</v>
      </c>
      <c r="R5" s="123">
        <v>2</v>
      </c>
      <c r="S5" s="94">
        <v>2</v>
      </c>
      <c r="T5" s="95">
        <v>375</v>
      </c>
      <c r="U5" s="124">
        <v>552</v>
      </c>
      <c r="V5" s="125">
        <v>927</v>
      </c>
    </row>
    <row r="6" spans="1:22" ht="15" customHeight="1" x14ac:dyDescent="0.3">
      <c r="A6" s="45" t="s">
        <v>11</v>
      </c>
      <c r="B6" s="113">
        <v>0</v>
      </c>
      <c r="C6" s="88">
        <v>0</v>
      </c>
      <c r="D6" s="96">
        <v>7</v>
      </c>
      <c r="E6" s="114">
        <v>19</v>
      </c>
      <c r="F6" s="113">
        <v>12</v>
      </c>
      <c r="G6" s="88">
        <v>21</v>
      </c>
      <c r="H6" s="96">
        <v>2</v>
      </c>
      <c r="I6" s="114">
        <v>7</v>
      </c>
      <c r="J6" s="113">
        <v>2</v>
      </c>
      <c r="K6" s="88">
        <v>7</v>
      </c>
      <c r="L6" s="96">
        <v>1</v>
      </c>
      <c r="M6" s="114">
        <v>1</v>
      </c>
      <c r="N6" s="113">
        <v>322</v>
      </c>
      <c r="O6" s="88">
        <v>662</v>
      </c>
      <c r="P6" s="96">
        <v>9</v>
      </c>
      <c r="Q6" s="114">
        <v>34</v>
      </c>
      <c r="R6" s="113">
        <v>4</v>
      </c>
      <c r="S6" s="88">
        <v>4</v>
      </c>
      <c r="T6" s="96">
        <v>359</v>
      </c>
      <c r="U6" s="114">
        <v>755</v>
      </c>
      <c r="V6" s="115">
        <v>1114</v>
      </c>
    </row>
    <row r="7" spans="1:22" ht="15" customHeight="1" x14ac:dyDescent="0.3">
      <c r="A7" s="45" t="s">
        <v>12</v>
      </c>
      <c r="B7" s="113">
        <v>8</v>
      </c>
      <c r="C7" s="88">
        <v>9</v>
      </c>
      <c r="D7" s="96">
        <v>76</v>
      </c>
      <c r="E7" s="114">
        <v>174</v>
      </c>
      <c r="F7" s="113">
        <v>7</v>
      </c>
      <c r="G7" s="88">
        <v>19</v>
      </c>
      <c r="H7" s="96">
        <v>9</v>
      </c>
      <c r="I7" s="114">
        <v>26</v>
      </c>
      <c r="J7" s="113">
        <v>363</v>
      </c>
      <c r="K7" s="88">
        <v>582</v>
      </c>
      <c r="L7" s="96">
        <v>3</v>
      </c>
      <c r="M7" s="114">
        <v>2</v>
      </c>
      <c r="N7" s="113">
        <v>1558</v>
      </c>
      <c r="O7" s="88">
        <v>2230</v>
      </c>
      <c r="P7" s="96">
        <v>86</v>
      </c>
      <c r="Q7" s="114">
        <v>135</v>
      </c>
      <c r="R7" s="113">
        <v>158</v>
      </c>
      <c r="S7" s="88">
        <v>222</v>
      </c>
      <c r="T7" s="96">
        <v>2268</v>
      </c>
      <c r="U7" s="114">
        <v>3399</v>
      </c>
      <c r="V7" s="115">
        <v>5667</v>
      </c>
    </row>
    <row r="8" spans="1:22" ht="15" customHeight="1" x14ac:dyDescent="0.3">
      <c r="A8" s="45" t="s">
        <v>13</v>
      </c>
      <c r="B8" s="113">
        <v>16</v>
      </c>
      <c r="C8" s="88">
        <v>6</v>
      </c>
      <c r="D8" s="96">
        <v>160</v>
      </c>
      <c r="E8" s="114">
        <v>214</v>
      </c>
      <c r="F8" s="113">
        <v>9</v>
      </c>
      <c r="G8" s="88">
        <v>20</v>
      </c>
      <c r="H8" s="96">
        <v>27</v>
      </c>
      <c r="I8" s="114">
        <v>23</v>
      </c>
      <c r="J8" s="113">
        <v>131</v>
      </c>
      <c r="K8" s="88">
        <v>280</v>
      </c>
      <c r="L8" s="96">
        <v>1</v>
      </c>
      <c r="M8" s="114">
        <v>2</v>
      </c>
      <c r="N8" s="113">
        <v>1880</v>
      </c>
      <c r="O8" s="88">
        <v>2511</v>
      </c>
      <c r="P8" s="96">
        <v>58</v>
      </c>
      <c r="Q8" s="114">
        <v>61</v>
      </c>
      <c r="R8" s="113">
        <v>79</v>
      </c>
      <c r="S8" s="88">
        <v>73</v>
      </c>
      <c r="T8" s="96">
        <v>2361</v>
      </c>
      <c r="U8" s="114">
        <v>3190</v>
      </c>
      <c r="V8" s="115">
        <v>5551</v>
      </c>
    </row>
    <row r="9" spans="1:22" ht="15" customHeight="1" x14ac:dyDescent="0.3">
      <c r="A9" s="45" t="s">
        <v>14</v>
      </c>
      <c r="B9" s="113">
        <v>1</v>
      </c>
      <c r="C9" s="88">
        <v>0</v>
      </c>
      <c r="D9" s="96">
        <v>49</v>
      </c>
      <c r="E9" s="114">
        <v>53</v>
      </c>
      <c r="F9" s="113">
        <v>2</v>
      </c>
      <c r="G9" s="88">
        <v>3</v>
      </c>
      <c r="H9" s="96">
        <v>4</v>
      </c>
      <c r="I9" s="114">
        <v>9</v>
      </c>
      <c r="J9" s="113">
        <v>4</v>
      </c>
      <c r="K9" s="88">
        <v>12</v>
      </c>
      <c r="L9" s="96">
        <v>0</v>
      </c>
      <c r="M9" s="114">
        <v>1</v>
      </c>
      <c r="N9" s="113">
        <v>243</v>
      </c>
      <c r="O9" s="88">
        <v>423</v>
      </c>
      <c r="P9" s="96">
        <v>4</v>
      </c>
      <c r="Q9" s="114">
        <v>14</v>
      </c>
      <c r="R9" s="113">
        <v>9</v>
      </c>
      <c r="S9" s="88">
        <v>6</v>
      </c>
      <c r="T9" s="96">
        <v>316</v>
      </c>
      <c r="U9" s="114">
        <v>521</v>
      </c>
      <c r="V9" s="115">
        <v>837</v>
      </c>
    </row>
    <row r="10" spans="1:22" ht="15" customHeight="1" x14ac:dyDescent="0.3">
      <c r="A10" s="45" t="s">
        <v>15</v>
      </c>
      <c r="B10" s="113">
        <v>0</v>
      </c>
      <c r="C10" s="88">
        <v>0</v>
      </c>
      <c r="D10" s="96">
        <v>2</v>
      </c>
      <c r="E10" s="114">
        <v>4</v>
      </c>
      <c r="F10" s="113">
        <v>1</v>
      </c>
      <c r="G10" s="88">
        <v>4</v>
      </c>
      <c r="H10" s="96">
        <v>1</v>
      </c>
      <c r="I10" s="114">
        <v>0</v>
      </c>
      <c r="J10" s="113">
        <v>1</v>
      </c>
      <c r="K10" s="88">
        <v>3</v>
      </c>
      <c r="L10" s="96">
        <v>0</v>
      </c>
      <c r="M10" s="114">
        <v>0</v>
      </c>
      <c r="N10" s="113">
        <v>131</v>
      </c>
      <c r="O10" s="88">
        <v>290</v>
      </c>
      <c r="P10" s="96">
        <v>8</v>
      </c>
      <c r="Q10" s="114">
        <v>8</v>
      </c>
      <c r="R10" s="113">
        <v>9</v>
      </c>
      <c r="S10" s="88">
        <v>13</v>
      </c>
      <c r="T10" s="96">
        <v>153</v>
      </c>
      <c r="U10" s="114">
        <v>322</v>
      </c>
      <c r="V10" s="115">
        <v>475</v>
      </c>
    </row>
    <row r="11" spans="1:22" ht="15" customHeight="1" x14ac:dyDescent="0.3">
      <c r="A11" s="45" t="s">
        <v>16</v>
      </c>
      <c r="B11" s="113">
        <v>6</v>
      </c>
      <c r="C11" s="88">
        <v>3</v>
      </c>
      <c r="D11" s="96">
        <v>589</v>
      </c>
      <c r="E11" s="114">
        <v>808</v>
      </c>
      <c r="F11" s="113">
        <v>23</v>
      </c>
      <c r="G11" s="88">
        <v>15</v>
      </c>
      <c r="H11" s="96">
        <v>202</v>
      </c>
      <c r="I11" s="114">
        <v>191</v>
      </c>
      <c r="J11" s="113">
        <v>400</v>
      </c>
      <c r="K11" s="88">
        <v>564</v>
      </c>
      <c r="L11" s="96">
        <v>1</v>
      </c>
      <c r="M11" s="114">
        <v>1</v>
      </c>
      <c r="N11" s="113">
        <v>3267</v>
      </c>
      <c r="O11" s="88">
        <v>3357</v>
      </c>
      <c r="P11" s="96">
        <v>124</v>
      </c>
      <c r="Q11" s="114">
        <v>152</v>
      </c>
      <c r="R11" s="113">
        <v>162</v>
      </c>
      <c r="S11" s="88">
        <v>152</v>
      </c>
      <c r="T11" s="96">
        <v>4774</v>
      </c>
      <c r="U11" s="114">
        <v>5243</v>
      </c>
      <c r="V11" s="115">
        <v>10017</v>
      </c>
    </row>
    <row r="12" spans="1:22" ht="15" customHeight="1" x14ac:dyDescent="0.3">
      <c r="A12" s="45" t="s">
        <v>17</v>
      </c>
      <c r="B12" s="113">
        <v>51</v>
      </c>
      <c r="C12" s="88">
        <v>33</v>
      </c>
      <c r="D12" s="96">
        <v>68</v>
      </c>
      <c r="E12" s="114">
        <v>107</v>
      </c>
      <c r="F12" s="113">
        <v>19</v>
      </c>
      <c r="G12" s="88">
        <v>19</v>
      </c>
      <c r="H12" s="96">
        <v>106</v>
      </c>
      <c r="I12" s="114">
        <v>101</v>
      </c>
      <c r="J12" s="113">
        <v>618</v>
      </c>
      <c r="K12" s="88">
        <v>984</v>
      </c>
      <c r="L12" s="96">
        <v>6</v>
      </c>
      <c r="M12" s="114">
        <v>3</v>
      </c>
      <c r="N12" s="113">
        <v>2333</v>
      </c>
      <c r="O12" s="88">
        <v>2382</v>
      </c>
      <c r="P12" s="96">
        <v>122</v>
      </c>
      <c r="Q12" s="114">
        <v>152</v>
      </c>
      <c r="R12" s="113">
        <v>627</v>
      </c>
      <c r="S12" s="88">
        <v>728</v>
      </c>
      <c r="T12" s="96">
        <v>3950</v>
      </c>
      <c r="U12" s="114">
        <v>4509</v>
      </c>
      <c r="V12" s="115">
        <v>8459</v>
      </c>
    </row>
    <row r="13" spans="1:22" ht="15" customHeight="1" x14ac:dyDescent="0.3">
      <c r="A13" s="45" t="s">
        <v>18</v>
      </c>
      <c r="B13" s="113">
        <v>0</v>
      </c>
      <c r="C13" s="88">
        <v>0</v>
      </c>
      <c r="D13" s="96">
        <v>41</v>
      </c>
      <c r="E13" s="114">
        <v>86</v>
      </c>
      <c r="F13" s="113">
        <v>5</v>
      </c>
      <c r="G13" s="88">
        <v>4</v>
      </c>
      <c r="H13" s="96">
        <v>12</v>
      </c>
      <c r="I13" s="114">
        <v>7</v>
      </c>
      <c r="J13" s="113">
        <v>67</v>
      </c>
      <c r="K13" s="88">
        <v>98</v>
      </c>
      <c r="L13" s="96">
        <v>0</v>
      </c>
      <c r="M13" s="114">
        <v>0</v>
      </c>
      <c r="N13" s="113">
        <v>680</v>
      </c>
      <c r="O13" s="88">
        <v>1368</v>
      </c>
      <c r="P13" s="96">
        <v>34</v>
      </c>
      <c r="Q13" s="114">
        <v>55</v>
      </c>
      <c r="R13" s="113">
        <v>232</v>
      </c>
      <c r="S13" s="88">
        <v>195</v>
      </c>
      <c r="T13" s="96">
        <v>1071</v>
      </c>
      <c r="U13" s="114">
        <v>1813</v>
      </c>
      <c r="V13" s="115">
        <v>2884</v>
      </c>
    </row>
    <row r="14" spans="1:22" ht="15" customHeight="1" x14ac:dyDescent="0.3">
      <c r="A14" s="45" t="s">
        <v>19</v>
      </c>
      <c r="B14" s="113">
        <v>49</v>
      </c>
      <c r="C14" s="88">
        <v>19</v>
      </c>
      <c r="D14" s="96">
        <v>144</v>
      </c>
      <c r="E14" s="114">
        <v>170</v>
      </c>
      <c r="F14" s="113">
        <v>16</v>
      </c>
      <c r="G14" s="88">
        <v>20</v>
      </c>
      <c r="H14" s="96">
        <v>61</v>
      </c>
      <c r="I14" s="114">
        <v>52</v>
      </c>
      <c r="J14" s="113">
        <v>304</v>
      </c>
      <c r="K14" s="88">
        <v>449</v>
      </c>
      <c r="L14" s="96">
        <v>1</v>
      </c>
      <c r="M14" s="114">
        <v>4</v>
      </c>
      <c r="N14" s="113">
        <v>1904</v>
      </c>
      <c r="O14" s="88">
        <v>2096</v>
      </c>
      <c r="P14" s="96">
        <v>69</v>
      </c>
      <c r="Q14" s="114">
        <v>120</v>
      </c>
      <c r="R14" s="113">
        <v>70</v>
      </c>
      <c r="S14" s="88">
        <v>65</v>
      </c>
      <c r="T14" s="96">
        <v>2618</v>
      </c>
      <c r="U14" s="114">
        <v>2995</v>
      </c>
      <c r="V14" s="115">
        <v>5613</v>
      </c>
    </row>
    <row r="15" spans="1:22" ht="15" customHeight="1" x14ac:dyDescent="0.3">
      <c r="A15" s="45" t="s">
        <v>20</v>
      </c>
      <c r="B15" s="113">
        <v>2</v>
      </c>
      <c r="C15" s="88">
        <v>11</v>
      </c>
      <c r="D15" s="96">
        <v>46</v>
      </c>
      <c r="E15" s="114">
        <v>119</v>
      </c>
      <c r="F15" s="113">
        <v>11</v>
      </c>
      <c r="G15" s="88">
        <v>24</v>
      </c>
      <c r="H15" s="96">
        <v>22</v>
      </c>
      <c r="I15" s="114">
        <v>42</v>
      </c>
      <c r="J15" s="113">
        <v>96</v>
      </c>
      <c r="K15" s="88">
        <v>245</v>
      </c>
      <c r="L15" s="96">
        <v>2</v>
      </c>
      <c r="M15" s="114">
        <v>1</v>
      </c>
      <c r="N15" s="113">
        <v>810</v>
      </c>
      <c r="O15" s="88">
        <v>1750</v>
      </c>
      <c r="P15" s="96">
        <v>31</v>
      </c>
      <c r="Q15" s="114">
        <v>88</v>
      </c>
      <c r="R15" s="113">
        <v>121</v>
      </c>
      <c r="S15" s="88">
        <v>233</v>
      </c>
      <c r="T15" s="96">
        <v>1141</v>
      </c>
      <c r="U15" s="114">
        <v>2513</v>
      </c>
      <c r="V15" s="115">
        <v>3654</v>
      </c>
    </row>
    <row r="16" spans="1:22" ht="15" customHeight="1" x14ac:dyDescent="0.3">
      <c r="A16" s="45" t="s">
        <v>21</v>
      </c>
      <c r="B16" s="113">
        <v>0</v>
      </c>
      <c r="C16" s="88">
        <v>0</v>
      </c>
      <c r="D16" s="96">
        <v>11</v>
      </c>
      <c r="E16" s="114">
        <v>11</v>
      </c>
      <c r="F16" s="113">
        <v>3</v>
      </c>
      <c r="G16" s="88">
        <v>4</v>
      </c>
      <c r="H16" s="96">
        <v>5</v>
      </c>
      <c r="I16" s="114">
        <v>6</v>
      </c>
      <c r="J16" s="113">
        <v>3</v>
      </c>
      <c r="K16" s="88">
        <v>7</v>
      </c>
      <c r="L16" s="96">
        <v>0</v>
      </c>
      <c r="M16" s="114">
        <v>0</v>
      </c>
      <c r="N16" s="113">
        <v>396</v>
      </c>
      <c r="O16" s="88">
        <v>559</v>
      </c>
      <c r="P16" s="96">
        <v>6</v>
      </c>
      <c r="Q16" s="114">
        <v>5</v>
      </c>
      <c r="R16" s="113">
        <v>5</v>
      </c>
      <c r="S16" s="88">
        <v>8</v>
      </c>
      <c r="T16" s="96">
        <v>429</v>
      </c>
      <c r="U16" s="114">
        <v>600</v>
      </c>
      <c r="V16" s="115">
        <v>1029</v>
      </c>
    </row>
    <row r="17" spans="1:22" ht="15" customHeight="1" x14ac:dyDescent="0.3">
      <c r="A17" s="45" t="s">
        <v>22</v>
      </c>
      <c r="B17" s="113">
        <v>0</v>
      </c>
      <c r="C17" s="88">
        <v>0</v>
      </c>
      <c r="D17" s="96">
        <v>82</v>
      </c>
      <c r="E17" s="114">
        <v>127</v>
      </c>
      <c r="F17" s="113">
        <v>3</v>
      </c>
      <c r="G17" s="88">
        <v>8</v>
      </c>
      <c r="H17" s="96">
        <v>17</v>
      </c>
      <c r="I17" s="114">
        <v>27</v>
      </c>
      <c r="J17" s="113">
        <v>102</v>
      </c>
      <c r="K17" s="88">
        <v>207</v>
      </c>
      <c r="L17" s="96">
        <v>0</v>
      </c>
      <c r="M17" s="114">
        <v>0</v>
      </c>
      <c r="N17" s="113">
        <v>704</v>
      </c>
      <c r="O17" s="88">
        <v>943</v>
      </c>
      <c r="P17" s="96">
        <v>27</v>
      </c>
      <c r="Q17" s="114">
        <v>46</v>
      </c>
      <c r="R17" s="113">
        <v>105</v>
      </c>
      <c r="S17" s="88">
        <v>109</v>
      </c>
      <c r="T17" s="96">
        <v>1040</v>
      </c>
      <c r="U17" s="114">
        <v>1467</v>
      </c>
      <c r="V17" s="115">
        <v>2507</v>
      </c>
    </row>
    <row r="18" spans="1:22" ht="15" customHeight="1" x14ac:dyDescent="0.3">
      <c r="A18" s="45" t="s">
        <v>23</v>
      </c>
      <c r="B18" s="113">
        <v>43</v>
      </c>
      <c r="C18" s="88">
        <v>57</v>
      </c>
      <c r="D18" s="96">
        <v>256</v>
      </c>
      <c r="E18" s="114">
        <v>389</v>
      </c>
      <c r="F18" s="113">
        <v>16</v>
      </c>
      <c r="G18" s="88">
        <v>25</v>
      </c>
      <c r="H18" s="96">
        <v>95</v>
      </c>
      <c r="I18" s="114">
        <v>126</v>
      </c>
      <c r="J18" s="113">
        <v>337</v>
      </c>
      <c r="K18" s="88">
        <v>401</v>
      </c>
      <c r="L18" s="96">
        <v>12</v>
      </c>
      <c r="M18" s="114">
        <v>13</v>
      </c>
      <c r="N18" s="113">
        <v>2502</v>
      </c>
      <c r="O18" s="88">
        <v>3128</v>
      </c>
      <c r="P18" s="96">
        <v>114</v>
      </c>
      <c r="Q18" s="114">
        <v>161</v>
      </c>
      <c r="R18" s="113">
        <v>238</v>
      </c>
      <c r="S18" s="88">
        <v>219</v>
      </c>
      <c r="T18" s="96">
        <v>3613</v>
      </c>
      <c r="U18" s="114">
        <v>4519</v>
      </c>
      <c r="V18" s="115">
        <v>8132</v>
      </c>
    </row>
    <row r="19" spans="1:22" ht="15" customHeight="1" x14ac:dyDescent="0.3">
      <c r="A19" s="45" t="s">
        <v>24</v>
      </c>
      <c r="B19" s="113">
        <v>113</v>
      </c>
      <c r="C19" s="88">
        <v>179</v>
      </c>
      <c r="D19" s="96">
        <v>199</v>
      </c>
      <c r="E19" s="114">
        <v>230</v>
      </c>
      <c r="F19" s="113">
        <v>30</v>
      </c>
      <c r="G19" s="88">
        <v>48</v>
      </c>
      <c r="H19" s="96">
        <v>335</v>
      </c>
      <c r="I19" s="114">
        <v>311</v>
      </c>
      <c r="J19" s="113">
        <v>627</v>
      </c>
      <c r="K19" s="88">
        <v>1110</v>
      </c>
      <c r="L19" s="96">
        <v>10</v>
      </c>
      <c r="M19" s="114">
        <v>9</v>
      </c>
      <c r="N19" s="113">
        <v>4902</v>
      </c>
      <c r="O19" s="88">
        <v>5382</v>
      </c>
      <c r="P19" s="96">
        <v>127</v>
      </c>
      <c r="Q19" s="114">
        <v>161</v>
      </c>
      <c r="R19" s="113">
        <v>540</v>
      </c>
      <c r="S19" s="88">
        <v>584</v>
      </c>
      <c r="T19" s="96">
        <v>6883</v>
      </c>
      <c r="U19" s="114">
        <v>8014</v>
      </c>
      <c r="V19" s="115">
        <v>14897</v>
      </c>
    </row>
    <row r="20" spans="1:22" ht="15" customHeight="1" x14ac:dyDescent="0.3">
      <c r="A20" s="45" t="s">
        <v>25</v>
      </c>
      <c r="B20" s="113">
        <v>8</v>
      </c>
      <c r="C20" s="88">
        <v>9</v>
      </c>
      <c r="D20" s="96">
        <v>45</v>
      </c>
      <c r="E20" s="114">
        <v>65</v>
      </c>
      <c r="F20" s="113">
        <v>11</v>
      </c>
      <c r="G20" s="88">
        <v>22</v>
      </c>
      <c r="H20" s="96">
        <v>7</v>
      </c>
      <c r="I20" s="114">
        <v>7</v>
      </c>
      <c r="J20" s="113">
        <v>39</v>
      </c>
      <c r="K20" s="88">
        <v>36</v>
      </c>
      <c r="L20" s="96">
        <v>3</v>
      </c>
      <c r="M20" s="114">
        <v>3</v>
      </c>
      <c r="N20" s="113">
        <v>887</v>
      </c>
      <c r="O20" s="88">
        <v>1404</v>
      </c>
      <c r="P20" s="96">
        <v>18</v>
      </c>
      <c r="Q20" s="114">
        <v>25</v>
      </c>
      <c r="R20" s="113">
        <v>79</v>
      </c>
      <c r="S20" s="88">
        <v>98</v>
      </c>
      <c r="T20" s="96">
        <v>1097</v>
      </c>
      <c r="U20" s="114">
        <v>1669</v>
      </c>
      <c r="V20" s="115">
        <v>2766</v>
      </c>
    </row>
    <row r="21" spans="1:22" ht="15" customHeight="1" x14ac:dyDescent="0.3">
      <c r="A21" s="45" t="s">
        <v>26</v>
      </c>
      <c r="B21" s="113">
        <v>0</v>
      </c>
      <c r="C21" s="88">
        <v>1</v>
      </c>
      <c r="D21" s="96">
        <v>18</v>
      </c>
      <c r="E21" s="114">
        <v>35</v>
      </c>
      <c r="F21" s="113">
        <v>3</v>
      </c>
      <c r="G21" s="88">
        <v>5</v>
      </c>
      <c r="H21" s="96">
        <v>2</v>
      </c>
      <c r="I21" s="114">
        <v>10</v>
      </c>
      <c r="J21" s="113">
        <v>23</v>
      </c>
      <c r="K21" s="88">
        <v>52</v>
      </c>
      <c r="L21" s="96">
        <v>0</v>
      </c>
      <c r="M21" s="114">
        <v>0</v>
      </c>
      <c r="N21" s="113">
        <v>813</v>
      </c>
      <c r="O21" s="88">
        <v>1136</v>
      </c>
      <c r="P21" s="96">
        <v>4</v>
      </c>
      <c r="Q21" s="114">
        <v>5</v>
      </c>
      <c r="R21" s="113">
        <v>63</v>
      </c>
      <c r="S21" s="88">
        <v>100</v>
      </c>
      <c r="T21" s="96">
        <v>926</v>
      </c>
      <c r="U21" s="114">
        <v>1344</v>
      </c>
      <c r="V21" s="115">
        <v>2270</v>
      </c>
    </row>
    <row r="22" spans="1:22" ht="15" customHeight="1" x14ac:dyDescent="0.3">
      <c r="A22" s="45" t="s">
        <v>27</v>
      </c>
      <c r="B22" s="113">
        <v>1</v>
      </c>
      <c r="C22" s="88">
        <v>0</v>
      </c>
      <c r="D22" s="96">
        <v>1</v>
      </c>
      <c r="E22" s="114">
        <v>7</v>
      </c>
      <c r="F22" s="113">
        <v>1</v>
      </c>
      <c r="G22" s="88">
        <v>1</v>
      </c>
      <c r="H22" s="96">
        <v>0</v>
      </c>
      <c r="I22" s="114">
        <v>2</v>
      </c>
      <c r="J22" s="113">
        <v>6</v>
      </c>
      <c r="K22" s="88">
        <v>7</v>
      </c>
      <c r="L22" s="96">
        <v>1</v>
      </c>
      <c r="M22" s="114">
        <v>2</v>
      </c>
      <c r="N22" s="113">
        <v>410</v>
      </c>
      <c r="O22" s="88">
        <v>705</v>
      </c>
      <c r="P22" s="96">
        <v>18</v>
      </c>
      <c r="Q22" s="114">
        <v>17</v>
      </c>
      <c r="R22" s="113">
        <v>35</v>
      </c>
      <c r="S22" s="88">
        <v>36</v>
      </c>
      <c r="T22" s="96">
        <v>473</v>
      </c>
      <c r="U22" s="114">
        <v>777</v>
      </c>
      <c r="V22" s="115">
        <v>1250</v>
      </c>
    </row>
    <row r="23" spans="1:22" ht="15" customHeight="1" x14ac:dyDescent="0.3">
      <c r="A23" s="45" t="s">
        <v>28</v>
      </c>
      <c r="B23" s="113">
        <v>1</v>
      </c>
      <c r="C23" s="88">
        <v>1</v>
      </c>
      <c r="D23" s="96">
        <v>43</v>
      </c>
      <c r="E23" s="114">
        <v>57</v>
      </c>
      <c r="F23" s="113">
        <v>7</v>
      </c>
      <c r="G23" s="88">
        <v>13</v>
      </c>
      <c r="H23" s="96">
        <v>3</v>
      </c>
      <c r="I23" s="114">
        <v>10</v>
      </c>
      <c r="J23" s="113">
        <v>72</v>
      </c>
      <c r="K23" s="88">
        <v>130</v>
      </c>
      <c r="L23" s="96">
        <v>0</v>
      </c>
      <c r="M23" s="114">
        <v>1</v>
      </c>
      <c r="N23" s="113">
        <v>691</v>
      </c>
      <c r="O23" s="88">
        <v>896</v>
      </c>
      <c r="P23" s="96">
        <v>28</v>
      </c>
      <c r="Q23" s="114">
        <v>50</v>
      </c>
      <c r="R23" s="113">
        <v>51</v>
      </c>
      <c r="S23" s="88">
        <v>50</v>
      </c>
      <c r="T23" s="96">
        <v>896</v>
      </c>
      <c r="U23" s="114">
        <v>1208</v>
      </c>
      <c r="V23" s="115">
        <v>2104</v>
      </c>
    </row>
    <row r="24" spans="1:22" ht="15" customHeight="1" x14ac:dyDescent="0.3">
      <c r="A24" s="45" t="s">
        <v>29</v>
      </c>
      <c r="B24" s="113">
        <v>0</v>
      </c>
      <c r="C24" s="88">
        <v>1</v>
      </c>
      <c r="D24" s="96">
        <v>13</v>
      </c>
      <c r="E24" s="114">
        <v>28</v>
      </c>
      <c r="F24" s="113">
        <v>15</v>
      </c>
      <c r="G24" s="88">
        <v>31</v>
      </c>
      <c r="H24" s="96">
        <v>7</v>
      </c>
      <c r="I24" s="114">
        <v>5</v>
      </c>
      <c r="J24" s="113">
        <v>8</v>
      </c>
      <c r="K24" s="88">
        <v>14</v>
      </c>
      <c r="L24" s="96">
        <v>0</v>
      </c>
      <c r="M24" s="114">
        <v>1</v>
      </c>
      <c r="N24" s="113">
        <v>596</v>
      </c>
      <c r="O24" s="88">
        <v>932</v>
      </c>
      <c r="P24" s="96">
        <v>26</v>
      </c>
      <c r="Q24" s="114">
        <v>33</v>
      </c>
      <c r="R24" s="113">
        <v>33</v>
      </c>
      <c r="S24" s="88">
        <v>38</v>
      </c>
      <c r="T24" s="96">
        <v>698</v>
      </c>
      <c r="U24" s="114">
        <v>1083</v>
      </c>
      <c r="V24" s="115">
        <v>1781</v>
      </c>
    </row>
    <row r="25" spans="1:22" ht="15" customHeight="1" x14ac:dyDescent="0.3">
      <c r="A25" s="45" t="s">
        <v>30</v>
      </c>
      <c r="B25" s="113">
        <v>8</v>
      </c>
      <c r="C25" s="88">
        <v>3</v>
      </c>
      <c r="D25" s="96">
        <v>34</v>
      </c>
      <c r="E25" s="114">
        <v>45</v>
      </c>
      <c r="F25" s="113">
        <v>13</v>
      </c>
      <c r="G25" s="88">
        <v>27</v>
      </c>
      <c r="H25" s="96">
        <v>7</v>
      </c>
      <c r="I25" s="114">
        <v>13</v>
      </c>
      <c r="J25" s="113">
        <v>14</v>
      </c>
      <c r="K25" s="88">
        <v>11</v>
      </c>
      <c r="L25" s="96">
        <v>1</v>
      </c>
      <c r="M25" s="114">
        <v>0</v>
      </c>
      <c r="N25" s="113">
        <v>930</v>
      </c>
      <c r="O25" s="88">
        <v>1173</v>
      </c>
      <c r="P25" s="96">
        <v>19</v>
      </c>
      <c r="Q25" s="114">
        <v>46</v>
      </c>
      <c r="R25" s="113">
        <v>69</v>
      </c>
      <c r="S25" s="88">
        <v>68</v>
      </c>
      <c r="T25" s="96">
        <v>1095</v>
      </c>
      <c r="U25" s="114">
        <v>1386</v>
      </c>
      <c r="V25" s="115">
        <v>2481</v>
      </c>
    </row>
    <row r="26" spans="1:22" ht="15" customHeight="1" x14ac:dyDescent="0.3">
      <c r="A26" s="45" t="s">
        <v>31</v>
      </c>
      <c r="B26" s="113">
        <v>94</v>
      </c>
      <c r="C26" s="88">
        <v>155</v>
      </c>
      <c r="D26" s="96">
        <v>178</v>
      </c>
      <c r="E26" s="114">
        <v>282</v>
      </c>
      <c r="F26" s="113">
        <v>27</v>
      </c>
      <c r="G26" s="88">
        <v>30</v>
      </c>
      <c r="H26" s="96">
        <v>218</v>
      </c>
      <c r="I26" s="114">
        <v>279</v>
      </c>
      <c r="J26" s="113">
        <v>869</v>
      </c>
      <c r="K26" s="88">
        <v>1678</v>
      </c>
      <c r="L26" s="96">
        <v>10</v>
      </c>
      <c r="M26" s="114">
        <v>14</v>
      </c>
      <c r="N26" s="113">
        <v>3622</v>
      </c>
      <c r="O26" s="88">
        <v>4148</v>
      </c>
      <c r="P26" s="96">
        <v>155</v>
      </c>
      <c r="Q26" s="114">
        <v>236</v>
      </c>
      <c r="R26" s="113">
        <v>336</v>
      </c>
      <c r="S26" s="88">
        <v>301</v>
      </c>
      <c r="T26" s="96">
        <v>5509</v>
      </c>
      <c r="U26" s="114">
        <v>7123</v>
      </c>
      <c r="V26" s="115">
        <v>12632</v>
      </c>
    </row>
    <row r="27" spans="1:22" ht="15" customHeight="1" x14ac:dyDescent="0.3">
      <c r="A27" s="45" t="s">
        <v>32</v>
      </c>
      <c r="B27" s="113">
        <v>28</v>
      </c>
      <c r="C27" s="88">
        <v>41</v>
      </c>
      <c r="D27" s="96">
        <v>154</v>
      </c>
      <c r="E27" s="114">
        <v>210</v>
      </c>
      <c r="F27" s="113">
        <v>26</v>
      </c>
      <c r="G27" s="88">
        <v>20</v>
      </c>
      <c r="H27" s="96">
        <v>170</v>
      </c>
      <c r="I27" s="114">
        <v>161</v>
      </c>
      <c r="J27" s="113">
        <v>368</v>
      </c>
      <c r="K27" s="88">
        <v>760</v>
      </c>
      <c r="L27" s="96">
        <v>1</v>
      </c>
      <c r="M27" s="114">
        <v>3</v>
      </c>
      <c r="N27" s="113">
        <v>2305</v>
      </c>
      <c r="O27" s="88">
        <v>2655</v>
      </c>
      <c r="P27" s="96">
        <v>65</v>
      </c>
      <c r="Q27" s="114">
        <v>97</v>
      </c>
      <c r="R27" s="113">
        <v>234</v>
      </c>
      <c r="S27" s="88">
        <v>305</v>
      </c>
      <c r="T27" s="96">
        <v>3351</v>
      </c>
      <c r="U27" s="114">
        <v>4252</v>
      </c>
      <c r="V27" s="115">
        <v>7603</v>
      </c>
    </row>
    <row r="28" spans="1:22" ht="15" customHeight="1" x14ac:dyDescent="0.3">
      <c r="A28" s="45" t="s">
        <v>33</v>
      </c>
      <c r="B28" s="113">
        <v>0</v>
      </c>
      <c r="C28" s="88">
        <v>0</v>
      </c>
      <c r="D28" s="96">
        <v>19</v>
      </c>
      <c r="E28" s="114">
        <v>32</v>
      </c>
      <c r="F28" s="113">
        <v>9</v>
      </c>
      <c r="G28" s="88">
        <v>10</v>
      </c>
      <c r="H28" s="96">
        <v>7</v>
      </c>
      <c r="I28" s="114">
        <v>11</v>
      </c>
      <c r="J28" s="113">
        <v>45</v>
      </c>
      <c r="K28" s="88">
        <v>75</v>
      </c>
      <c r="L28" s="96">
        <v>1</v>
      </c>
      <c r="M28" s="114">
        <v>2</v>
      </c>
      <c r="N28" s="113">
        <v>366</v>
      </c>
      <c r="O28" s="88">
        <v>551</v>
      </c>
      <c r="P28" s="96">
        <v>23</v>
      </c>
      <c r="Q28" s="114">
        <v>28</v>
      </c>
      <c r="R28" s="113">
        <v>48</v>
      </c>
      <c r="S28" s="88">
        <v>68</v>
      </c>
      <c r="T28" s="96">
        <v>518</v>
      </c>
      <c r="U28" s="114">
        <v>777</v>
      </c>
      <c r="V28" s="115">
        <v>1295</v>
      </c>
    </row>
    <row r="29" spans="1:22" ht="15" customHeight="1" x14ac:dyDescent="0.3">
      <c r="A29" s="45" t="s">
        <v>34</v>
      </c>
      <c r="B29" s="113">
        <v>0</v>
      </c>
      <c r="C29" s="88">
        <v>0</v>
      </c>
      <c r="D29" s="96">
        <v>24</v>
      </c>
      <c r="E29" s="114">
        <v>36</v>
      </c>
      <c r="F29" s="113">
        <v>11</v>
      </c>
      <c r="G29" s="88">
        <v>8</v>
      </c>
      <c r="H29" s="96">
        <v>6</v>
      </c>
      <c r="I29" s="114">
        <v>5</v>
      </c>
      <c r="J29" s="113">
        <v>12</v>
      </c>
      <c r="K29" s="88">
        <v>16</v>
      </c>
      <c r="L29" s="96">
        <v>1</v>
      </c>
      <c r="M29" s="114">
        <v>1</v>
      </c>
      <c r="N29" s="113">
        <v>689</v>
      </c>
      <c r="O29" s="88">
        <v>1147</v>
      </c>
      <c r="P29" s="96">
        <v>14</v>
      </c>
      <c r="Q29" s="114">
        <v>16</v>
      </c>
      <c r="R29" s="113">
        <v>104</v>
      </c>
      <c r="S29" s="88">
        <v>163</v>
      </c>
      <c r="T29" s="96">
        <v>861</v>
      </c>
      <c r="U29" s="114">
        <v>1392</v>
      </c>
      <c r="V29" s="115">
        <v>2253</v>
      </c>
    </row>
    <row r="30" spans="1:22" ht="15" customHeight="1" x14ac:dyDescent="0.3">
      <c r="A30" s="45" t="s">
        <v>35</v>
      </c>
      <c r="B30" s="113">
        <v>76</v>
      </c>
      <c r="C30" s="88">
        <v>96</v>
      </c>
      <c r="D30" s="96">
        <v>248</v>
      </c>
      <c r="E30" s="114">
        <v>282</v>
      </c>
      <c r="F30" s="113">
        <v>20</v>
      </c>
      <c r="G30" s="88">
        <v>25</v>
      </c>
      <c r="H30" s="96">
        <v>136</v>
      </c>
      <c r="I30" s="114">
        <v>198</v>
      </c>
      <c r="J30" s="113">
        <v>583</v>
      </c>
      <c r="K30" s="88">
        <v>864</v>
      </c>
      <c r="L30" s="96">
        <v>8</v>
      </c>
      <c r="M30" s="114">
        <v>8</v>
      </c>
      <c r="N30" s="113">
        <v>2915</v>
      </c>
      <c r="O30" s="88">
        <v>3002</v>
      </c>
      <c r="P30" s="96">
        <v>187</v>
      </c>
      <c r="Q30" s="114">
        <v>277</v>
      </c>
      <c r="R30" s="113">
        <v>103</v>
      </c>
      <c r="S30" s="88">
        <v>94</v>
      </c>
      <c r="T30" s="96">
        <v>4276</v>
      </c>
      <c r="U30" s="114">
        <v>4846</v>
      </c>
      <c r="V30" s="115">
        <v>9122</v>
      </c>
    </row>
    <row r="31" spans="1:22" ht="15" customHeight="1" x14ac:dyDescent="0.3">
      <c r="A31" s="45" t="s">
        <v>36</v>
      </c>
      <c r="B31" s="113">
        <v>18</v>
      </c>
      <c r="C31" s="88">
        <v>7</v>
      </c>
      <c r="D31" s="96">
        <v>105</v>
      </c>
      <c r="E31" s="114">
        <v>305</v>
      </c>
      <c r="F31" s="113">
        <v>4</v>
      </c>
      <c r="G31" s="88">
        <v>23</v>
      </c>
      <c r="H31" s="96">
        <v>32</v>
      </c>
      <c r="I31" s="114">
        <v>96</v>
      </c>
      <c r="J31" s="113">
        <v>3102</v>
      </c>
      <c r="K31" s="88">
        <v>5172</v>
      </c>
      <c r="L31" s="96">
        <v>4</v>
      </c>
      <c r="M31" s="114">
        <v>17</v>
      </c>
      <c r="N31" s="113">
        <v>576</v>
      </c>
      <c r="O31" s="88">
        <v>1452</v>
      </c>
      <c r="P31" s="96">
        <v>176</v>
      </c>
      <c r="Q31" s="114">
        <v>473</v>
      </c>
      <c r="R31" s="113">
        <v>411</v>
      </c>
      <c r="S31" s="88">
        <v>621</v>
      </c>
      <c r="T31" s="96">
        <v>4428</v>
      </c>
      <c r="U31" s="114">
        <v>8166</v>
      </c>
      <c r="V31" s="115">
        <v>12594</v>
      </c>
    </row>
    <row r="32" spans="1:22" ht="15" customHeight="1" thickBot="1" x14ac:dyDescent="0.35">
      <c r="A32" s="48" t="s">
        <v>37</v>
      </c>
      <c r="B32" s="116">
        <v>1</v>
      </c>
      <c r="C32" s="90">
        <v>5</v>
      </c>
      <c r="D32" s="97">
        <v>22</v>
      </c>
      <c r="E32" s="117">
        <v>32</v>
      </c>
      <c r="F32" s="116">
        <v>4</v>
      </c>
      <c r="G32" s="90">
        <v>7</v>
      </c>
      <c r="H32" s="97">
        <v>2</v>
      </c>
      <c r="I32" s="117">
        <v>2</v>
      </c>
      <c r="J32" s="116">
        <v>1</v>
      </c>
      <c r="K32" s="90">
        <v>8</v>
      </c>
      <c r="L32" s="97">
        <v>0</v>
      </c>
      <c r="M32" s="117">
        <v>0</v>
      </c>
      <c r="N32" s="116">
        <v>257</v>
      </c>
      <c r="O32" s="90">
        <v>428</v>
      </c>
      <c r="P32" s="97">
        <v>8</v>
      </c>
      <c r="Q32" s="117">
        <v>16</v>
      </c>
      <c r="R32" s="116">
        <v>7</v>
      </c>
      <c r="S32" s="90">
        <v>10</v>
      </c>
      <c r="T32" s="97">
        <v>302</v>
      </c>
      <c r="U32" s="117">
        <v>508</v>
      </c>
      <c r="V32" s="118">
        <v>810</v>
      </c>
    </row>
    <row r="33" spans="1:22" ht="15" customHeight="1" thickBot="1" x14ac:dyDescent="0.35">
      <c r="A33" s="51" t="s">
        <v>38</v>
      </c>
      <c r="B33" s="119">
        <v>524</v>
      </c>
      <c r="C33" s="92">
        <v>636</v>
      </c>
      <c r="D33" s="98">
        <v>2644</v>
      </c>
      <c r="E33" s="120">
        <v>3934</v>
      </c>
      <c r="F33" s="119">
        <v>312</v>
      </c>
      <c r="G33" s="92">
        <v>462</v>
      </c>
      <c r="H33" s="98">
        <v>1497</v>
      </c>
      <c r="I33" s="120">
        <v>1732</v>
      </c>
      <c r="J33" s="119">
        <v>8199</v>
      </c>
      <c r="K33" s="92">
        <v>13774</v>
      </c>
      <c r="L33" s="98">
        <v>68</v>
      </c>
      <c r="M33" s="120">
        <v>90</v>
      </c>
      <c r="N33" s="119">
        <v>37043</v>
      </c>
      <c r="O33" s="92">
        <v>47239</v>
      </c>
      <c r="P33" s="98">
        <v>1560</v>
      </c>
      <c r="Q33" s="120">
        <v>2511</v>
      </c>
      <c r="R33" s="119">
        <v>3934</v>
      </c>
      <c r="S33" s="92">
        <v>4565</v>
      </c>
      <c r="T33" s="98">
        <v>55781</v>
      </c>
      <c r="U33" s="120">
        <v>74943</v>
      </c>
      <c r="V33" s="121">
        <v>130724</v>
      </c>
    </row>
  </sheetData>
  <mergeCells count="13">
    <mergeCell ref="A1:E1"/>
    <mergeCell ref="A3:A4"/>
    <mergeCell ref="V3:V4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3"/>
  <sheetViews>
    <sheetView workbookViewId="0">
      <selection activeCell="G29" sqref="G29"/>
    </sheetView>
  </sheetViews>
  <sheetFormatPr defaultRowHeight="14.4" x14ac:dyDescent="0.3"/>
  <cols>
    <col min="1" max="1" width="35.33203125" bestFit="1" customWidth="1"/>
    <col min="2" max="22" width="12.33203125" customWidth="1"/>
    <col min="23" max="25" width="22.33203125" customWidth="1"/>
    <col min="26" max="29" width="11.44140625" customWidth="1"/>
    <col min="30" max="33" width="10.33203125" customWidth="1"/>
    <col min="34" max="37" width="13.109375" customWidth="1"/>
    <col min="38" max="41" width="3.44140625" customWidth="1"/>
    <col min="42" max="43" width="0.5546875" customWidth="1"/>
  </cols>
  <sheetData>
    <row r="1" spans="1:22" ht="15" customHeight="1" thickBot="1" x14ac:dyDescent="0.35">
      <c r="A1" s="204" t="s">
        <v>62</v>
      </c>
      <c r="B1" s="205"/>
      <c r="C1" s="205"/>
      <c r="D1" s="20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5" customHeight="1" thickBot="1" x14ac:dyDescent="0.3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s="24" customFormat="1" ht="28.5" customHeight="1" x14ac:dyDescent="0.3">
      <c r="A3" s="227" t="s">
        <v>1</v>
      </c>
      <c r="B3" s="211" t="s">
        <v>40</v>
      </c>
      <c r="C3" s="212"/>
      <c r="D3" s="213" t="s">
        <v>41</v>
      </c>
      <c r="E3" s="214"/>
      <c r="F3" s="211" t="s">
        <v>42</v>
      </c>
      <c r="G3" s="212"/>
      <c r="H3" s="213" t="s">
        <v>43</v>
      </c>
      <c r="I3" s="214"/>
      <c r="J3" s="211" t="s">
        <v>44</v>
      </c>
      <c r="K3" s="212"/>
      <c r="L3" s="213" t="s">
        <v>45</v>
      </c>
      <c r="M3" s="214"/>
      <c r="N3" s="211" t="s">
        <v>46</v>
      </c>
      <c r="O3" s="212"/>
      <c r="P3" s="213" t="s">
        <v>47</v>
      </c>
      <c r="Q3" s="214"/>
      <c r="R3" s="211" t="s">
        <v>48</v>
      </c>
      <c r="S3" s="212"/>
      <c r="T3" s="213" t="s">
        <v>49</v>
      </c>
      <c r="U3" s="214"/>
      <c r="V3" s="229" t="s">
        <v>782</v>
      </c>
    </row>
    <row r="4" spans="1:22" ht="15" customHeight="1" thickBot="1" x14ac:dyDescent="0.35">
      <c r="A4" s="228"/>
      <c r="B4" s="103" t="s">
        <v>50</v>
      </c>
      <c r="C4" s="104" t="s">
        <v>788</v>
      </c>
      <c r="D4" s="101" t="s">
        <v>50</v>
      </c>
      <c r="E4" s="105" t="s">
        <v>788</v>
      </c>
      <c r="F4" s="103" t="s">
        <v>50</v>
      </c>
      <c r="G4" s="104" t="s">
        <v>788</v>
      </c>
      <c r="H4" s="101" t="s">
        <v>50</v>
      </c>
      <c r="I4" s="105" t="s">
        <v>788</v>
      </c>
      <c r="J4" s="103" t="s">
        <v>50</v>
      </c>
      <c r="K4" s="104" t="s">
        <v>788</v>
      </c>
      <c r="L4" s="101" t="s">
        <v>50</v>
      </c>
      <c r="M4" s="105" t="s">
        <v>788</v>
      </c>
      <c r="N4" s="103" t="s">
        <v>50</v>
      </c>
      <c r="O4" s="104" t="s">
        <v>788</v>
      </c>
      <c r="P4" s="101" t="s">
        <v>50</v>
      </c>
      <c r="Q4" s="105" t="s">
        <v>788</v>
      </c>
      <c r="R4" s="103" t="s">
        <v>50</v>
      </c>
      <c r="S4" s="104" t="s">
        <v>788</v>
      </c>
      <c r="T4" s="101" t="s">
        <v>50</v>
      </c>
      <c r="U4" s="105" t="s">
        <v>788</v>
      </c>
      <c r="V4" s="230"/>
    </row>
    <row r="5" spans="1:22" ht="15" customHeight="1" x14ac:dyDescent="0.3">
      <c r="A5" s="106" t="s">
        <v>10</v>
      </c>
      <c r="B5" s="123">
        <v>0</v>
      </c>
      <c r="C5" s="94">
        <v>0</v>
      </c>
      <c r="D5" s="95">
        <v>6</v>
      </c>
      <c r="E5" s="124">
        <v>4</v>
      </c>
      <c r="F5" s="123">
        <v>10</v>
      </c>
      <c r="G5" s="94">
        <v>1</v>
      </c>
      <c r="H5" s="95">
        <v>2</v>
      </c>
      <c r="I5" s="124">
        <v>3</v>
      </c>
      <c r="J5" s="123">
        <v>12</v>
      </c>
      <c r="K5" s="94">
        <v>2</v>
      </c>
      <c r="L5" s="95">
        <v>0</v>
      </c>
      <c r="M5" s="124">
        <v>0</v>
      </c>
      <c r="N5" s="123">
        <v>338</v>
      </c>
      <c r="O5" s="94">
        <v>296</v>
      </c>
      <c r="P5" s="95">
        <v>0</v>
      </c>
      <c r="Q5" s="124">
        <v>0</v>
      </c>
      <c r="R5" s="123">
        <v>8</v>
      </c>
      <c r="S5" s="94">
        <v>2</v>
      </c>
      <c r="T5" s="95">
        <v>376</v>
      </c>
      <c r="U5" s="124">
        <v>308</v>
      </c>
      <c r="V5" s="125">
        <v>684</v>
      </c>
    </row>
    <row r="6" spans="1:22" ht="15" customHeight="1" x14ac:dyDescent="0.3">
      <c r="A6" s="45" t="s">
        <v>11</v>
      </c>
      <c r="B6" s="113">
        <v>0</v>
      </c>
      <c r="C6" s="88">
        <v>0</v>
      </c>
      <c r="D6" s="96">
        <v>6</v>
      </c>
      <c r="E6" s="114">
        <v>10</v>
      </c>
      <c r="F6" s="113">
        <v>10</v>
      </c>
      <c r="G6" s="88">
        <v>15</v>
      </c>
      <c r="H6" s="96">
        <v>2</v>
      </c>
      <c r="I6" s="114">
        <v>3</v>
      </c>
      <c r="J6" s="113">
        <v>4</v>
      </c>
      <c r="K6" s="88">
        <v>4</v>
      </c>
      <c r="L6" s="96">
        <v>0</v>
      </c>
      <c r="M6" s="114">
        <v>0</v>
      </c>
      <c r="N6" s="113">
        <v>277</v>
      </c>
      <c r="O6" s="88">
        <v>377</v>
      </c>
      <c r="P6" s="96">
        <v>13</v>
      </c>
      <c r="Q6" s="114">
        <v>15</v>
      </c>
      <c r="R6" s="113">
        <v>3</v>
      </c>
      <c r="S6" s="88">
        <v>0</v>
      </c>
      <c r="T6" s="96">
        <v>315</v>
      </c>
      <c r="U6" s="114">
        <v>424</v>
      </c>
      <c r="V6" s="115">
        <v>739</v>
      </c>
    </row>
    <row r="7" spans="1:22" ht="15" customHeight="1" x14ac:dyDescent="0.3">
      <c r="A7" s="45" t="s">
        <v>12</v>
      </c>
      <c r="B7" s="113">
        <v>4</v>
      </c>
      <c r="C7" s="88">
        <v>4</v>
      </c>
      <c r="D7" s="96">
        <v>46</v>
      </c>
      <c r="E7" s="114">
        <v>53</v>
      </c>
      <c r="F7" s="113">
        <v>5</v>
      </c>
      <c r="G7" s="88">
        <v>3</v>
      </c>
      <c r="H7" s="96">
        <v>6</v>
      </c>
      <c r="I7" s="114">
        <v>8</v>
      </c>
      <c r="J7" s="113">
        <v>145</v>
      </c>
      <c r="K7" s="88">
        <v>165</v>
      </c>
      <c r="L7" s="96">
        <v>1</v>
      </c>
      <c r="M7" s="114">
        <v>0</v>
      </c>
      <c r="N7" s="113">
        <v>656</v>
      </c>
      <c r="O7" s="88">
        <v>780</v>
      </c>
      <c r="P7" s="96">
        <v>43</v>
      </c>
      <c r="Q7" s="114">
        <v>57</v>
      </c>
      <c r="R7" s="113">
        <v>15</v>
      </c>
      <c r="S7" s="88">
        <v>31</v>
      </c>
      <c r="T7" s="96">
        <v>921</v>
      </c>
      <c r="U7" s="114">
        <v>1101</v>
      </c>
      <c r="V7" s="115">
        <v>2022</v>
      </c>
    </row>
    <row r="8" spans="1:22" ht="15" customHeight="1" x14ac:dyDescent="0.3">
      <c r="A8" s="45" t="s">
        <v>13</v>
      </c>
      <c r="B8" s="113">
        <v>4</v>
      </c>
      <c r="C8" s="88">
        <v>5</v>
      </c>
      <c r="D8" s="96">
        <v>104</v>
      </c>
      <c r="E8" s="114">
        <v>115</v>
      </c>
      <c r="F8" s="113">
        <v>10</v>
      </c>
      <c r="G8" s="88">
        <v>10</v>
      </c>
      <c r="H8" s="96">
        <v>10</v>
      </c>
      <c r="I8" s="114">
        <v>10</v>
      </c>
      <c r="J8" s="113">
        <v>85</v>
      </c>
      <c r="K8" s="88">
        <v>99</v>
      </c>
      <c r="L8" s="96">
        <v>1</v>
      </c>
      <c r="M8" s="114">
        <v>1</v>
      </c>
      <c r="N8" s="113">
        <v>1116</v>
      </c>
      <c r="O8" s="88">
        <v>1408</v>
      </c>
      <c r="P8" s="96">
        <v>34</v>
      </c>
      <c r="Q8" s="114">
        <v>47</v>
      </c>
      <c r="R8" s="113">
        <v>35</v>
      </c>
      <c r="S8" s="88">
        <v>32</v>
      </c>
      <c r="T8" s="96">
        <v>1399</v>
      </c>
      <c r="U8" s="114">
        <v>1727</v>
      </c>
      <c r="V8" s="115">
        <v>3126</v>
      </c>
    </row>
    <row r="9" spans="1:22" ht="15" customHeight="1" x14ac:dyDescent="0.3">
      <c r="A9" s="45" t="s">
        <v>14</v>
      </c>
      <c r="B9" s="113">
        <v>0</v>
      </c>
      <c r="C9" s="88">
        <v>0</v>
      </c>
      <c r="D9" s="96">
        <v>11</v>
      </c>
      <c r="E9" s="114">
        <v>25</v>
      </c>
      <c r="F9" s="113">
        <v>1</v>
      </c>
      <c r="G9" s="88">
        <v>0</v>
      </c>
      <c r="H9" s="96">
        <v>0</v>
      </c>
      <c r="I9" s="114">
        <v>4</v>
      </c>
      <c r="J9" s="113">
        <v>25</v>
      </c>
      <c r="K9" s="88">
        <v>16</v>
      </c>
      <c r="L9" s="96">
        <v>1</v>
      </c>
      <c r="M9" s="114">
        <v>0</v>
      </c>
      <c r="N9" s="113">
        <v>123</v>
      </c>
      <c r="O9" s="88">
        <v>140</v>
      </c>
      <c r="P9" s="96">
        <v>9</v>
      </c>
      <c r="Q9" s="114">
        <v>6</v>
      </c>
      <c r="R9" s="113">
        <v>6</v>
      </c>
      <c r="S9" s="88">
        <v>3</v>
      </c>
      <c r="T9" s="96">
        <v>176</v>
      </c>
      <c r="U9" s="114">
        <v>194</v>
      </c>
      <c r="V9" s="115">
        <v>370</v>
      </c>
    </row>
    <row r="10" spans="1:22" ht="15" customHeight="1" x14ac:dyDescent="0.3">
      <c r="A10" s="45" t="s">
        <v>15</v>
      </c>
      <c r="B10" s="113">
        <v>0</v>
      </c>
      <c r="C10" s="88">
        <v>0</v>
      </c>
      <c r="D10" s="96">
        <v>5</v>
      </c>
      <c r="E10" s="114">
        <v>1</v>
      </c>
      <c r="F10" s="113">
        <v>7</v>
      </c>
      <c r="G10" s="88">
        <v>9</v>
      </c>
      <c r="H10" s="96">
        <v>0</v>
      </c>
      <c r="I10" s="114">
        <v>2</v>
      </c>
      <c r="J10" s="113">
        <v>13</v>
      </c>
      <c r="K10" s="88">
        <v>1</v>
      </c>
      <c r="L10" s="96">
        <v>0</v>
      </c>
      <c r="M10" s="114">
        <v>0</v>
      </c>
      <c r="N10" s="113">
        <v>258</v>
      </c>
      <c r="O10" s="88">
        <v>230</v>
      </c>
      <c r="P10" s="96">
        <v>9</v>
      </c>
      <c r="Q10" s="114">
        <v>5</v>
      </c>
      <c r="R10" s="113">
        <v>12</v>
      </c>
      <c r="S10" s="88">
        <v>16</v>
      </c>
      <c r="T10" s="96">
        <v>304</v>
      </c>
      <c r="U10" s="114">
        <v>264</v>
      </c>
      <c r="V10" s="115">
        <v>568</v>
      </c>
    </row>
    <row r="11" spans="1:22" ht="15" customHeight="1" x14ac:dyDescent="0.3">
      <c r="A11" s="45" t="s">
        <v>16</v>
      </c>
      <c r="B11" s="113">
        <v>24</v>
      </c>
      <c r="C11" s="88">
        <v>15</v>
      </c>
      <c r="D11" s="96">
        <v>248</v>
      </c>
      <c r="E11" s="114">
        <v>307</v>
      </c>
      <c r="F11" s="113">
        <v>8</v>
      </c>
      <c r="G11" s="88">
        <v>14</v>
      </c>
      <c r="H11" s="96">
        <v>101</v>
      </c>
      <c r="I11" s="114">
        <v>95</v>
      </c>
      <c r="J11" s="113">
        <v>165</v>
      </c>
      <c r="K11" s="88">
        <v>145</v>
      </c>
      <c r="L11" s="96">
        <v>2</v>
      </c>
      <c r="M11" s="114">
        <v>4</v>
      </c>
      <c r="N11" s="113">
        <v>1467</v>
      </c>
      <c r="O11" s="88">
        <v>1404</v>
      </c>
      <c r="P11" s="96">
        <v>77</v>
      </c>
      <c r="Q11" s="114">
        <v>95</v>
      </c>
      <c r="R11" s="113">
        <v>41</v>
      </c>
      <c r="S11" s="88">
        <v>40</v>
      </c>
      <c r="T11" s="96">
        <v>2133</v>
      </c>
      <c r="U11" s="114">
        <v>2119</v>
      </c>
      <c r="V11" s="115">
        <v>4252</v>
      </c>
    </row>
    <row r="12" spans="1:22" ht="15" customHeight="1" x14ac:dyDescent="0.3">
      <c r="A12" s="45" t="s">
        <v>17</v>
      </c>
      <c r="B12" s="113">
        <v>98</v>
      </c>
      <c r="C12" s="88">
        <v>53</v>
      </c>
      <c r="D12" s="96">
        <v>41</v>
      </c>
      <c r="E12" s="114">
        <v>54</v>
      </c>
      <c r="F12" s="113">
        <v>7</v>
      </c>
      <c r="G12" s="88">
        <v>10</v>
      </c>
      <c r="H12" s="96">
        <v>72</v>
      </c>
      <c r="I12" s="114">
        <v>48</v>
      </c>
      <c r="J12" s="113">
        <v>284</v>
      </c>
      <c r="K12" s="88">
        <v>427</v>
      </c>
      <c r="L12" s="96">
        <v>2</v>
      </c>
      <c r="M12" s="114">
        <v>4</v>
      </c>
      <c r="N12" s="113">
        <v>1147</v>
      </c>
      <c r="O12" s="88">
        <v>1297</v>
      </c>
      <c r="P12" s="96">
        <v>72</v>
      </c>
      <c r="Q12" s="114">
        <v>91</v>
      </c>
      <c r="R12" s="113">
        <v>292</v>
      </c>
      <c r="S12" s="88">
        <v>328</v>
      </c>
      <c r="T12" s="96">
        <v>2015</v>
      </c>
      <c r="U12" s="114">
        <v>2312</v>
      </c>
      <c r="V12" s="115">
        <v>4327</v>
      </c>
    </row>
    <row r="13" spans="1:22" ht="15" customHeight="1" x14ac:dyDescent="0.3">
      <c r="A13" s="45" t="s">
        <v>18</v>
      </c>
      <c r="B13" s="113">
        <v>2</v>
      </c>
      <c r="C13" s="88">
        <v>2</v>
      </c>
      <c r="D13" s="96">
        <v>34</v>
      </c>
      <c r="E13" s="114">
        <v>63</v>
      </c>
      <c r="F13" s="113">
        <v>3</v>
      </c>
      <c r="G13" s="88">
        <v>4</v>
      </c>
      <c r="H13" s="96">
        <v>25</v>
      </c>
      <c r="I13" s="114">
        <v>18</v>
      </c>
      <c r="J13" s="113">
        <v>127</v>
      </c>
      <c r="K13" s="88">
        <v>134</v>
      </c>
      <c r="L13" s="96">
        <v>1</v>
      </c>
      <c r="M13" s="114">
        <v>2</v>
      </c>
      <c r="N13" s="113">
        <v>496</v>
      </c>
      <c r="O13" s="88">
        <v>749</v>
      </c>
      <c r="P13" s="96">
        <v>34</v>
      </c>
      <c r="Q13" s="114">
        <v>57</v>
      </c>
      <c r="R13" s="113">
        <v>86</v>
      </c>
      <c r="S13" s="88">
        <v>66</v>
      </c>
      <c r="T13" s="96">
        <v>808</v>
      </c>
      <c r="U13" s="114">
        <v>1095</v>
      </c>
      <c r="V13" s="115">
        <v>1903</v>
      </c>
    </row>
    <row r="14" spans="1:22" ht="15" customHeight="1" x14ac:dyDescent="0.3">
      <c r="A14" s="45" t="s">
        <v>19</v>
      </c>
      <c r="B14" s="113">
        <v>37</v>
      </c>
      <c r="C14" s="88">
        <v>20</v>
      </c>
      <c r="D14" s="96">
        <v>84</v>
      </c>
      <c r="E14" s="114">
        <v>69</v>
      </c>
      <c r="F14" s="113">
        <v>3</v>
      </c>
      <c r="G14" s="88">
        <v>13</v>
      </c>
      <c r="H14" s="96">
        <v>19</v>
      </c>
      <c r="I14" s="114">
        <v>27</v>
      </c>
      <c r="J14" s="113">
        <v>144</v>
      </c>
      <c r="K14" s="88">
        <v>151</v>
      </c>
      <c r="L14" s="96">
        <v>1</v>
      </c>
      <c r="M14" s="114">
        <v>1</v>
      </c>
      <c r="N14" s="113">
        <v>976</v>
      </c>
      <c r="O14" s="88">
        <v>998</v>
      </c>
      <c r="P14" s="96">
        <v>62</v>
      </c>
      <c r="Q14" s="114">
        <v>50</v>
      </c>
      <c r="R14" s="113">
        <v>19</v>
      </c>
      <c r="S14" s="88">
        <v>29</v>
      </c>
      <c r="T14" s="96">
        <v>1345</v>
      </c>
      <c r="U14" s="114">
        <v>1358</v>
      </c>
      <c r="V14" s="115">
        <v>2703</v>
      </c>
    </row>
    <row r="15" spans="1:22" ht="15" customHeight="1" x14ac:dyDescent="0.3">
      <c r="A15" s="45" t="s">
        <v>20</v>
      </c>
      <c r="B15" s="113">
        <v>3</v>
      </c>
      <c r="C15" s="88">
        <v>4</v>
      </c>
      <c r="D15" s="96">
        <v>28</v>
      </c>
      <c r="E15" s="114">
        <v>38</v>
      </c>
      <c r="F15" s="113">
        <v>3</v>
      </c>
      <c r="G15" s="88">
        <v>9</v>
      </c>
      <c r="H15" s="96">
        <v>10</v>
      </c>
      <c r="I15" s="114">
        <v>19</v>
      </c>
      <c r="J15" s="113">
        <v>39</v>
      </c>
      <c r="K15" s="88">
        <v>49</v>
      </c>
      <c r="L15" s="96">
        <v>1</v>
      </c>
      <c r="M15" s="114">
        <v>1</v>
      </c>
      <c r="N15" s="113">
        <v>340</v>
      </c>
      <c r="O15" s="88">
        <v>501</v>
      </c>
      <c r="P15" s="96">
        <v>16</v>
      </c>
      <c r="Q15" s="114">
        <v>35</v>
      </c>
      <c r="R15" s="113">
        <v>27</v>
      </c>
      <c r="S15" s="88">
        <v>37</v>
      </c>
      <c r="T15" s="96">
        <v>467</v>
      </c>
      <c r="U15" s="114">
        <v>693</v>
      </c>
      <c r="V15" s="115">
        <v>1160</v>
      </c>
    </row>
    <row r="16" spans="1:22" ht="15" customHeight="1" x14ac:dyDescent="0.3">
      <c r="A16" s="45" t="s">
        <v>21</v>
      </c>
      <c r="B16" s="113">
        <v>0</v>
      </c>
      <c r="C16" s="88">
        <v>0</v>
      </c>
      <c r="D16" s="96">
        <v>1</v>
      </c>
      <c r="E16" s="114">
        <v>8</v>
      </c>
      <c r="F16" s="113">
        <v>2</v>
      </c>
      <c r="G16" s="88">
        <v>6</v>
      </c>
      <c r="H16" s="96">
        <v>0</v>
      </c>
      <c r="I16" s="114">
        <v>0</v>
      </c>
      <c r="J16" s="113">
        <v>1</v>
      </c>
      <c r="K16" s="88">
        <v>7</v>
      </c>
      <c r="L16" s="96">
        <v>0</v>
      </c>
      <c r="M16" s="114">
        <v>0</v>
      </c>
      <c r="N16" s="113">
        <v>183</v>
      </c>
      <c r="O16" s="88">
        <v>280</v>
      </c>
      <c r="P16" s="96">
        <v>3</v>
      </c>
      <c r="Q16" s="114">
        <v>3</v>
      </c>
      <c r="R16" s="113">
        <v>0</v>
      </c>
      <c r="S16" s="88">
        <v>5</v>
      </c>
      <c r="T16" s="96">
        <v>190</v>
      </c>
      <c r="U16" s="114">
        <v>309</v>
      </c>
      <c r="V16" s="115">
        <v>499</v>
      </c>
    </row>
    <row r="17" spans="1:22" ht="15" customHeight="1" x14ac:dyDescent="0.3">
      <c r="A17" s="45" t="s">
        <v>22</v>
      </c>
      <c r="B17" s="113">
        <v>0</v>
      </c>
      <c r="C17" s="88">
        <v>0</v>
      </c>
      <c r="D17" s="96">
        <v>39</v>
      </c>
      <c r="E17" s="114">
        <v>82</v>
      </c>
      <c r="F17" s="113">
        <v>1</v>
      </c>
      <c r="G17" s="88">
        <v>3</v>
      </c>
      <c r="H17" s="96">
        <v>12</v>
      </c>
      <c r="I17" s="114">
        <v>13</v>
      </c>
      <c r="J17" s="113">
        <v>65</v>
      </c>
      <c r="K17" s="88">
        <v>69</v>
      </c>
      <c r="L17" s="96">
        <v>1</v>
      </c>
      <c r="M17" s="114">
        <v>1</v>
      </c>
      <c r="N17" s="113">
        <v>240</v>
      </c>
      <c r="O17" s="88">
        <v>369</v>
      </c>
      <c r="P17" s="96">
        <v>16</v>
      </c>
      <c r="Q17" s="114">
        <v>28</v>
      </c>
      <c r="R17" s="113">
        <v>17</v>
      </c>
      <c r="S17" s="88">
        <v>12</v>
      </c>
      <c r="T17" s="96">
        <v>391</v>
      </c>
      <c r="U17" s="114">
        <v>577</v>
      </c>
      <c r="V17" s="115">
        <v>968</v>
      </c>
    </row>
    <row r="18" spans="1:22" ht="15" customHeight="1" x14ac:dyDescent="0.3">
      <c r="A18" s="45" t="s">
        <v>23</v>
      </c>
      <c r="B18" s="113">
        <v>51</v>
      </c>
      <c r="C18" s="88">
        <v>43</v>
      </c>
      <c r="D18" s="96">
        <v>201</v>
      </c>
      <c r="E18" s="114">
        <v>225</v>
      </c>
      <c r="F18" s="113">
        <v>13</v>
      </c>
      <c r="G18" s="88">
        <v>12</v>
      </c>
      <c r="H18" s="96">
        <v>81</v>
      </c>
      <c r="I18" s="114">
        <v>94</v>
      </c>
      <c r="J18" s="113">
        <v>201</v>
      </c>
      <c r="K18" s="88">
        <v>250</v>
      </c>
      <c r="L18" s="96">
        <v>1</v>
      </c>
      <c r="M18" s="114">
        <v>5</v>
      </c>
      <c r="N18" s="113">
        <v>1603</v>
      </c>
      <c r="O18" s="88">
        <v>1612</v>
      </c>
      <c r="P18" s="96">
        <v>73</v>
      </c>
      <c r="Q18" s="114">
        <v>115</v>
      </c>
      <c r="R18" s="113">
        <v>89</v>
      </c>
      <c r="S18" s="88">
        <v>81</v>
      </c>
      <c r="T18" s="96">
        <v>2313</v>
      </c>
      <c r="U18" s="114">
        <v>2437</v>
      </c>
      <c r="V18" s="115">
        <v>4750</v>
      </c>
    </row>
    <row r="19" spans="1:22" ht="15" customHeight="1" x14ac:dyDescent="0.3">
      <c r="A19" s="45" t="s">
        <v>24</v>
      </c>
      <c r="B19" s="113">
        <v>53</v>
      </c>
      <c r="C19" s="88">
        <v>80</v>
      </c>
      <c r="D19" s="96">
        <v>81</v>
      </c>
      <c r="E19" s="114">
        <v>112</v>
      </c>
      <c r="F19" s="113">
        <v>18</v>
      </c>
      <c r="G19" s="88">
        <v>12</v>
      </c>
      <c r="H19" s="96">
        <v>204</v>
      </c>
      <c r="I19" s="114">
        <v>176</v>
      </c>
      <c r="J19" s="113">
        <v>268</v>
      </c>
      <c r="K19" s="88">
        <v>367</v>
      </c>
      <c r="L19" s="96">
        <v>5</v>
      </c>
      <c r="M19" s="114">
        <v>6</v>
      </c>
      <c r="N19" s="113">
        <v>2081</v>
      </c>
      <c r="O19" s="88">
        <v>2093</v>
      </c>
      <c r="P19" s="96">
        <v>67</v>
      </c>
      <c r="Q19" s="114">
        <v>84</v>
      </c>
      <c r="R19" s="113">
        <v>213</v>
      </c>
      <c r="S19" s="88">
        <v>191</v>
      </c>
      <c r="T19" s="96">
        <v>2990</v>
      </c>
      <c r="U19" s="114">
        <v>3121</v>
      </c>
      <c r="V19" s="115">
        <v>6111</v>
      </c>
    </row>
    <row r="20" spans="1:22" ht="15" customHeight="1" x14ac:dyDescent="0.3">
      <c r="A20" s="45" t="s">
        <v>25</v>
      </c>
      <c r="B20" s="113">
        <v>10</v>
      </c>
      <c r="C20" s="88">
        <v>0</v>
      </c>
      <c r="D20" s="96">
        <v>30</v>
      </c>
      <c r="E20" s="114">
        <v>29</v>
      </c>
      <c r="F20" s="113">
        <v>11</v>
      </c>
      <c r="G20" s="88">
        <v>5</v>
      </c>
      <c r="H20" s="96">
        <v>2</v>
      </c>
      <c r="I20" s="114">
        <v>1</v>
      </c>
      <c r="J20" s="113">
        <v>49</v>
      </c>
      <c r="K20" s="88">
        <v>33</v>
      </c>
      <c r="L20" s="96">
        <v>0</v>
      </c>
      <c r="M20" s="114">
        <v>0</v>
      </c>
      <c r="N20" s="113">
        <v>455</v>
      </c>
      <c r="O20" s="88">
        <v>515</v>
      </c>
      <c r="P20" s="96">
        <v>25</v>
      </c>
      <c r="Q20" s="114">
        <v>16</v>
      </c>
      <c r="R20" s="113">
        <v>63</v>
      </c>
      <c r="S20" s="88">
        <v>38</v>
      </c>
      <c r="T20" s="96">
        <v>645</v>
      </c>
      <c r="U20" s="114">
        <v>637</v>
      </c>
      <c r="V20" s="115">
        <v>1282</v>
      </c>
    </row>
    <row r="21" spans="1:22" ht="15" customHeight="1" x14ac:dyDescent="0.3">
      <c r="A21" s="45" t="s">
        <v>26</v>
      </c>
      <c r="B21" s="113">
        <v>2</v>
      </c>
      <c r="C21" s="88">
        <v>1</v>
      </c>
      <c r="D21" s="96">
        <v>12</v>
      </c>
      <c r="E21" s="114">
        <v>18</v>
      </c>
      <c r="F21" s="113">
        <v>2</v>
      </c>
      <c r="G21" s="88">
        <v>3</v>
      </c>
      <c r="H21" s="96">
        <v>3</v>
      </c>
      <c r="I21" s="114">
        <v>3</v>
      </c>
      <c r="J21" s="113">
        <v>10</v>
      </c>
      <c r="K21" s="88">
        <v>13</v>
      </c>
      <c r="L21" s="96">
        <v>0</v>
      </c>
      <c r="M21" s="114">
        <v>0</v>
      </c>
      <c r="N21" s="113">
        <v>333</v>
      </c>
      <c r="O21" s="88">
        <v>399</v>
      </c>
      <c r="P21" s="96">
        <v>4</v>
      </c>
      <c r="Q21" s="114">
        <v>4</v>
      </c>
      <c r="R21" s="113">
        <v>18</v>
      </c>
      <c r="S21" s="88">
        <v>27</v>
      </c>
      <c r="T21" s="96">
        <v>384</v>
      </c>
      <c r="U21" s="114">
        <v>468</v>
      </c>
      <c r="V21" s="115">
        <v>852</v>
      </c>
    </row>
    <row r="22" spans="1:22" ht="15" customHeight="1" x14ac:dyDescent="0.3">
      <c r="A22" s="45" t="s">
        <v>27</v>
      </c>
      <c r="B22" s="113">
        <v>1</v>
      </c>
      <c r="C22" s="88">
        <v>2</v>
      </c>
      <c r="D22" s="96">
        <v>1</v>
      </c>
      <c r="E22" s="114">
        <v>1</v>
      </c>
      <c r="F22" s="113">
        <v>1</v>
      </c>
      <c r="G22" s="88">
        <v>2</v>
      </c>
      <c r="H22" s="96">
        <v>1</v>
      </c>
      <c r="I22" s="114">
        <v>1</v>
      </c>
      <c r="J22" s="113">
        <v>0</v>
      </c>
      <c r="K22" s="88">
        <v>1</v>
      </c>
      <c r="L22" s="96">
        <v>1</v>
      </c>
      <c r="M22" s="114">
        <v>1</v>
      </c>
      <c r="N22" s="113">
        <v>148</v>
      </c>
      <c r="O22" s="88">
        <v>259</v>
      </c>
      <c r="P22" s="96">
        <v>8</v>
      </c>
      <c r="Q22" s="114">
        <v>8</v>
      </c>
      <c r="R22" s="113">
        <v>2</v>
      </c>
      <c r="S22" s="88">
        <v>3</v>
      </c>
      <c r="T22" s="96">
        <v>163</v>
      </c>
      <c r="U22" s="114">
        <v>278</v>
      </c>
      <c r="V22" s="115">
        <v>441</v>
      </c>
    </row>
    <row r="23" spans="1:22" ht="15" customHeight="1" x14ac:dyDescent="0.3">
      <c r="A23" s="45" t="s">
        <v>28</v>
      </c>
      <c r="B23" s="113">
        <v>3</v>
      </c>
      <c r="C23" s="88">
        <v>5</v>
      </c>
      <c r="D23" s="96">
        <v>45</v>
      </c>
      <c r="E23" s="114">
        <v>41</v>
      </c>
      <c r="F23" s="113">
        <v>7</v>
      </c>
      <c r="G23" s="88">
        <v>2</v>
      </c>
      <c r="H23" s="96">
        <v>1</v>
      </c>
      <c r="I23" s="114">
        <v>4</v>
      </c>
      <c r="J23" s="113">
        <v>50</v>
      </c>
      <c r="K23" s="88">
        <v>50</v>
      </c>
      <c r="L23" s="96">
        <v>0</v>
      </c>
      <c r="M23" s="114">
        <v>1</v>
      </c>
      <c r="N23" s="113">
        <v>478</v>
      </c>
      <c r="O23" s="88">
        <v>533</v>
      </c>
      <c r="P23" s="96">
        <v>25</v>
      </c>
      <c r="Q23" s="114">
        <v>26</v>
      </c>
      <c r="R23" s="113">
        <v>22</v>
      </c>
      <c r="S23" s="88">
        <v>14</v>
      </c>
      <c r="T23" s="96">
        <v>631</v>
      </c>
      <c r="U23" s="114">
        <v>676</v>
      </c>
      <c r="V23" s="115">
        <v>1307</v>
      </c>
    </row>
    <row r="24" spans="1:22" ht="15" customHeight="1" x14ac:dyDescent="0.3">
      <c r="A24" s="45" t="s">
        <v>29</v>
      </c>
      <c r="B24" s="113">
        <v>1</v>
      </c>
      <c r="C24" s="88">
        <v>0</v>
      </c>
      <c r="D24" s="96">
        <v>16</v>
      </c>
      <c r="E24" s="114">
        <v>18</v>
      </c>
      <c r="F24" s="113">
        <v>8</v>
      </c>
      <c r="G24" s="88">
        <v>12</v>
      </c>
      <c r="H24" s="96">
        <v>1</v>
      </c>
      <c r="I24" s="114">
        <v>1</v>
      </c>
      <c r="J24" s="113">
        <v>8</v>
      </c>
      <c r="K24" s="88">
        <v>16</v>
      </c>
      <c r="L24" s="96">
        <v>0</v>
      </c>
      <c r="M24" s="114">
        <v>1</v>
      </c>
      <c r="N24" s="113">
        <v>249</v>
      </c>
      <c r="O24" s="88">
        <v>372</v>
      </c>
      <c r="P24" s="96">
        <v>8</v>
      </c>
      <c r="Q24" s="114">
        <v>25</v>
      </c>
      <c r="R24" s="113">
        <v>5</v>
      </c>
      <c r="S24" s="88">
        <v>5</v>
      </c>
      <c r="T24" s="96">
        <v>296</v>
      </c>
      <c r="U24" s="114">
        <v>450</v>
      </c>
      <c r="V24" s="115">
        <v>746</v>
      </c>
    </row>
    <row r="25" spans="1:22" ht="15" customHeight="1" x14ac:dyDescent="0.3">
      <c r="A25" s="45" t="s">
        <v>30</v>
      </c>
      <c r="B25" s="113">
        <v>26</v>
      </c>
      <c r="C25" s="88">
        <v>14</v>
      </c>
      <c r="D25" s="96">
        <v>28</v>
      </c>
      <c r="E25" s="114">
        <v>25</v>
      </c>
      <c r="F25" s="113">
        <v>13</v>
      </c>
      <c r="G25" s="88">
        <v>16</v>
      </c>
      <c r="H25" s="96">
        <v>4</v>
      </c>
      <c r="I25" s="114">
        <v>11</v>
      </c>
      <c r="J25" s="113">
        <v>12</v>
      </c>
      <c r="K25" s="88">
        <v>6</v>
      </c>
      <c r="L25" s="96">
        <v>2</v>
      </c>
      <c r="M25" s="114">
        <v>0</v>
      </c>
      <c r="N25" s="113">
        <v>685</v>
      </c>
      <c r="O25" s="88">
        <v>515</v>
      </c>
      <c r="P25" s="96">
        <v>22</v>
      </c>
      <c r="Q25" s="114">
        <v>32</v>
      </c>
      <c r="R25" s="113">
        <v>35</v>
      </c>
      <c r="S25" s="88">
        <v>27</v>
      </c>
      <c r="T25" s="96">
        <v>827</v>
      </c>
      <c r="U25" s="114">
        <v>646</v>
      </c>
      <c r="V25" s="115">
        <v>1473</v>
      </c>
    </row>
    <row r="26" spans="1:22" ht="15" customHeight="1" x14ac:dyDescent="0.3">
      <c r="A26" s="45" t="s">
        <v>31</v>
      </c>
      <c r="B26" s="113">
        <v>85</v>
      </c>
      <c r="C26" s="88">
        <v>119</v>
      </c>
      <c r="D26" s="96">
        <v>80</v>
      </c>
      <c r="E26" s="114">
        <v>84</v>
      </c>
      <c r="F26" s="113">
        <v>2</v>
      </c>
      <c r="G26" s="88">
        <v>8</v>
      </c>
      <c r="H26" s="96">
        <v>140</v>
      </c>
      <c r="I26" s="114">
        <v>89</v>
      </c>
      <c r="J26" s="113">
        <v>326</v>
      </c>
      <c r="K26" s="88">
        <v>405</v>
      </c>
      <c r="L26" s="96">
        <v>2</v>
      </c>
      <c r="M26" s="114">
        <v>4</v>
      </c>
      <c r="N26" s="113">
        <v>1468</v>
      </c>
      <c r="O26" s="88">
        <v>1221</v>
      </c>
      <c r="P26" s="96">
        <v>86</v>
      </c>
      <c r="Q26" s="114">
        <v>109</v>
      </c>
      <c r="R26" s="113">
        <v>115</v>
      </c>
      <c r="S26" s="88">
        <v>74</v>
      </c>
      <c r="T26" s="96">
        <v>2304</v>
      </c>
      <c r="U26" s="114">
        <v>2113</v>
      </c>
      <c r="V26" s="115">
        <v>4417</v>
      </c>
    </row>
    <row r="27" spans="1:22" ht="15" customHeight="1" x14ac:dyDescent="0.3">
      <c r="A27" s="45" t="s">
        <v>32</v>
      </c>
      <c r="B27" s="113">
        <v>41</v>
      </c>
      <c r="C27" s="88">
        <v>58</v>
      </c>
      <c r="D27" s="96">
        <v>79</v>
      </c>
      <c r="E27" s="114">
        <v>62</v>
      </c>
      <c r="F27" s="113">
        <v>11</v>
      </c>
      <c r="G27" s="88">
        <v>8</v>
      </c>
      <c r="H27" s="96">
        <v>71</v>
      </c>
      <c r="I27" s="114">
        <v>73</v>
      </c>
      <c r="J27" s="113">
        <v>150</v>
      </c>
      <c r="K27" s="88">
        <v>174</v>
      </c>
      <c r="L27" s="96">
        <v>1</v>
      </c>
      <c r="M27" s="114">
        <v>1</v>
      </c>
      <c r="N27" s="113">
        <v>1087</v>
      </c>
      <c r="O27" s="88">
        <v>870</v>
      </c>
      <c r="P27" s="96">
        <v>44</v>
      </c>
      <c r="Q27" s="114">
        <v>66</v>
      </c>
      <c r="R27" s="113">
        <v>87</v>
      </c>
      <c r="S27" s="88">
        <v>72</v>
      </c>
      <c r="T27" s="96">
        <v>1571</v>
      </c>
      <c r="U27" s="114">
        <v>1384</v>
      </c>
      <c r="V27" s="115">
        <v>2955</v>
      </c>
    </row>
    <row r="28" spans="1:22" ht="15" customHeight="1" x14ac:dyDescent="0.3">
      <c r="A28" s="45" t="s">
        <v>33</v>
      </c>
      <c r="B28" s="113">
        <v>0</v>
      </c>
      <c r="C28" s="88">
        <v>0</v>
      </c>
      <c r="D28" s="96">
        <v>26</v>
      </c>
      <c r="E28" s="114">
        <v>27</v>
      </c>
      <c r="F28" s="113">
        <v>5</v>
      </c>
      <c r="G28" s="88">
        <v>10</v>
      </c>
      <c r="H28" s="96">
        <v>6</v>
      </c>
      <c r="I28" s="114">
        <v>2</v>
      </c>
      <c r="J28" s="113">
        <v>65</v>
      </c>
      <c r="K28" s="88">
        <v>84</v>
      </c>
      <c r="L28" s="96">
        <v>0</v>
      </c>
      <c r="M28" s="114">
        <v>1</v>
      </c>
      <c r="N28" s="113">
        <v>323</v>
      </c>
      <c r="O28" s="88">
        <v>376</v>
      </c>
      <c r="P28" s="96">
        <v>20</v>
      </c>
      <c r="Q28" s="114">
        <v>38</v>
      </c>
      <c r="R28" s="113">
        <v>33</v>
      </c>
      <c r="S28" s="88">
        <v>19</v>
      </c>
      <c r="T28" s="96">
        <v>478</v>
      </c>
      <c r="U28" s="114">
        <v>557</v>
      </c>
      <c r="V28" s="115">
        <v>1035</v>
      </c>
    </row>
    <row r="29" spans="1:22" ht="15" customHeight="1" x14ac:dyDescent="0.3">
      <c r="A29" s="45" t="s">
        <v>34</v>
      </c>
      <c r="B29" s="113">
        <v>0</v>
      </c>
      <c r="C29" s="88">
        <v>0</v>
      </c>
      <c r="D29" s="96">
        <v>22</v>
      </c>
      <c r="E29" s="114">
        <v>19</v>
      </c>
      <c r="F29" s="113">
        <v>8</v>
      </c>
      <c r="G29" s="88">
        <v>7</v>
      </c>
      <c r="H29" s="96">
        <v>1</v>
      </c>
      <c r="I29" s="114">
        <v>4</v>
      </c>
      <c r="J29" s="113">
        <v>17</v>
      </c>
      <c r="K29" s="88">
        <v>12</v>
      </c>
      <c r="L29" s="96">
        <v>1</v>
      </c>
      <c r="M29" s="114">
        <v>0</v>
      </c>
      <c r="N29" s="113">
        <v>348</v>
      </c>
      <c r="O29" s="88">
        <v>590</v>
      </c>
      <c r="P29" s="96">
        <v>6</v>
      </c>
      <c r="Q29" s="114">
        <v>7</v>
      </c>
      <c r="R29" s="113">
        <v>147</v>
      </c>
      <c r="S29" s="88">
        <v>159</v>
      </c>
      <c r="T29" s="96">
        <v>550</v>
      </c>
      <c r="U29" s="114">
        <v>798</v>
      </c>
      <c r="V29" s="115">
        <v>1348</v>
      </c>
    </row>
    <row r="30" spans="1:22" ht="15" customHeight="1" x14ac:dyDescent="0.3">
      <c r="A30" s="45" t="s">
        <v>35</v>
      </c>
      <c r="B30" s="113">
        <v>52</v>
      </c>
      <c r="C30" s="88">
        <v>57</v>
      </c>
      <c r="D30" s="96">
        <v>114</v>
      </c>
      <c r="E30" s="114">
        <v>87</v>
      </c>
      <c r="F30" s="113">
        <v>8</v>
      </c>
      <c r="G30" s="88">
        <v>7</v>
      </c>
      <c r="H30" s="96">
        <v>52</v>
      </c>
      <c r="I30" s="114">
        <v>54</v>
      </c>
      <c r="J30" s="113">
        <v>180</v>
      </c>
      <c r="K30" s="88">
        <v>212</v>
      </c>
      <c r="L30" s="96">
        <v>5</v>
      </c>
      <c r="M30" s="114">
        <v>1</v>
      </c>
      <c r="N30" s="113">
        <v>1136</v>
      </c>
      <c r="O30" s="88">
        <v>1039</v>
      </c>
      <c r="P30" s="96">
        <v>75</v>
      </c>
      <c r="Q30" s="114">
        <v>94</v>
      </c>
      <c r="R30" s="113">
        <v>16</v>
      </c>
      <c r="S30" s="88">
        <v>24</v>
      </c>
      <c r="T30" s="96">
        <v>1638</v>
      </c>
      <c r="U30" s="114">
        <v>1575</v>
      </c>
      <c r="V30" s="115">
        <v>3213</v>
      </c>
    </row>
    <row r="31" spans="1:22" ht="15" customHeight="1" x14ac:dyDescent="0.3">
      <c r="A31" s="45" t="s">
        <v>36</v>
      </c>
      <c r="B31" s="113">
        <v>54</v>
      </c>
      <c r="C31" s="88">
        <v>34</v>
      </c>
      <c r="D31" s="96">
        <v>25</v>
      </c>
      <c r="E31" s="114">
        <v>42</v>
      </c>
      <c r="F31" s="113">
        <v>2</v>
      </c>
      <c r="G31" s="88">
        <v>2</v>
      </c>
      <c r="H31" s="96">
        <v>9</v>
      </c>
      <c r="I31" s="114">
        <v>5</v>
      </c>
      <c r="J31" s="113">
        <v>572</v>
      </c>
      <c r="K31" s="88">
        <v>827</v>
      </c>
      <c r="L31" s="96">
        <v>1</v>
      </c>
      <c r="M31" s="114">
        <v>1</v>
      </c>
      <c r="N31" s="113">
        <v>157</v>
      </c>
      <c r="O31" s="88">
        <v>229</v>
      </c>
      <c r="P31" s="96">
        <v>34</v>
      </c>
      <c r="Q31" s="114">
        <v>60</v>
      </c>
      <c r="R31" s="113">
        <v>51</v>
      </c>
      <c r="S31" s="88">
        <v>107</v>
      </c>
      <c r="T31" s="96">
        <v>905</v>
      </c>
      <c r="U31" s="114">
        <v>1307</v>
      </c>
      <c r="V31" s="115">
        <v>2212</v>
      </c>
    </row>
    <row r="32" spans="1:22" ht="15" customHeight="1" thickBot="1" x14ac:dyDescent="0.35">
      <c r="A32" s="48" t="s">
        <v>37</v>
      </c>
      <c r="B32" s="116">
        <v>1</v>
      </c>
      <c r="C32" s="90">
        <v>1</v>
      </c>
      <c r="D32" s="97">
        <v>12</v>
      </c>
      <c r="E32" s="117">
        <v>17</v>
      </c>
      <c r="F32" s="116">
        <v>2</v>
      </c>
      <c r="G32" s="90">
        <v>1</v>
      </c>
      <c r="H32" s="97">
        <v>2</v>
      </c>
      <c r="I32" s="117">
        <v>1</v>
      </c>
      <c r="J32" s="116">
        <v>1</v>
      </c>
      <c r="K32" s="90">
        <v>4</v>
      </c>
      <c r="L32" s="97">
        <v>0</v>
      </c>
      <c r="M32" s="117">
        <v>1</v>
      </c>
      <c r="N32" s="116">
        <v>94</v>
      </c>
      <c r="O32" s="90">
        <v>151</v>
      </c>
      <c r="P32" s="97">
        <v>4</v>
      </c>
      <c r="Q32" s="117">
        <v>11</v>
      </c>
      <c r="R32" s="116">
        <v>3</v>
      </c>
      <c r="S32" s="90">
        <v>7</v>
      </c>
      <c r="T32" s="97">
        <v>119</v>
      </c>
      <c r="U32" s="117">
        <v>194</v>
      </c>
      <c r="V32" s="118">
        <v>313</v>
      </c>
    </row>
    <row r="33" spans="1:22" ht="15" customHeight="1" thickBot="1" x14ac:dyDescent="0.35">
      <c r="A33" s="51" t="s">
        <v>38</v>
      </c>
      <c r="B33" s="119">
        <v>552</v>
      </c>
      <c r="C33" s="92">
        <v>517</v>
      </c>
      <c r="D33" s="98">
        <v>1425</v>
      </c>
      <c r="E33" s="120">
        <v>1636</v>
      </c>
      <c r="F33" s="119">
        <v>181</v>
      </c>
      <c r="G33" s="92">
        <v>204</v>
      </c>
      <c r="H33" s="98">
        <v>837</v>
      </c>
      <c r="I33" s="120">
        <v>769</v>
      </c>
      <c r="J33" s="119">
        <v>3018</v>
      </c>
      <c r="K33" s="92">
        <v>3723</v>
      </c>
      <c r="L33" s="98">
        <v>30</v>
      </c>
      <c r="M33" s="120">
        <v>37</v>
      </c>
      <c r="N33" s="119">
        <v>18262</v>
      </c>
      <c r="O33" s="92">
        <v>19603</v>
      </c>
      <c r="P33" s="98">
        <v>889</v>
      </c>
      <c r="Q33" s="120">
        <v>1184</v>
      </c>
      <c r="R33" s="119">
        <v>1460</v>
      </c>
      <c r="S33" s="92">
        <v>1449</v>
      </c>
      <c r="T33" s="98">
        <v>26654</v>
      </c>
      <c r="U33" s="120">
        <v>29122</v>
      </c>
      <c r="V33" s="121">
        <v>55776</v>
      </c>
    </row>
  </sheetData>
  <mergeCells count="13">
    <mergeCell ref="A3:A4"/>
    <mergeCell ref="V3:V4"/>
    <mergeCell ref="A1:D1"/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Cover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Table17</vt:lpstr>
      <vt:lpstr>Table18</vt:lpstr>
      <vt:lpstr>Table19</vt:lpstr>
      <vt:lpstr>Table20</vt:lpstr>
      <vt:lpstr>Table21</vt:lpstr>
      <vt:lpstr>Table22</vt:lpstr>
      <vt:lpstr>Table23</vt:lpstr>
      <vt:lpstr>Table24</vt:lpstr>
      <vt:lpstr>Table25</vt:lpstr>
      <vt:lpstr>Table26</vt:lpstr>
      <vt:lpstr>Table27</vt:lpstr>
      <vt:lpstr>Table28</vt:lpstr>
      <vt:lpstr>Table29</vt:lpstr>
      <vt:lpstr>Degree Level</vt:lpstr>
      <vt:lpstr>Community College Ethn. Gen.</vt:lpstr>
      <vt:lpstr>Ethnicity and Gender</vt:lpstr>
      <vt:lpstr>Top 20 Awards by Program</vt:lpstr>
      <vt:lpstr>Community College S.P.</vt:lpstr>
      <vt:lpstr>Special Populations and Program</vt:lpstr>
      <vt:lpstr>Occupational Awards by CC</vt:lpstr>
      <vt:lpstr>Occupational Awards by Program</vt:lpstr>
      <vt:lpstr>Top 20 Occupational Programs</vt:lpstr>
      <vt:lpstr>Occupational and Total 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Clark</dc:creator>
  <cp:lastModifiedBy>Simmons, Kelly (WDA)</cp:lastModifiedBy>
  <cp:lastPrinted>2018-05-01T01:51:29Z</cp:lastPrinted>
  <dcterms:created xsi:type="dcterms:W3CDTF">2018-04-27T19:46:13Z</dcterms:created>
  <dcterms:modified xsi:type="dcterms:W3CDTF">2018-05-01T02:23:11Z</dcterms:modified>
</cp:coreProperties>
</file>