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50" windowHeight="424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'A'!$A$1:$G$23</definedName>
  </definedNames>
  <calcPr fullCalcOnLoad="1"/>
</workbook>
</file>

<file path=xl/sharedStrings.xml><?xml version="1.0" encoding="utf-8"?>
<sst xmlns="http://schemas.openxmlformats.org/spreadsheetml/2006/main" count="22" uniqueCount="20">
  <si>
    <t>EXPENDITURES</t>
  </si>
  <si>
    <t>Capital expenditures excluded.</t>
  </si>
  <si>
    <t>COST PER STUDENT CONTACT HOUR AND STUDENT CREDIT HOUR</t>
  </si>
  <si>
    <t>HEALTH OCCUPATIONS</t>
  </si>
  <si>
    <t>INSTRUCTION TOTAL</t>
  </si>
  <si>
    <t>COST PER</t>
  </si>
  <si>
    <t>CONTACT HOUR</t>
  </si>
  <si>
    <t>CREDIT HOUR</t>
  </si>
  <si>
    <t>CONTACT</t>
  </si>
  <si>
    <t>HOURS</t>
  </si>
  <si>
    <t>CREDIT</t>
  </si>
  <si>
    <t>2003-04</t>
  </si>
  <si>
    <t>GENERAL EDUCATION</t>
  </si>
  <si>
    <t>BUSINESS &amp; HUMAN SERVICES</t>
  </si>
  <si>
    <t>TECHNICAL &amp; INDUSTRIAL OCCUPATIONS</t>
  </si>
  <si>
    <t>DEVELOPMENTAL EDUCATION &amp; BASIC SKILLS</t>
  </si>
  <si>
    <t>HUMAN DEVELOPMENT</t>
  </si>
  <si>
    <t>PERSONAL INTEREST</t>
  </si>
  <si>
    <t>ACS CODE &amp; SUB-ACTIVITY</t>
  </si>
  <si>
    <t>TABLE 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</si>
</sst>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  <font>
      <sz val="6.5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vertical="top"/>
    </xf>
    <xf numFmtId="7" fontId="0" fillId="2" borderId="0" xfId="0" applyNumberFormat="1" applyFont="1" applyFill="1" applyAlignment="1">
      <alignment horizontal="right" vertical="top"/>
    </xf>
    <xf numFmtId="5" fontId="0" fillId="2" borderId="0" xfId="0" applyNumberFormat="1" applyFont="1" applyFill="1" applyAlignment="1">
      <alignment horizontal="right" vertical="top"/>
    </xf>
    <xf numFmtId="3" fontId="0" fillId="2" borderId="0" xfId="0" applyNumberFormat="1" applyFont="1" applyFill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 vertical="center"/>
    </xf>
    <xf numFmtId="7" fontId="0" fillId="2" borderId="0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 applyProtection="1">
      <alignment horizontal="left"/>
      <protection/>
    </xf>
    <xf numFmtId="7" fontId="0" fillId="2" borderId="0" xfId="0" applyNumberFormat="1" applyFont="1" applyFill="1" applyAlignment="1">
      <alignment horizontal="right"/>
    </xf>
    <xf numFmtId="5" fontId="0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7" fontId="1" fillId="2" borderId="1" xfId="0" applyNumberFormat="1" applyFont="1" applyFill="1" applyBorder="1" applyAlignment="1">
      <alignment horizontal="right"/>
    </xf>
    <xf numFmtId="5" fontId="1" fillId="2" borderId="1" xfId="0" applyNumberFormat="1" applyFont="1" applyFill="1" applyBorder="1" applyAlignment="1" applyProtection="1">
      <alignment horizontal="right"/>
      <protection/>
    </xf>
    <xf numFmtId="3" fontId="1" fillId="2" borderId="1" xfId="0" applyNumberFormat="1" applyFont="1" applyFill="1" applyBorder="1" applyAlignment="1" applyProtection="1">
      <alignment horizontal="right"/>
      <protection/>
    </xf>
    <xf numFmtId="7" fontId="0" fillId="2" borderId="0" xfId="0" applyNumberFormat="1" applyFont="1" applyFill="1" applyAlignment="1">
      <alignment/>
    </xf>
    <xf numFmtId="5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4" fillId="2" borderId="0" xfId="0" applyFont="1" applyFill="1" applyAlignment="1">
      <alignment vertical="top"/>
    </xf>
    <xf numFmtId="0" fontId="1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7" fontId="0" fillId="2" borderId="2" xfId="0" applyNumberFormat="1" applyFont="1" applyFill="1" applyBorder="1" applyAlignment="1">
      <alignment horizontal="right" vertical="center"/>
    </xf>
    <xf numFmtId="5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7" fontId="0" fillId="2" borderId="1" xfId="0" applyNumberFormat="1" applyFont="1" applyFill="1" applyBorder="1" applyAlignment="1">
      <alignment horizontal="right" vertical="center"/>
    </xf>
    <xf numFmtId="5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4\ACS3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4\ACS6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4.66015625" style="26" customWidth="1"/>
    <col min="2" max="2" width="44.66015625" style="20" customWidth="1"/>
    <col min="3" max="4" width="15.83203125" style="16" customWidth="1"/>
    <col min="5" max="5" width="17.66015625" style="25" customWidth="1"/>
    <col min="6" max="6" width="15.83203125" style="19" customWidth="1"/>
    <col min="7" max="7" width="15.66015625" style="19" customWidth="1"/>
    <col min="8" max="8" width="9.33203125" style="20" customWidth="1"/>
    <col min="9" max="9" width="35.83203125" style="20" customWidth="1"/>
    <col min="10" max="16384" width="9.33203125" style="20" customWidth="1"/>
  </cols>
  <sheetData>
    <row r="1" spans="1:9" s="2" customFormat="1" ht="11.25">
      <c r="A1" s="1" t="s">
        <v>19</v>
      </c>
      <c r="C1" s="3"/>
      <c r="D1" s="3"/>
      <c r="E1" s="4"/>
      <c r="F1" s="5"/>
      <c r="G1" s="6"/>
      <c r="I1" s="7"/>
    </row>
    <row r="2" spans="1:7" s="2" customFormat="1" ht="11.25">
      <c r="A2" s="1" t="s">
        <v>2</v>
      </c>
      <c r="C2" s="3"/>
      <c r="D2" s="3"/>
      <c r="E2" s="4"/>
      <c r="F2" s="5"/>
      <c r="G2" s="5"/>
    </row>
    <row r="3" spans="1:7" s="2" customFormat="1" ht="11.25">
      <c r="A3" s="1" t="s">
        <v>11</v>
      </c>
      <c r="C3" s="3"/>
      <c r="D3" s="3"/>
      <c r="E3" s="4"/>
      <c r="F3" s="5"/>
      <c r="G3" s="5"/>
    </row>
    <row r="4" spans="1:7" s="2" customFormat="1" ht="11.25">
      <c r="A4" s="8"/>
      <c r="C4" s="3"/>
      <c r="D4" s="3"/>
      <c r="E4" s="4"/>
      <c r="F4" s="5"/>
      <c r="G4" s="5"/>
    </row>
    <row r="5" spans="1:7" s="34" customFormat="1" ht="11.25">
      <c r="A5" s="35"/>
      <c r="B5" s="36"/>
      <c r="C5" s="37" t="s">
        <v>5</v>
      </c>
      <c r="D5" s="37" t="s">
        <v>5</v>
      </c>
      <c r="E5" s="38"/>
      <c r="F5" s="39" t="s">
        <v>8</v>
      </c>
      <c r="G5" s="39" t="s">
        <v>10</v>
      </c>
    </row>
    <row r="6" spans="1:7" s="28" customFormat="1" ht="11.25">
      <c r="A6" s="46" t="s">
        <v>18</v>
      </c>
      <c r="B6" s="47"/>
      <c r="C6" s="40" t="s">
        <v>6</v>
      </c>
      <c r="D6" s="40" t="s">
        <v>7</v>
      </c>
      <c r="E6" s="41" t="s">
        <v>0</v>
      </c>
      <c r="F6" s="42" t="s">
        <v>9</v>
      </c>
      <c r="G6" s="42" t="s">
        <v>9</v>
      </c>
    </row>
    <row r="7" spans="1:7" s="9" customFormat="1" ht="11.25">
      <c r="A7" s="10"/>
      <c r="B7" s="11"/>
      <c r="C7" s="12"/>
      <c r="D7" s="12"/>
      <c r="E7" s="13"/>
      <c r="F7" s="14"/>
      <c r="G7" s="14"/>
    </row>
    <row r="8" spans="1:7" ht="11.25">
      <c r="A8" s="43">
        <v>1.1</v>
      </c>
      <c r="B8" s="15" t="s">
        <v>12</v>
      </c>
      <c r="C8" s="16">
        <f>ROUND(E8/F8,2)</f>
        <v>4.99</v>
      </c>
      <c r="D8" s="16">
        <f>ROUND(E8/G8,2)</f>
        <v>89.1</v>
      </c>
      <c r="E8" s="17">
        <v>199091176</v>
      </c>
      <c r="F8" s="18">
        <v>39866560</v>
      </c>
      <c r="G8" s="18">
        <v>2234569</v>
      </c>
    </row>
    <row r="9" spans="1:6" ht="11.25">
      <c r="A9" s="43"/>
      <c r="E9" s="17"/>
      <c r="F9" s="18"/>
    </row>
    <row r="10" spans="1:7" ht="11.25">
      <c r="A10" s="43">
        <v>1.2</v>
      </c>
      <c r="B10" s="15" t="s">
        <v>13</v>
      </c>
      <c r="C10" s="16">
        <f>ROUND(E10/F10,2)</f>
        <v>5.81</v>
      </c>
      <c r="D10" s="16">
        <f>ROUND(E10/G10,2)</f>
        <v>108.06</v>
      </c>
      <c r="E10" s="17">
        <v>86789174</v>
      </c>
      <c r="F10" s="18">
        <v>14927432</v>
      </c>
      <c r="G10" s="18">
        <v>803142</v>
      </c>
    </row>
    <row r="11" spans="1:6" ht="11.25">
      <c r="A11" s="43"/>
      <c r="E11" s="17"/>
      <c r="F11" s="18"/>
    </row>
    <row r="12" spans="1:7" ht="11.25">
      <c r="A12" s="43">
        <v>1.3</v>
      </c>
      <c r="B12" s="15" t="s">
        <v>14</v>
      </c>
      <c r="C12" s="16">
        <f>ROUND(E12/F12,2)</f>
        <v>10.27</v>
      </c>
      <c r="D12" s="16">
        <f>ROUND(E12/G12,2)</f>
        <v>231.62</v>
      </c>
      <c r="E12" s="17">
        <v>57213257</v>
      </c>
      <c r="F12" s="18">
        <v>5568347</v>
      </c>
      <c r="G12" s="18">
        <v>247011</v>
      </c>
    </row>
    <row r="13" spans="1:6" ht="11.25">
      <c r="A13" s="43"/>
      <c r="E13" s="17"/>
      <c r="F13" s="18"/>
    </row>
    <row r="14" spans="1:7" ht="11.25">
      <c r="A14" s="43">
        <v>1.4</v>
      </c>
      <c r="B14" s="15" t="s">
        <v>3</v>
      </c>
      <c r="C14" s="16">
        <f>ROUND(E14/F14,2)</f>
        <v>7.21</v>
      </c>
      <c r="D14" s="16">
        <f>ROUND(E14/G14,2)</f>
        <v>186.82</v>
      </c>
      <c r="E14" s="17">
        <v>60577743</v>
      </c>
      <c r="F14" s="18">
        <v>8399290</v>
      </c>
      <c r="G14" s="18">
        <v>324251</v>
      </c>
    </row>
    <row r="15" spans="1:6" ht="11.25">
      <c r="A15" s="43"/>
      <c r="E15" s="17"/>
      <c r="F15" s="18"/>
    </row>
    <row r="16" spans="1:7" ht="11.25">
      <c r="A16" s="43">
        <v>1.5</v>
      </c>
      <c r="B16" s="15" t="s">
        <v>15</v>
      </c>
      <c r="C16" s="16">
        <f>ROUND(E16/F16,2)</f>
        <v>4.18</v>
      </c>
      <c r="D16" s="16">
        <f>ROUND(E16/G16,2)</f>
        <v>70.2</v>
      </c>
      <c r="E16" s="17">
        <v>23164698</v>
      </c>
      <c r="F16" s="18">
        <v>5538841</v>
      </c>
      <c r="G16" s="18">
        <v>329988</v>
      </c>
    </row>
    <row r="17" spans="1:6" ht="11.25">
      <c r="A17" s="30"/>
      <c r="B17" s="31"/>
      <c r="E17" s="17"/>
      <c r="F17" s="18"/>
    </row>
    <row r="18" spans="1:7" ht="11.25">
      <c r="A18" s="44">
        <v>1.6</v>
      </c>
      <c r="B18" s="27" t="s">
        <v>16</v>
      </c>
      <c r="C18" s="16">
        <f>ROUND(E18/F18,2)</f>
        <v>5.48</v>
      </c>
      <c r="D18" s="16">
        <f>ROUND(E18/G18,2)</f>
        <v>239.35</v>
      </c>
      <c r="E18" s="17">
        <v>2974900</v>
      </c>
      <c r="F18" s="18">
        <v>543156</v>
      </c>
      <c r="G18" s="18">
        <v>12429</v>
      </c>
    </row>
    <row r="19" spans="1:6" ht="11.25">
      <c r="A19" s="44"/>
      <c r="B19" s="45"/>
      <c r="E19" s="17"/>
      <c r="F19" s="18"/>
    </row>
    <row r="20" spans="1:7" ht="11.25">
      <c r="A20" s="44">
        <v>1.7</v>
      </c>
      <c r="B20" s="27" t="s">
        <v>17</v>
      </c>
      <c r="C20" s="16">
        <f>ROUND(E20/F20,2)</f>
        <v>4.82</v>
      </c>
      <c r="D20" s="16">
        <f>ROUND(E20/G20,2)</f>
        <v>487.42</v>
      </c>
      <c r="E20" s="17">
        <v>3804806</v>
      </c>
      <c r="F20" s="18">
        <v>788818</v>
      </c>
      <c r="G20" s="18">
        <v>7806</v>
      </c>
    </row>
    <row r="21" spans="1:6" ht="11.25">
      <c r="A21" s="44"/>
      <c r="B21" s="45"/>
      <c r="E21" s="17"/>
      <c r="F21" s="18"/>
    </row>
    <row r="22" spans="1:7" s="1" customFormat="1" ht="11.25">
      <c r="A22" s="32">
        <v>1</v>
      </c>
      <c r="B22" s="33" t="s">
        <v>4</v>
      </c>
      <c r="C22" s="21">
        <f>ROUND(E22/F22,2)</f>
        <v>5.74</v>
      </c>
      <c r="D22" s="21">
        <f>ROUND(E22/G22,2)</f>
        <v>109.11</v>
      </c>
      <c r="E22" s="22">
        <f>SUM(E8,E10,E12,E14,E16,E20)</f>
        <v>430640854</v>
      </c>
      <c r="F22" s="23">
        <f>SUM(F8,F10,F12,F14,F16,F20)</f>
        <v>75089288</v>
      </c>
      <c r="G22" s="23">
        <f>SUM(G8,G10,G12,G14,G16,G20)</f>
        <v>3946767</v>
      </c>
    </row>
    <row r="23" spans="1:4" ht="11.25">
      <c r="A23" s="29" t="s">
        <v>1</v>
      </c>
      <c r="D23" s="24"/>
    </row>
    <row r="24" ht="11.25">
      <c r="A24" s="20"/>
    </row>
    <row r="25" ht="11.25">
      <c r="A25" s="20"/>
    </row>
  </sheetData>
  <mergeCells count="1">
    <mergeCell ref="A6:B6"/>
  </mergeCells>
  <printOptions horizontalCentered="1"/>
  <pageMargins left="0.75" right="0.75" top="1.25" bottom="0.5" header="0.5" footer="0.5"/>
  <pageSetup fitToHeight="1" fitToWidth="1" horizontalDpi="600" verticalDpi="600" orientation="landscape" r:id="rId1"/>
  <headerFooter alignWithMargins="0">
    <oddFooter>&amp;R&amp;"Arial,Regular"32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2005-02-17T17:33:04Z</cp:lastPrinted>
  <dcterms:created xsi:type="dcterms:W3CDTF">1998-02-06T19:07:20Z</dcterms:created>
  <dcterms:modified xsi:type="dcterms:W3CDTF">2005-03-02T20:39:59Z</dcterms:modified>
  <cp:category/>
  <cp:version/>
  <cp:contentType/>
  <cp:contentStatus/>
</cp:coreProperties>
</file>