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" sheetId="1" r:id="rId1"/>
  </sheets>
  <externalReferences>
    <externalReference r:id="rId4"/>
  </externalReferences>
  <definedNames>
    <definedName name="_xlnm.Print_Area" localSheetId="0">'A'!$A$1:$M$44</definedName>
  </definedNames>
  <calcPr fullCalcOnLoad="1"/>
</workbook>
</file>

<file path=xl/sharedStrings.xml><?xml version="1.0" encoding="utf-8"?>
<sst xmlns="http://schemas.openxmlformats.org/spreadsheetml/2006/main" count="47" uniqueCount="47">
  <si>
    <t>CHANGE</t>
  </si>
  <si>
    <t>ALPENA</t>
  </si>
  <si>
    <t>BAY DE NOC</t>
  </si>
  <si>
    <t>DELTA</t>
  </si>
  <si>
    <t>GLEN OAKS</t>
  </si>
  <si>
    <t>GOGEBIC</t>
  </si>
  <si>
    <t>GRAND RAPIDS</t>
  </si>
  <si>
    <t>HENRY FORD</t>
  </si>
  <si>
    <t>HIGHLAND PARK*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</si>
  <si>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</si>
  <si>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</si>
  <si>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</si>
  <si>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</si>
  <si>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</si>
  <si>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</si>
  <si>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</si>
  <si>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</si>
  <si>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</si>
  <si>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</si>
  <si>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</si>
  <si>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</si>
  <si>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</si>
  <si>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</si>
  <si>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</si>
  <si>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</si>
  <si>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</si>
  <si>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</si>
  <si>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</si>
  <si>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</si>
  <si>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</si>
  <si>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AGGREGATE</t>
  </si>
  <si>
    <t>*Highland Park Community College discontinued operation during 1995-96.</t>
  </si>
  <si>
    <t>STATE AVERAGE</t>
  </si>
  <si>
    <t>TABLE 6</t>
  </si>
  <si>
    <t>1 YEAR</t>
  </si>
  <si>
    <t>TUITION AND FEE REVENUE PER FYES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</si>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</sst>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Small Fonts"/>
      <family val="2"/>
    </font>
    <font>
      <sz val="6.5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4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5" fontId="6" fillId="2" borderId="0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5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0" fontId="4" fillId="2" borderId="1" xfId="0" applyFont="1" applyFill="1" applyBorder="1" applyAlignment="1">
      <alignment vertical="center"/>
    </xf>
    <xf numFmtId="5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5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5" fontId="4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/>
    </xf>
    <xf numFmtId="164" fontId="7" fillId="2" borderId="1" xfId="0" applyNumberFormat="1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3" fontId="6" fillId="2" borderId="2" xfId="19" applyNumberFormat="1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>
      <alignment horizontal="left"/>
    </xf>
    <xf numFmtId="5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164" fontId="6" fillId="3" borderId="0" xfId="0" applyNumberFormat="1" applyFont="1" applyFill="1" applyAlignment="1">
      <alignment/>
    </xf>
    <xf numFmtId="0" fontId="4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16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alcs-FYES"/>
      <sheetName val="B"/>
      <sheetName val="Calcs-CH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A1">
      <selection activeCell="A1" sqref="A1"/>
    </sheetView>
  </sheetViews>
  <sheetFormatPr defaultColWidth="9.33203125" defaultRowHeight="10.5"/>
  <cols>
    <col min="1" max="1" width="24.83203125" style="9" customWidth="1"/>
    <col min="2" max="12" width="10.83203125" style="9" customWidth="1"/>
    <col min="13" max="13" width="8.83203125" style="10" customWidth="1"/>
    <col min="14" max="58" width="11.33203125" style="9" customWidth="1"/>
    <col min="59" max="16384" width="9.33203125" style="9" customWidth="1"/>
  </cols>
  <sheetData>
    <row r="1" spans="1:13" ht="11.25">
      <c r="A1" s="2" t="s">
        <v>33</v>
      </c>
      <c r="H1" s="23"/>
      <c r="J1" s="33"/>
      <c r="M1" s="1"/>
    </row>
    <row r="2" ht="11.25">
      <c r="A2" s="2" t="s">
        <v>35</v>
      </c>
    </row>
    <row r="3" ht="11.25">
      <c r="A3" s="3"/>
    </row>
    <row r="4" spans="1:13" s="4" customFormat="1" ht="11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4" t="s">
        <v>34</v>
      </c>
    </row>
    <row r="5" spans="1:13" s="4" customFormat="1" ht="11.25">
      <c r="A5" s="27"/>
      <c r="B5" s="28" t="s">
        <v>36</v>
      </c>
      <c r="C5" s="28" t="s">
        <v>37</v>
      </c>
      <c r="D5" s="28" t="s">
        <v>38</v>
      </c>
      <c r="E5" s="28" t="s">
        <v>39</v>
      </c>
      <c r="F5" s="28" t="s">
        <v>40</v>
      </c>
      <c r="G5" s="28" t="s">
        <v>41</v>
      </c>
      <c r="H5" s="28" t="s">
        <v>42</v>
      </c>
      <c r="I5" s="28" t="s">
        <v>43</v>
      </c>
      <c r="J5" s="28" t="s">
        <v>44</v>
      </c>
      <c r="K5" s="28" t="s">
        <v>45</v>
      </c>
      <c r="L5" s="28" t="s">
        <v>46</v>
      </c>
      <c r="M5" s="25" t="s">
        <v>0</v>
      </c>
    </row>
    <row r="6" spans="1:13" s="4" customFormat="1" ht="11.25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6" s="11" customFormat="1" ht="11.25">
      <c r="A7" s="11" t="s">
        <v>1</v>
      </c>
      <c r="B7" s="12">
        <v>1796</v>
      </c>
      <c r="C7" s="12">
        <v>1928</v>
      </c>
      <c r="D7" s="12">
        <v>1924</v>
      </c>
      <c r="E7" s="12">
        <v>2021</v>
      </c>
      <c r="F7" s="12">
        <v>2117</v>
      </c>
      <c r="G7" s="12">
        <v>2237</v>
      </c>
      <c r="H7" s="12">
        <v>2302</v>
      </c>
      <c r="I7" s="12">
        <v>2327</v>
      </c>
      <c r="J7" s="12">
        <v>2384</v>
      </c>
      <c r="K7" s="12">
        <v>2519</v>
      </c>
      <c r="L7" s="12">
        <v>2700</v>
      </c>
      <c r="M7" s="13">
        <f>ROUND((L7-K7)/K7,3)</f>
        <v>0.072</v>
      </c>
      <c r="N7" s="12"/>
      <c r="O7" s="12"/>
      <c r="P7" s="12"/>
    </row>
    <row r="8" spans="1:16" s="11" customFormat="1" ht="11.25">
      <c r="A8" s="11" t="s">
        <v>2</v>
      </c>
      <c r="B8" s="12">
        <v>1784</v>
      </c>
      <c r="C8" s="12">
        <v>1961</v>
      </c>
      <c r="D8" s="12">
        <v>2084</v>
      </c>
      <c r="E8" s="12">
        <v>2103</v>
      </c>
      <c r="F8" s="12">
        <v>2166</v>
      </c>
      <c r="G8" s="12">
        <v>2182</v>
      </c>
      <c r="H8" s="12">
        <v>2140</v>
      </c>
      <c r="I8" s="12">
        <v>2191</v>
      </c>
      <c r="J8" s="12">
        <v>2243</v>
      </c>
      <c r="K8" s="12">
        <v>2329</v>
      </c>
      <c r="L8" s="12">
        <v>2476</v>
      </c>
      <c r="M8" s="13">
        <f>ROUND((L8-K8)/K8,3)</f>
        <v>0.063</v>
      </c>
      <c r="N8" s="12"/>
      <c r="O8" s="12"/>
      <c r="P8" s="12"/>
    </row>
    <row r="9" spans="1:16" s="11" customFormat="1" ht="11.25">
      <c r="A9" s="11" t="s">
        <v>3</v>
      </c>
      <c r="B9" s="12">
        <v>1790</v>
      </c>
      <c r="C9" s="12">
        <v>1887</v>
      </c>
      <c r="D9" s="12">
        <v>1945</v>
      </c>
      <c r="E9" s="12">
        <v>2059</v>
      </c>
      <c r="F9" s="12">
        <v>2111</v>
      </c>
      <c r="G9" s="12">
        <v>2232</v>
      </c>
      <c r="H9" s="12">
        <v>2196</v>
      </c>
      <c r="I9" s="12">
        <v>2249</v>
      </c>
      <c r="J9" s="12">
        <v>2309</v>
      </c>
      <c r="K9" s="12">
        <v>2360</v>
      </c>
      <c r="L9" s="12">
        <v>2495</v>
      </c>
      <c r="M9" s="13">
        <f>ROUND((L9-K9)/K9,3)</f>
        <v>0.057</v>
      </c>
      <c r="N9" s="12"/>
      <c r="O9" s="12"/>
      <c r="P9" s="12"/>
    </row>
    <row r="10" spans="1:16" s="11" customFormat="1" ht="11.25">
      <c r="A10" s="11" t="s">
        <v>4</v>
      </c>
      <c r="B10" s="12">
        <v>1466</v>
      </c>
      <c r="C10" s="12">
        <v>1623</v>
      </c>
      <c r="D10" s="12">
        <v>1704</v>
      </c>
      <c r="E10" s="12">
        <v>1681</v>
      </c>
      <c r="F10" s="12">
        <v>1739</v>
      </c>
      <c r="G10" s="12">
        <v>1816</v>
      </c>
      <c r="H10" s="12">
        <v>1935</v>
      </c>
      <c r="I10" s="12">
        <v>1910</v>
      </c>
      <c r="J10" s="12">
        <v>2008</v>
      </c>
      <c r="K10" s="12">
        <v>2240</v>
      </c>
      <c r="L10" s="12">
        <v>2431</v>
      </c>
      <c r="M10" s="13">
        <f>ROUND((L10-K10)/K10,3)</f>
        <v>0.085</v>
      </c>
      <c r="N10" s="12"/>
      <c r="O10" s="12"/>
      <c r="P10" s="12"/>
    </row>
    <row r="11" spans="1:16" s="11" customFormat="1" ht="11.25">
      <c r="A11" s="11" t="s">
        <v>5</v>
      </c>
      <c r="B11" s="12">
        <v>1215</v>
      </c>
      <c r="C11" s="12">
        <v>1248</v>
      </c>
      <c r="D11" s="12">
        <v>1383</v>
      </c>
      <c r="E11" s="12">
        <v>1393</v>
      </c>
      <c r="F11" s="12">
        <v>1533</v>
      </c>
      <c r="G11" s="12">
        <v>1760</v>
      </c>
      <c r="H11" s="12">
        <v>1866</v>
      </c>
      <c r="I11" s="12">
        <v>2098</v>
      </c>
      <c r="J11" s="12">
        <v>2199</v>
      </c>
      <c r="K11" s="12">
        <v>2364</v>
      </c>
      <c r="L11" s="12">
        <v>2477</v>
      </c>
      <c r="M11" s="13">
        <f>ROUND((L11-K11)/K11,3)</f>
        <v>0.048</v>
      </c>
      <c r="N11" s="12"/>
      <c r="O11" s="12"/>
      <c r="P11" s="12"/>
    </row>
    <row r="12" spans="2:16" s="11" customFormat="1" ht="11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2"/>
      <c r="O12" s="12"/>
      <c r="P12" s="12"/>
    </row>
    <row r="13" spans="1:16" s="11" customFormat="1" ht="11.25">
      <c r="A13" s="11" t="s">
        <v>6</v>
      </c>
      <c r="B13" s="12">
        <v>1526</v>
      </c>
      <c r="C13" s="12">
        <v>1783</v>
      </c>
      <c r="D13" s="12">
        <v>1927</v>
      </c>
      <c r="E13" s="12">
        <v>1985</v>
      </c>
      <c r="F13" s="12">
        <v>2072</v>
      </c>
      <c r="G13" s="12">
        <v>2106</v>
      </c>
      <c r="H13" s="12">
        <v>2135</v>
      </c>
      <c r="I13" s="12">
        <v>2319</v>
      </c>
      <c r="J13" s="12">
        <v>2347</v>
      </c>
      <c r="K13" s="12">
        <v>2489</v>
      </c>
      <c r="L13" s="12">
        <v>2702</v>
      </c>
      <c r="M13" s="13">
        <f>ROUND((L13-K13)/K13,3)</f>
        <v>0.086</v>
      </c>
      <c r="N13" s="12"/>
      <c r="O13" s="12"/>
      <c r="P13" s="12"/>
    </row>
    <row r="14" spans="1:16" s="11" customFormat="1" ht="11.25">
      <c r="A14" s="11" t="s">
        <v>7</v>
      </c>
      <c r="B14" s="12">
        <v>2312</v>
      </c>
      <c r="C14" s="12">
        <v>2380</v>
      </c>
      <c r="D14" s="12">
        <v>2499</v>
      </c>
      <c r="E14" s="12">
        <v>2660</v>
      </c>
      <c r="F14" s="12">
        <v>2771</v>
      </c>
      <c r="G14" s="12">
        <v>2851</v>
      </c>
      <c r="H14" s="12">
        <v>2972</v>
      </c>
      <c r="I14" s="12">
        <v>3133</v>
      </c>
      <c r="J14" s="12">
        <v>3191</v>
      </c>
      <c r="K14" s="12">
        <v>3265</v>
      </c>
      <c r="L14" s="12">
        <v>3200</v>
      </c>
      <c r="M14" s="13">
        <f>ROUND((L14-K14)/K14,3)</f>
        <v>-0.02</v>
      </c>
      <c r="N14" s="12"/>
      <c r="O14" s="12"/>
      <c r="P14" s="12"/>
    </row>
    <row r="15" spans="1:16" s="11" customFormat="1" ht="11.25">
      <c r="A15" s="11" t="s">
        <v>8</v>
      </c>
      <c r="B15" s="12">
        <v>2226</v>
      </c>
      <c r="C15" s="12">
        <v>2053</v>
      </c>
      <c r="D15" s="12">
        <v>2341</v>
      </c>
      <c r="E15" s="30"/>
      <c r="F15" s="30"/>
      <c r="G15" s="30"/>
      <c r="H15" s="30"/>
      <c r="I15" s="31"/>
      <c r="J15" s="31"/>
      <c r="K15" s="31"/>
      <c r="L15" s="31"/>
      <c r="M15" s="32"/>
      <c r="N15" s="12"/>
      <c r="O15" s="12"/>
      <c r="P15" s="12"/>
    </row>
    <row r="16" spans="1:16" s="11" customFormat="1" ht="11.25">
      <c r="A16" s="11" t="s">
        <v>9</v>
      </c>
      <c r="B16" s="12">
        <v>1681</v>
      </c>
      <c r="C16" s="12">
        <v>1819</v>
      </c>
      <c r="D16" s="12">
        <v>1889</v>
      </c>
      <c r="E16" s="12">
        <v>1997</v>
      </c>
      <c r="F16" s="12">
        <v>2053</v>
      </c>
      <c r="G16" s="12">
        <v>2144</v>
      </c>
      <c r="H16" s="12">
        <v>2251</v>
      </c>
      <c r="I16" s="12">
        <v>2475</v>
      </c>
      <c r="J16" s="12">
        <v>2672</v>
      </c>
      <c r="K16" s="12">
        <v>2740</v>
      </c>
      <c r="L16" s="12">
        <v>3137</v>
      </c>
      <c r="M16" s="13">
        <f>ROUND((L16-K16)/K16,3)</f>
        <v>0.145</v>
      </c>
      <c r="N16" s="12"/>
      <c r="O16" s="12"/>
      <c r="P16" s="12"/>
    </row>
    <row r="17" spans="1:16" s="11" customFormat="1" ht="11.25">
      <c r="A17" s="11" t="s">
        <v>10</v>
      </c>
      <c r="B17" s="12">
        <v>1219</v>
      </c>
      <c r="C17" s="12">
        <v>1373</v>
      </c>
      <c r="D17" s="12">
        <v>1390</v>
      </c>
      <c r="E17" s="12">
        <v>1392</v>
      </c>
      <c r="F17" s="12">
        <v>1527</v>
      </c>
      <c r="G17" s="12">
        <v>1507</v>
      </c>
      <c r="H17" s="12">
        <v>1513</v>
      </c>
      <c r="I17" s="12">
        <v>1676</v>
      </c>
      <c r="J17" s="12">
        <v>1733</v>
      </c>
      <c r="K17" s="12">
        <v>1793</v>
      </c>
      <c r="L17" s="12">
        <v>1769</v>
      </c>
      <c r="M17" s="13">
        <f>ROUND((L17-K17)/K17,3)</f>
        <v>-0.013</v>
      </c>
      <c r="N17" s="12"/>
      <c r="O17" s="12"/>
      <c r="P17" s="12"/>
    </row>
    <row r="18" spans="2:16" s="11" customFormat="1" ht="11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2"/>
      <c r="O18" s="12"/>
      <c r="P18" s="12"/>
    </row>
    <row r="19" spans="1:16" s="11" customFormat="1" ht="11.25">
      <c r="A19" s="11" t="s">
        <v>11</v>
      </c>
      <c r="B19" s="12">
        <v>1335</v>
      </c>
      <c r="C19" s="12">
        <v>1427</v>
      </c>
      <c r="D19" s="12">
        <v>1770</v>
      </c>
      <c r="E19" s="12">
        <v>1929</v>
      </c>
      <c r="F19" s="12">
        <v>1952</v>
      </c>
      <c r="G19" s="12">
        <v>2090</v>
      </c>
      <c r="H19" s="12">
        <v>2179</v>
      </c>
      <c r="I19" s="12">
        <v>2263</v>
      </c>
      <c r="J19" s="12">
        <v>2334</v>
      </c>
      <c r="K19" s="12">
        <v>2445</v>
      </c>
      <c r="L19" s="12">
        <v>2497</v>
      </c>
      <c r="M19" s="13">
        <f>ROUND((L19-K19)/K19,3)</f>
        <v>0.021</v>
      </c>
      <c r="N19" s="12"/>
      <c r="O19" s="12"/>
      <c r="P19" s="12"/>
    </row>
    <row r="20" spans="1:16" s="11" customFormat="1" ht="11.25">
      <c r="A20" s="11" t="s">
        <v>12</v>
      </c>
      <c r="B20" s="12">
        <v>1504</v>
      </c>
      <c r="C20" s="12">
        <v>1604</v>
      </c>
      <c r="D20" s="12">
        <v>1732</v>
      </c>
      <c r="E20" s="12">
        <v>2002</v>
      </c>
      <c r="F20" s="12">
        <v>2050</v>
      </c>
      <c r="G20" s="12">
        <v>2157</v>
      </c>
      <c r="H20" s="12">
        <v>2436</v>
      </c>
      <c r="I20" s="12">
        <v>2449</v>
      </c>
      <c r="J20" s="12">
        <v>2651</v>
      </c>
      <c r="K20" s="12">
        <v>2864</v>
      </c>
      <c r="L20" s="12">
        <v>3061</v>
      </c>
      <c r="M20" s="13">
        <f>ROUND((L20-K20)/K20,3)</f>
        <v>0.069</v>
      </c>
      <c r="N20" s="12"/>
      <c r="O20" s="12"/>
      <c r="P20" s="12"/>
    </row>
    <row r="21" spans="1:16" s="11" customFormat="1" ht="11.25">
      <c r="A21" s="11" t="s">
        <v>13</v>
      </c>
      <c r="B21" s="12">
        <v>1503</v>
      </c>
      <c r="C21" s="12">
        <v>1530</v>
      </c>
      <c r="D21" s="12">
        <v>1485</v>
      </c>
      <c r="E21" s="12">
        <v>1824</v>
      </c>
      <c r="F21" s="12">
        <v>1960</v>
      </c>
      <c r="G21" s="12">
        <v>1921</v>
      </c>
      <c r="H21" s="12">
        <v>2021</v>
      </c>
      <c r="I21" s="12">
        <v>1942</v>
      </c>
      <c r="J21" s="12">
        <v>2039</v>
      </c>
      <c r="K21" s="12">
        <v>2255</v>
      </c>
      <c r="L21" s="12">
        <v>2331</v>
      </c>
      <c r="M21" s="13">
        <f>ROUND((L21-K21)/K21,3)</f>
        <v>0.034</v>
      </c>
      <c r="N21" s="12"/>
      <c r="O21" s="12"/>
      <c r="P21" s="12"/>
    </row>
    <row r="22" spans="1:16" s="11" customFormat="1" ht="11.25">
      <c r="A22" s="11" t="s">
        <v>14</v>
      </c>
      <c r="B22" s="12">
        <v>1619</v>
      </c>
      <c r="C22" s="12">
        <v>1756</v>
      </c>
      <c r="D22" s="12">
        <v>1844</v>
      </c>
      <c r="E22" s="12">
        <v>1877</v>
      </c>
      <c r="F22" s="12">
        <v>1888</v>
      </c>
      <c r="G22" s="12">
        <v>1999</v>
      </c>
      <c r="H22" s="12">
        <v>2032</v>
      </c>
      <c r="I22" s="12">
        <v>2116</v>
      </c>
      <c r="J22" s="12">
        <v>2189</v>
      </c>
      <c r="K22" s="12">
        <v>2230</v>
      </c>
      <c r="L22" s="12">
        <v>2343</v>
      </c>
      <c r="M22" s="13">
        <f>ROUND((L22-K22)/K22,3)</f>
        <v>0.051</v>
      </c>
      <c r="N22" s="12"/>
      <c r="O22" s="12"/>
      <c r="P22" s="12"/>
    </row>
    <row r="23" spans="1:16" s="11" customFormat="1" ht="11.25">
      <c r="A23" s="11" t="s">
        <v>15</v>
      </c>
      <c r="B23" s="12">
        <v>1693</v>
      </c>
      <c r="C23" s="12">
        <v>1752</v>
      </c>
      <c r="D23" s="12">
        <v>1788</v>
      </c>
      <c r="E23" s="12">
        <v>1892</v>
      </c>
      <c r="F23" s="12">
        <v>1969</v>
      </c>
      <c r="G23" s="12">
        <v>2081</v>
      </c>
      <c r="H23" s="12">
        <v>2122</v>
      </c>
      <c r="I23" s="12">
        <v>2179</v>
      </c>
      <c r="J23" s="12">
        <v>2188</v>
      </c>
      <c r="K23" s="12">
        <v>2184</v>
      </c>
      <c r="L23" s="12">
        <v>2266</v>
      </c>
      <c r="M23" s="13">
        <f>ROUND((L23-K23)/K23,3)</f>
        <v>0.038</v>
      </c>
      <c r="N23" s="12"/>
      <c r="O23" s="12"/>
      <c r="P23" s="12"/>
    </row>
    <row r="24" spans="2:16" s="11" customFormat="1" ht="11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12"/>
      <c r="O24" s="12"/>
      <c r="P24" s="12"/>
    </row>
    <row r="25" spans="1:16" s="11" customFormat="1" ht="11.25">
      <c r="A25" s="11" t="s">
        <v>16</v>
      </c>
      <c r="B25" s="12">
        <v>1731</v>
      </c>
      <c r="C25" s="12">
        <v>1985</v>
      </c>
      <c r="D25" s="12">
        <v>2084</v>
      </c>
      <c r="E25" s="12">
        <v>2276</v>
      </c>
      <c r="F25" s="12">
        <v>2400</v>
      </c>
      <c r="G25" s="12">
        <v>2420</v>
      </c>
      <c r="H25" s="12">
        <v>2408</v>
      </c>
      <c r="I25" s="12">
        <v>2598</v>
      </c>
      <c r="J25" s="12">
        <v>2594</v>
      </c>
      <c r="K25" s="12">
        <v>2975</v>
      </c>
      <c r="L25" s="12">
        <v>3149</v>
      </c>
      <c r="M25" s="13">
        <f>ROUND((L25-K25)/K25,3)</f>
        <v>0.058</v>
      </c>
      <c r="N25" s="12"/>
      <c r="O25" s="12"/>
      <c r="P25" s="12"/>
    </row>
    <row r="26" spans="1:16" s="11" customFormat="1" ht="11.25">
      <c r="A26" s="11" t="s">
        <v>17</v>
      </c>
      <c r="B26" s="12">
        <v>1165</v>
      </c>
      <c r="C26" s="12">
        <v>1251</v>
      </c>
      <c r="D26" s="12">
        <v>1380</v>
      </c>
      <c r="E26" s="12">
        <v>1536</v>
      </c>
      <c r="F26" s="12">
        <v>1640</v>
      </c>
      <c r="G26" s="12">
        <v>1740</v>
      </c>
      <c r="H26" s="12">
        <v>1803</v>
      </c>
      <c r="I26" s="12">
        <v>1907</v>
      </c>
      <c r="J26" s="12">
        <v>1922</v>
      </c>
      <c r="K26" s="12">
        <v>1945</v>
      </c>
      <c r="L26" s="12">
        <v>1894</v>
      </c>
      <c r="M26" s="13">
        <f>ROUND((L26-K26)/K26,3)</f>
        <v>-0.026</v>
      </c>
      <c r="N26" s="12"/>
      <c r="O26" s="12"/>
      <c r="P26" s="12"/>
    </row>
    <row r="27" spans="1:16" s="11" customFormat="1" ht="11.25">
      <c r="A27" s="11" t="s">
        <v>18</v>
      </c>
      <c r="B27" s="12">
        <v>1388</v>
      </c>
      <c r="C27" s="12">
        <v>1458</v>
      </c>
      <c r="D27" s="12">
        <v>1472</v>
      </c>
      <c r="E27" s="12">
        <v>1318</v>
      </c>
      <c r="F27" s="12">
        <v>1322</v>
      </c>
      <c r="G27" s="12">
        <v>1521</v>
      </c>
      <c r="H27" s="12">
        <v>1786</v>
      </c>
      <c r="I27" s="12">
        <v>1719</v>
      </c>
      <c r="J27" s="12">
        <v>2316</v>
      </c>
      <c r="K27" s="12">
        <v>2609</v>
      </c>
      <c r="L27" s="12">
        <v>2672</v>
      </c>
      <c r="M27" s="13">
        <f>ROUND((L27-K27)/K27,3)</f>
        <v>0.024</v>
      </c>
      <c r="N27" s="12"/>
      <c r="O27" s="12"/>
      <c r="P27" s="12"/>
    </row>
    <row r="28" spans="1:16" s="11" customFormat="1" ht="11.25">
      <c r="A28" s="11" t="s">
        <v>19</v>
      </c>
      <c r="B28" s="12">
        <v>1638</v>
      </c>
      <c r="C28" s="12">
        <v>1748</v>
      </c>
      <c r="D28" s="12">
        <v>1881</v>
      </c>
      <c r="E28" s="12">
        <v>1936</v>
      </c>
      <c r="F28" s="12">
        <v>2389</v>
      </c>
      <c r="G28" s="12">
        <v>2707</v>
      </c>
      <c r="H28" s="12">
        <v>2128</v>
      </c>
      <c r="I28" s="12">
        <v>2550</v>
      </c>
      <c r="J28" s="12">
        <v>3068</v>
      </c>
      <c r="K28" s="12">
        <v>3319</v>
      </c>
      <c r="L28" s="12">
        <v>3310</v>
      </c>
      <c r="M28" s="13">
        <f>ROUND((L28-K28)/K28,3)</f>
        <v>-0.003</v>
      </c>
      <c r="N28" s="12"/>
      <c r="O28" s="12"/>
      <c r="P28" s="12"/>
    </row>
    <row r="29" spans="1:16" s="11" customFormat="1" ht="11.25">
      <c r="A29" s="11" t="s">
        <v>20</v>
      </c>
      <c r="B29" s="12">
        <v>1339</v>
      </c>
      <c r="C29" s="12">
        <v>1425</v>
      </c>
      <c r="D29" s="12">
        <v>1527</v>
      </c>
      <c r="E29" s="12">
        <v>1617</v>
      </c>
      <c r="F29" s="12">
        <v>1760</v>
      </c>
      <c r="G29" s="12">
        <v>1814</v>
      </c>
      <c r="H29" s="12">
        <v>1846</v>
      </c>
      <c r="I29" s="12">
        <v>1878</v>
      </c>
      <c r="J29" s="12">
        <v>1940</v>
      </c>
      <c r="K29" s="12">
        <v>2025</v>
      </c>
      <c r="L29" s="12">
        <v>2166</v>
      </c>
      <c r="M29" s="13">
        <f>ROUND((L29-K29)/K29,3)</f>
        <v>0.07</v>
      </c>
      <c r="N29" s="12"/>
      <c r="O29" s="12"/>
      <c r="P29" s="12"/>
    </row>
    <row r="30" spans="2:16" s="11" customFormat="1" ht="11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  <c r="N30" s="12"/>
      <c r="O30" s="12"/>
      <c r="P30" s="12"/>
    </row>
    <row r="31" spans="1:16" s="11" customFormat="1" ht="11.25">
      <c r="A31" s="11" t="s">
        <v>21</v>
      </c>
      <c r="B31" s="12">
        <v>1682</v>
      </c>
      <c r="C31" s="12">
        <v>1511</v>
      </c>
      <c r="D31" s="12">
        <v>1582</v>
      </c>
      <c r="E31" s="12">
        <v>1634</v>
      </c>
      <c r="F31" s="12">
        <v>1841</v>
      </c>
      <c r="G31" s="12">
        <v>1861</v>
      </c>
      <c r="H31" s="12">
        <v>1915</v>
      </c>
      <c r="I31" s="12">
        <v>1985</v>
      </c>
      <c r="J31" s="12">
        <v>2048</v>
      </c>
      <c r="K31" s="12">
        <v>2137</v>
      </c>
      <c r="L31" s="12">
        <v>2507</v>
      </c>
      <c r="M31" s="13">
        <f>ROUND((L31-K31)/K31,3)</f>
        <v>0.173</v>
      </c>
      <c r="N31" s="12"/>
      <c r="O31" s="12"/>
      <c r="P31" s="12"/>
    </row>
    <row r="32" spans="1:16" s="11" customFormat="1" ht="11.25">
      <c r="A32" s="11" t="s">
        <v>22</v>
      </c>
      <c r="B32" s="12">
        <v>2428</v>
      </c>
      <c r="C32" s="12">
        <v>2561</v>
      </c>
      <c r="D32" s="12">
        <v>2594</v>
      </c>
      <c r="E32" s="12">
        <v>2649</v>
      </c>
      <c r="F32" s="12">
        <v>2677</v>
      </c>
      <c r="G32" s="12">
        <v>2569</v>
      </c>
      <c r="H32" s="12">
        <v>2603</v>
      </c>
      <c r="I32" s="12">
        <v>3219</v>
      </c>
      <c r="J32" s="12">
        <v>3227</v>
      </c>
      <c r="K32" s="12">
        <v>3419</v>
      </c>
      <c r="L32" s="12">
        <v>3752</v>
      </c>
      <c r="M32" s="13">
        <f>ROUND((L32-K32)/K32,3)</f>
        <v>0.097</v>
      </c>
      <c r="N32" s="12"/>
      <c r="O32" s="12"/>
      <c r="P32" s="12"/>
    </row>
    <row r="33" spans="1:16" s="11" customFormat="1" ht="11.25">
      <c r="A33" s="11" t="s">
        <v>23</v>
      </c>
      <c r="B33" s="12">
        <v>1505</v>
      </c>
      <c r="C33" s="12">
        <v>1626</v>
      </c>
      <c r="D33" s="12">
        <v>1726</v>
      </c>
      <c r="E33" s="12">
        <v>1744</v>
      </c>
      <c r="F33" s="12">
        <v>1717</v>
      </c>
      <c r="G33" s="12">
        <v>1783</v>
      </c>
      <c r="H33" s="12">
        <v>1790</v>
      </c>
      <c r="I33" s="12">
        <v>1816</v>
      </c>
      <c r="J33" s="12">
        <v>1837</v>
      </c>
      <c r="K33" s="12">
        <v>1932</v>
      </c>
      <c r="L33" s="12">
        <v>2139</v>
      </c>
      <c r="M33" s="13">
        <f>ROUND((L33-K33)/K33,3)</f>
        <v>0.107</v>
      </c>
      <c r="N33" s="12"/>
      <c r="O33" s="12"/>
      <c r="P33" s="12"/>
    </row>
    <row r="34" spans="1:16" s="11" customFormat="1" ht="11.25">
      <c r="A34" s="11" t="s">
        <v>24</v>
      </c>
      <c r="B34" s="12">
        <v>2131</v>
      </c>
      <c r="C34" s="12">
        <v>2082</v>
      </c>
      <c r="D34" s="12">
        <v>2280</v>
      </c>
      <c r="E34" s="12">
        <v>2509</v>
      </c>
      <c r="F34" s="12">
        <v>2499</v>
      </c>
      <c r="G34" s="12">
        <v>2526</v>
      </c>
      <c r="H34" s="12">
        <v>2601</v>
      </c>
      <c r="I34" s="12">
        <v>2610</v>
      </c>
      <c r="J34" s="12">
        <v>2701</v>
      </c>
      <c r="K34" s="12">
        <v>2610</v>
      </c>
      <c r="L34" s="12">
        <v>2674</v>
      </c>
      <c r="M34" s="13">
        <f>ROUND((L34-K34)/K34,3)</f>
        <v>0.025</v>
      </c>
      <c r="N34" s="12"/>
      <c r="O34" s="12"/>
      <c r="P34" s="12"/>
    </row>
    <row r="35" spans="1:16" s="11" customFormat="1" ht="11.25">
      <c r="A35" s="11" t="s">
        <v>25</v>
      </c>
      <c r="B35" s="12">
        <v>1977</v>
      </c>
      <c r="C35" s="12">
        <v>2221</v>
      </c>
      <c r="D35" s="12">
        <v>2254</v>
      </c>
      <c r="E35" s="12">
        <v>2371</v>
      </c>
      <c r="F35" s="12">
        <v>2429</v>
      </c>
      <c r="G35" s="12">
        <v>2515</v>
      </c>
      <c r="H35" s="12">
        <v>2580</v>
      </c>
      <c r="I35" s="12">
        <v>2630</v>
      </c>
      <c r="J35" s="12">
        <v>2704</v>
      </c>
      <c r="K35" s="12">
        <v>2743</v>
      </c>
      <c r="L35" s="12">
        <v>2746</v>
      </c>
      <c r="M35" s="13">
        <f>ROUND((L35-K35)/K35,3)</f>
        <v>0.001</v>
      </c>
      <c r="N35" s="12"/>
      <c r="O35" s="12"/>
      <c r="P35" s="12"/>
    </row>
    <row r="36" spans="2:16" s="11" customFormat="1" ht="11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12"/>
      <c r="O36" s="12"/>
      <c r="P36" s="12"/>
    </row>
    <row r="37" spans="1:16" s="11" customFormat="1" ht="11.25">
      <c r="A37" s="11" t="s">
        <v>26</v>
      </c>
      <c r="B37" s="12">
        <v>1500</v>
      </c>
      <c r="C37" s="12">
        <v>1619</v>
      </c>
      <c r="D37" s="12">
        <v>1784</v>
      </c>
      <c r="E37" s="12">
        <v>1874</v>
      </c>
      <c r="F37" s="12">
        <v>2010</v>
      </c>
      <c r="G37" s="12">
        <v>2076</v>
      </c>
      <c r="H37" s="12">
        <v>2064</v>
      </c>
      <c r="I37" s="12">
        <v>2069</v>
      </c>
      <c r="J37" s="12">
        <v>2092</v>
      </c>
      <c r="K37" s="12">
        <v>2219</v>
      </c>
      <c r="L37" s="12">
        <v>2453</v>
      </c>
      <c r="M37" s="13">
        <f>ROUND((L37-K37)/K37,3)</f>
        <v>0.105</v>
      </c>
      <c r="N37" s="12"/>
      <c r="O37" s="12"/>
      <c r="P37" s="12"/>
    </row>
    <row r="38" spans="1:16" s="11" customFormat="1" ht="11.25">
      <c r="A38" s="11" t="s">
        <v>27</v>
      </c>
      <c r="B38" s="12">
        <v>1670</v>
      </c>
      <c r="C38" s="12">
        <v>1943</v>
      </c>
      <c r="D38" s="12">
        <v>2091</v>
      </c>
      <c r="E38" s="12">
        <v>2251</v>
      </c>
      <c r="F38" s="12">
        <v>2275</v>
      </c>
      <c r="G38" s="12">
        <v>2376</v>
      </c>
      <c r="H38" s="12">
        <v>2400</v>
      </c>
      <c r="I38" s="12">
        <v>2339</v>
      </c>
      <c r="J38" s="12">
        <v>2280</v>
      </c>
      <c r="K38" s="12">
        <v>2294</v>
      </c>
      <c r="L38" s="12">
        <v>2307</v>
      </c>
      <c r="M38" s="13">
        <f>ROUND((L38-K38)/K38,3)</f>
        <v>0.006</v>
      </c>
      <c r="N38" s="12"/>
      <c r="O38" s="12"/>
      <c r="P38" s="12"/>
    </row>
    <row r="39" spans="1:16" s="11" customFormat="1" ht="11.25">
      <c r="A39" s="11" t="s">
        <v>28</v>
      </c>
      <c r="B39" s="12">
        <v>2086</v>
      </c>
      <c r="C39" s="12">
        <v>2003</v>
      </c>
      <c r="D39" s="12">
        <v>2049</v>
      </c>
      <c r="E39" s="12">
        <v>2013</v>
      </c>
      <c r="F39" s="12">
        <v>2502</v>
      </c>
      <c r="G39" s="12">
        <v>2014</v>
      </c>
      <c r="H39" s="12">
        <v>2021</v>
      </c>
      <c r="I39" s="12">
        <v>2149</v>
      </c>
      <c r="J39" s="12">
        <v>2308</v>
      </c>
      <c r="K39" s="12">
        <v>2040</v>
      </c>
      <c r="L39" s="12">
        <v>2226</v>
      </c>
      <c r="M39" s="13">
        <f>ROUND((L39-K39)/K39,3)</f>
        <v>0.091</v>
      </c>
      <c r="N39" s="12"/>
      <c r="O39" s="12"/>
      <c r="P39" s="12"/>
    </row>
    <row r="40" spans="1:16" s="11" customFormat="1" ht="11.25">
      <c r="A40" s="11" t="s">
        <v>29</v>
      </c>
      <c r="B40" s="12">
        <v>1328</v>
      </c>
      <c r="C40" s="12">
        <v>1482</v>
      </c>
      <c r="D40" s="12">
        <v>1560</v>
      </c>
      <c r="E40" s="12">
        <v>1680</v>
      </c>
      <c r="F40" s="12">
        <v>1676</v>
      </c>
      <c r="G40" s="12">
        <v>1716</v>
      </c>
      <c r="H40" s="12">
        <v>1760</v>
      </c>
      <c r="I40" s="12">
        <v>1857</v>
      </c>
      <c r="J40" s="12">
        <v>1921</v>
      </c>
      <c r="K40" s="12">
        <v>2014</v>
      </c>
      <c r="L40" s="12">
        <v>2265</v>
      </c>
      <c r="M40" s="13">
        <f>ROUND((L40-K40)/K40,3)</f>
        <v>0.125</v>
      </c>
      <c r="N40" s="12"/>
      <c r="O40" s="12"/>
      <c r="P40" s="12"/>
    </row>
    <row r="41" spans="2:16" s="11" customFormat="1" ht="11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/>
      <c r="N41" s="12"/>
      <c r="O41" s="12"/>
      <c r="P41" s="12"/>
    </row>
    <row r="42" spans="1:16" s="18" customFormat="1" ht="13.5" customHeight="1">
      <c r="A42" s="14" t="s">
        <v>30</v>
      </c>
      <c r="B42" s="15">
        <v>1689</v>
      </c>
      <c r="C42" s="15">
        <v>1801</v>
      </c>
      <c r="D42" s="15">
        <v>1899</v>
      </c>
      <c r="E42" s="15">
        <v>1975</v>
      </c>
      <c r="F42" s="15">
        <v>2072</v>
      </c>
      <c r="G42" s="15">
        <v>2133</v>
      </c>
      <c r="H42" s="15">
        <v>2145</v>
      </c>
      <c r="I42" s="15">
        <v>2248</v>
      </c>
      <c r="J42" s="15">
        <v>2323</v>
      </c>
      <c r="K42" s="15">
        <v>2397</v>
      </c>
      <c r="L42" s="15">
        <v>2511</v>
      </c>
      <c r="M42" s="16">
        <f>ROUND((L42-K42)/K42,3)</f>
        <v>0.048</v>
      </c>
      <c r="N42" s="17"/>
      <c r="O42" s="17"/>
      <c r="P42" s="17"/>
    </row>
    <row r="43" spans="1:13" s="22" customFormat="1" ht="13.5" customHeight="1">
      <c r="A43" s="19" t="s">
        <v>32</v>
      </c>
      <c r="B43" s="20">
        <v>1663</v>
      </c>
      <c r="C43" s="20">
        <v>1760</v>
      </c>
      <c r="D43" s="20">
        <v>1861</v>
      </c>
      <c r="E43" s="20">
        <v>1937</v>
      </c>
      <c r="F43" s="20">
        <v>2037</v>
      </c>
      <c r="G43" s="20">
        <v>2097</v>
      </c>
      <c r="H43" s="20">
        <v>2136</v>
      </c>
      <c r="I43" s="20">
        <v>2238</v>
      </c>
      <c r="J43" s="20">
        <v>2337</v>
      </c>
      <c r="K43" s="20">
        <v>2441</v>
      </c>
      <c r="L43" s="20">
        <v>2577</v>
      </c>
      <c r="M43" s="21">
        <f>ROUND((L43-K43)/K43,3)</f>
        <v>0.056</v>
      </c>
    </row>
    <row r="44" ht="11.25">
      <c r="A44" s="29" t="s">
        <v>31</v>
      </c>
    </row>
  </sheetData>
  <printOptions horizontalCentered="1" verticalCentered="1"/>
  <pageMargins left="0.75" right="0.75" top="0.75" bottom="0.75" header="0.5" footer="0.5"/>
  <pageSetup fitToHeight="1" fitToWidth="1" horizontalDpi="600" verticalDpi="600" orientation="landscape" r:id="rId1"/>
  <headerFooter alignWithMargins="0">
    <oddFooter>&amp;R&amp;"Arial,Regular"11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LonikD</cp:lastModifiedBy>
  <cp:lastPrinted>2004-02-03T18:23:47Z</cp:lastPrinted>
  <dcterms:created xsi:type="dcterms:W3CDTF">1998-02-05T20:31:13Z</dcterms:created>
  <dcterms:modified xsi:type="dcterms:W3CDTF">2004-02-25T15:06:30Z</dcterms:modified>
  <cp:category/>
  <cp:version/>
  <cp:contentType/>
  <cp:contentStatus/>
</cp:coreProperties>
</file>