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50" windowHeight="4755" tabRatio="601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<sst xmlns="http://schemas.openxmlformats.org/spreadsheetml/2006/main" count="48" uniqueCount="48">
  <si>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</si>
  <si>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</si>
  <si>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</si>
  <si>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</si>
  <si>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</si>
  <si>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</si>
  <si>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</si>
  <si>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</si>
  <si>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HIGHLAND PARK*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</si>
  <si>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</si>
  <si>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</si>
  <si>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</si>
  <si>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</si>
  <si>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</si>
  <si>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</si>
  <si>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</si>
  <si>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</si>
  <si>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</si>
  <si>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</si>
  <si>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</si>
  <si>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</si>
  <si>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</si>
  <si>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</si>
  <si>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</si>
  <si>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</si>
  <si>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</si>
  <si>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</si>
  <si>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</si>
  <si>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</si>
  <si>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</si>
  <si>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*Highland Park Community College discontinued operation during 1995-96.</t>
  </si>
  <si>
    <t>STATE AGGREGATE</t>
  </si>
  <si>
    <t>STATE AVERAGE</t>
  </si>
  <si>
    <t>TABLE 2</t>
  </si>
  <si>
    <t>1 YEAR</t>
  </si>
  <si>
    <t>STATE AID REVENUE PER FYES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</si>
  <si>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</si>
  <si>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</si>
  <si>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</si>
  <si>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</si>
  <si>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</si>
  <si>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</si>
  <si>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</si>
  <si>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</si>
  <si>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</si>
  <si>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</si>
  <si>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</si>
  <si>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REVISED MAY 7,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</si>
</sst>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6"/>
      <name val="Helvetica"/>
      <family val="2"/>
    </font>
    <font>
      <sz val="6.5"/>
      <name val="Helvetica"/>
      <family val="2"/>
    </font>
    <font>
      <sz val="7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/>
    </xf>
    <xf numFmtId="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4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5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5" fontId="3" fillId="2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5" fontId="6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2" borderId="2" xfId="19" applyFont="1" applyFill="1" applyBorder="1" applyAlignment="1" applyProtection="1">
      <alignment horizontal="right" vertical="center"/>
      <protection/>
    </xf>
    <xf numFmtId="3" fontId="6" fillId="2" borderId="2" xfId="19" applyNumberFormat="1" applyFont="1" applyFill="1" applyBorder="1" applyAlignment="1">
      <alignment horizontal="right"/>
      <protection/>
    </xf>
    <xf numFmtId="0" fontId="0" fillId="3" borderId="0" xfId="0" applyFont="1" applyFill="1" applyAlignment="1">
      <alignment/>
    </xf>
    <xf numFmtId="164" fontId="0" fillId="3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6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workbookViewId="0" topLeftCell="A1">
      <selection activeCell="A1" sqref="A1:A2"/>
    </sheetView>
  </sheetViews>
  <sheetFormatPr defaultColWidth="9.33203125" defaultRowHeight="10.5"/>
  <cols>
    <col min="1" max="1" width="22.66015625" style="6" customWidth="1"/>
    <col min="2" max="12" width="11.66015625" style="6" customWidth="1"/>
    <col min="13" max="13" width="7.83203125" style="6" customWidth="1"/>
    <col min="14" max="14" width="11.66015625" style="6" customWidth="1"/>
    <col min="15" max="16384" width="9.16015625" style="6" customWidth="1"/>
  </cols>
  <sheetData>
    <row r="1" spans="1:13" ht="11.25">
      <c r="A1" s="1" t="s">
        <v>33</v>
      </c>
      <c r="B1" s="2"/>
      <c r="C1" s="3"/>
      <c r="D1" s="3"/>
      <c r="E1" s="3"/>
      <c r="F1" s="3"/>
      <c r="G1" s="3"/>
      <c r="H1" s="4"/>
      <c r="I1" s="3"/>
      <c r="J1" s="3"/>
      <c r="L1" s="29"/>
      <c r="M1" s="30" t="s">
        <v>47</v>
      </c>
    </row>
    <row r="2" spans="1:13" ht="11.25">
      <c r="A2" s="1" t="s">
        <v>35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5"/>
    </row>
    <row r="3" spans="1:13" ht="11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5"/>
    </row>
    <row r="4" spans="1:13" s="23" customFormat="1" ht="9">
      <c r="A4" s="21"/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  <c r="M4" s="7" t="s">
        <v>34</v>
      </c>
    </row>
    <row r="5" spans="1:13" s="23" customFormat="1" ht="9">
      <c r="A5" s="24"/>
      <c r="B5" s="25" t="s">
        <v>36</v>
      </c>
      <c r="C5" s="25" t="s">
        <v>37</v>
      </c>
      <c r="D5" s="26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44</v>
      </c>
      <c r="K5" s="26" t="s">
        <v>45</v>
      </c>
      <c r="L5" s="26" t="s">
        <v>46</v>
      </c>
      <c r="M5" s="8" t="s">
        <v>0</v>
      </c>
    </row>
    <row r="6" spans="1:13" ht="11.25">
      <c r="A6" s="9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1.25">
      <c r="A7" s="3" t="s">
        <v>1</v>
      </c>
      <c r="B7" s="2">
        <v>2311</v>
      </c>
      <c r="C7" s="2">
        <v>2476</v>
      </c>
      <c r="D7" s="2">
        <v>2913</v>
      </c>
      <c r="E7" s="2">
        <v>3175</v>
      </c>
      <c r="F7" s="2">
        <v>3676</v>
      </c>
      <c r="G7" s="2">
        <v>3702</v>
      </c>
      <c r="H7" s="2">
        <v>3761</v>
      </c>
      <c r="I7" s="2">
        <v>3912</v>
      </c>
      <c r="J7" s="2">
        <v>4326</v>
      </c>
      <c r="K7" s="2">
        <v>4663</v>
      </c>
      <c r="L7" s="2">
        <v>4189</v>
      </c>
      <c r="M7" s="5">
        <f>ROUND((L7-K7)/K7,3)</f>
        <v>-0.102</v>
      </c>
    </row>
    <row r="8" spans="1:13" ht="11.25">
      <c r="A8" s="3" t="s">
        <v>2</v>
      </c>
      <c r="B8" s="2">
        <v>1850</v>
      </c>
      <c r="C8" s="2">
        <v>1776</v>
      </c>
      <c r="D8" s="2">
        <v>1930</v>
      </c>
      <c r="E8" s="2">
        <v>2054</v>
      </c>
      <c r="F8" s="2">
        <v>2241</v>
      </c>
      <c r="G8" s="2">
        <v>2528</v>
      </c>
      <c r="H8" s="2">
        <v>2642</v>
      </c>
      <c r="I8" s="2">
        <v>2779</v>
      </c>
      <c r="J8" s="2">
        <v>3290</v>
      </c>
      <c r="K8" s="2">
        <v>3575</v>
      </c>
      <c r="L8" s="2">
        <v>3274</v>
      </c>
      <c r="M8" s="5">
        <f>ROUND((L8-K8)/K8,3)</f>
        <v>-0.084</v>
      </c>
    </row>
    <row r="9" spans="1:13" ht="11.25">
      <c r="A9" s="3" t="s">
        <v>3</v>
      </c>
      <c r="B9" s="2">
        <v>1606</v>
      </c>
      <c r="C9" s="2">
        <v>1472</v>
      </c>
      <c r="D9" s="2">
        <v>1562</v>
      </c>
      <c r="E9" s="2">
        <v>1726</v>
      </c>
      <c r="F9" s="2">
        <v>1944</v>
      </c>
      <c r="G9" s="2">
        <v>2112</v>
      </c>
      <c r="H9" s="2">
        <v>2331</v>
      </c>
      <c r="I9" s="2">
        <v>2352</v>
      </c>
      <c r="J9" s="2">
        <v>2523</v>
      </c>
      <c r="K9" s="2">
        <v>2689</v>
      </c>
      <c r="L9" s="2">
        <v>2427</v>
      </c>
      <c r="M9" s="5">
        <f>ROUND((L9-K9)/K9,3)</f>
        <v>-0.097</v>
      </c>
    </row>
    <row r="10" spans="1:13" ht="11.25">
      <c r="A10" s="3" t="s">
        <v>4</v>
      </c>
      <c r="B10" s="2">
        <v>1846</v>
      </c>
      <c r="C10" s="2">
        <v>1812</v>
      </c>
      <c r="D10" s="2">
        <v>2037</v>
      </c>
      <c r="E10" s="2">
        <v>2392</v>
      </c>
      <c r="F10" s="2">
        <v>2714</v>
      </c>
      <c r="G10" s="2">
        <v>2493</v>
      </c>
      <c r="H10" s="2">
        <v>2489</v>
      </c>
      <c r="I10" s="2">
        <v>2440</v>
      </c>
      <c r="J10" s="2">
        <v>2790</v>
      </c>
      <c r="K10" s="2">
        <v>2759</v>
      </c>
      <c r="L10" s="2">
        <v>2319</v>
      </c>
      <c r="M10" s="5">
        <f>ROUND((L10-K10)/K10,3)</f>
        <v>-0.159</v>
      </c>
    </row>
    <row r="11" spans="1:13" ht="11.25">
      <c r="A11" s="3" t="s">
        <v>5</v>
      </c>
      <c r="B11" s="2">
        <v>4339</v>
      </c>
      <c r="C11" s="2">
        <v>3882</v>
      </c>
      <c r="D11" s="2">
        <v>4132</v>
      </c>
      <c r="E11" s="2">
        <v>4239</v>
      </c>
      <c r="F11" s="2">
        <v>4056</v>
      </c>
      <c r="G11" s="2">
        <v>4267</v>
      </c>
      <c r="H11" s="2">
        <v>5201</v>
      </c>
      <c r="I11" s="2">
        <v>5198</v>
      </c>
      <c r="J11" s="2">
        <v>5639</v>
      </c>
      <c r="K11" s="2">
        <v>6619</v>
      </c>
      <c r="L11" s="2">
        <v>6789</v>
      </c>
      <c r="M11" s="5">
        <f>ROUND((L11-K11)/K11,3)</f>
        <v>0.026</v>
      </c>
    </row>
    <row r="12" spans="1:13" ht="11.2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5"/>
    </row>
    <row r="13" spans="1:13" ht="11.25">
      <c r="A13" s="3" t="s">
        <v>6</v>
      </c>
      <c r="B13" s="2">
        <v>2006</v>
      </c>
      <c r="C13" s="2">
        <v>1663</v>
      </c>
      <c r="D13" s="2">
        <v>1938</v>
      </c>
      <c r="E13" s="2">
        <v>2108</v>
      </c>
      <c r="F13" s="2">
        <v>2305</v>
      </c>
      <c r="G13" s="2">
        <v>2459</v>
      </c>
      <c r="H13" s="2">
        <v>2479</v>
      </c>
      <c r="I13" s="2">
        <v>2481</v>
      </c>
      <c r="J13" s="2">
        <v>2598</v>
      </c>
      <c r="K13" s="2">
        <v>2509</v>
      </c>
      <c r="L13" s="2">
        <v>2379</v>
      </c>
      <c r="M13" s="5">
        <f>ROUND((L13-K13)/K13,3)</f>
        <v>-0.052</v>
      </c>
    </row>
    <row r="14" spans="1:13" ht="11.25">
      <c r="A14" s="3" t="s">
        <v>7</v>
      </c>
      <c r="B14" s="2">
        <v>2201</v>
      </c>
      <c r="C14" s="2">
        <v>2108</v>
      </c>
      <c r="D14" s="2">
        <v>2206</v>
      </c>
      <c r="E14" s="2">
        <v>2231</v>
      </c>
      <c r="F14" s="2">
        <v>2600</v>
      </c>
      <c r="G14" s="2">
        <v>2626</v>
      </c>
      <c r="H14" s="2">
        <v>2731</v>
      </c>
      <c r="I14" s="2">
        <v>2820</v>
      </c>
      <c r="J14" s="2">
        <v>3033</v>
      </c>
      <c r="K14" s="2">
        <v>3229</v>
      </c>
      <c r="L14" s="2">
        <v>3111</v>
      </c>
      <c r="M14" s="5">
        <f>ROUND((L14-K14)/K14,3)</f>
        <v>-0.037</v>
      </c>
    </row>
    <row r="15" spans="1:13" ht="11.25">
      <c r="A15" s="3" t="s">
        <v>8</v>
      </c>
      <c r="B15" s="2">
        <v>3550</v>
      </c>
      <c r="C15" s="2">
        <v>4026</v>
      </c>
      <c r="D15" s="2">
        <v>3979</v>
      </c>
      <c r="E15" s="2">
        <v>5271</v>
      </c>
      <c r="F15" s="27"/>
      <c r="G15" s="27"/>
      <c r="H15" s="27"/>
      <c r="I15" s="27"/>
      <c r="J15" s="27"/>
      <c r="K15" s="27"/>
      <c r="L15" s="27"/>
      <c r="M15" s="28"/>
    </row>
    <row r="16" spans="1:13" ht="11.25">
      <c r="A16" s="3" t="s">
        <v>9</v>
      </c>
      <c r="B16" s="2">
        <v>2828</v>
      </c>
      <c r="C16" s="2">
        <v>2513</v>
      </c>
      <c r="D16" s="2">
        <v>2675</v>
      </c>
      <c r="E16" s="2">
        <v>3070</v>
      </c>
      <c r="F16" s="2">
        <v>3446</v>
      </c>
      <c r="G16" s="2">
        <v>3769</v>
      </c>
      <c r="H16" s="2">
        <v>3873</v>
      </c>
      <c r="I16" s="2">
        <v>4019</v>
      </c>
      <c r="J16" s="2">
        <v>4397</v>
      </c>
      <c r="K16" s="2">
        <v>4499</v>
      </c>
      <c r="L16" s="2">
        <v>4298</v>
      </c>
      <c r="M16" s="5">
        <f>ROUND((L16-K16)/K16,3)</f>
        <v>-0.045</v>
      </c>
    </row>
    <row r="17" spans="1:13" ht="11.25">
      <c r="A17" s="3" t="s">
        <v>10</v>
      </c>
      <c r="B17" s="2">
        <v>1396</v>
      </c>
      <c r="C17" s="2">
        <v>1336</v>
      </c>
      <c r="D17" s="2">
        <v>1358</v>
      </c>
      <c r="E17" s="2">
        <v>1439</v>
      </c>
      <c r="F17" s="2">
        <v>1694</v>
      </c>
      <c r="G17" s="2">
        <v>1935</v>
      </c>
      <c r="H17" s="2">
        <v>2047</v>
      </c>
      <c r="I17" s="2">
        <v>2120</v>
      </c>
      <c r="J17" s="2">
        <v>2353</v>
      </c>
      <c r="K17" s="2">
        <v>2611</v>
      </c>
      <c r="L17" s="2">
        <v>2406</v>
      </c>
      <c r="M17" s="5">
        <f>ROUND((L17-K17)/K17,3)</f>
        <v>-0.079</v>
      </c>
    </row>
    <row r="18" spans="1:13" ht="11.2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5"/>
    </row>
    <row r="19" spans="1:13" ht="11.25">
      <c r="A19" s="3" t="s">
        <v>11</v>
      </c>
      <c r="B19" s="2">
        <v>1705</v>
      </c>
      <c r="C19" s="2">
        <v>1923</v>
      </c>
      <c r="D19" s="2">
        <v>2094</v>
      </c>
      <c r="E19" s="2">
        <v>2385</v>
      </c>
      <c r="F19" s="2">
        <v>2621</v>
      </c>
      <c r="G19" s="2">
        <v>2678</v>
      </c>
      <c r="H19" s="2">
        <v>3076</v>
      </c>
      <c r="I19" s="2">
        <v>3291</v>
      </c>
      <c r="J19" s="2">
        <v>3258</v>
      </c>
      <c r="K19" s="2">
        <v>3442</v>
      </c>
      <c r="L19" s="2">
        <v>3291</v>
      </c>
      <c r="M19" s="5">
        <f>ROUND((L19-K19)/K19,3)</f>
        <v>-0.044</v>
      </c>
    </row>
    <row r="20" spans="1:13" ht="11.25">
      <c r="A20" s="3" t="s">
        <v>12</v>
      </c>
      <c r="B20" s="2">
        <v>3219</v>
      </c>
      <c r="C20" s="2">
        <v>2719</v>
      </c>
      <c r="D20" s="2">
        <v>2791</v>
      </c>
      <c r="E20" s="2">
        <v>2733</v>
      </c>
      <c r="F20" s="2">
        <v>3057</v>
      </c>
      <c r="G20" s="2">
        <v>3435</v>
      </c>
      <c r="H20" s="2">
        <v>3433</v>
      </c>
      <c r="I20" s="2">
        <v>3694</v>
      </c>
      <c r="J20" s="2">
        <v>4058</v>
      </c>
      <c r="K20" s="2">
        <v>4131</v>
      </c>
      <c r="L20" s="2">
        <v>3598</v>
      </c>
      <c r="M20" s="5">
        <f>ROUND((L20-K20)/K20,3)</f>
        <v>-0.129</v>
      </c>
    </row>
    <row r="21" spans="1:13" ht="11.25">
      <c r="A21" s="3" t="s">
        <v>13</v>
      </c>
      <c r="B21" s="2">
        <v>1801</v>
      </c>
      <c r="C21" s="2">
        <v>1671</v>
      </c>
      <c r="D21" s="2">
        <v>1904</v>
      </c>
      <c r="E21" s="2">
        <v>2102</v>
      </c>
      <c r="F21" s="2">
        <v>2386</v>
      </c>
      <c r="G21" s="2">
        <v>2550</v>
      </c>
      <c r="H21" s="2">
        <v>2634</v>
      </c>
      <c r="I21" s="2">
        <v>2642</v>
      </c>
      <c r="J21" s="2">
        <v>2603</v>
      </c>
      <c r="K21" s="2">
        <v>2942</v>
      </c>
      <c r="L21" s="2">
        <v>2732</v>
      </c>
      <c r="M21" s="5">
        <f>ROUND((L21-K21)/K21,3)</f>
        <v>-0.071</v>
      </c>
    </row>
    <row r="22" spans="1:13" ht="11.25">
      <c r="A22" s="3" t="s">
        <v>14</v>
      </c>
      <c r="B22" s="2">
        <v>2080</v>
      </c>
      <c r="C22" s="2">
        <v>1950</v>
      </c>
      <c r="D22" s="2">
        <v>2492</v>
      </c>
      <c r="E22" s="2">
        <v>2642</v>
      </c>
      <c r="F22" s="2">
        <v>2849</v>
      </c>
      <c r="G22" s="2">
        <v>3002</v>
      </c>
      <c r="H22" s="2">
        <v>3177</v>
      </c>
      <c r="I22" s="2">
        <v>3105</v>
      </c>
      <c r="J22" s="2">
        <v>3215</v>
      </c>
      <c r="K22" s="2">
        <v>3445</v>
      </c>
      <c r="L22" s="2">
        <v>3147</v>
      </c>
      <c r="M22" s="5">
        <f>ROUND((L22-K22)/K22,3)</f>
        <v>-0.087</v>
      </c>
    </row>
    <row r="23" spans="1:13" ht="11.25">
      <c r="A23" s="3" t="s">
        <v>15</v>
      </c>
      <c r="B23" s="2">
        <v>1848</v>
      </c>
      <c r="C23" s="2">
        <v>1720</v>
      </c>
      <c r="D23" s="2">
        <v>1829</v>
      </c>
      <c r="E23" s="2">
        <v>1980</v>
      </c>
      <c r="F23" s="2">
        <v>2237</v>
      </c>
      <c r="G23" s="2">
        <v>2371</v>
      </c>
      <c r="H23" s="2">
        <v>2507</v>
      </c>
      <c r="I23" s="2">
        <v>2594</v>
      </c>
      <c r="J23" s="2">
        <v>2742</v>
      </c>
      <c r="K23" s="2">
        <v>2868</v>
      </c>
      <c r="L23" s="2">
        <v>2783</v>
      </c>
      <c r="M23" s="5">
        <f>ROUND((L23-K23)/K23,3)</f>
        <v>-0.03</v>
      </c>
    </row>
    <row r="24" spans="1:13" ht="11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5"/>
    </row>
    <row r="25" spans="1:13" ht="11.25">
      <c r="A25" s="3" t="s">
        <v>16</v>
      </c>
      <c r="B25" s="2">
        <v>2050</v>
      </c>
      <c r="C25" s="2">
        <v>1964</v>
      </c>
      <c r="D25" s="2">
        <v>2109</v>
      </c>
      <c r="E25" s="2">
        <v>2281</v>
      </c>
      <c r="F25" s="2">
        <v>2420</v>
      </c>
      <c r="G25" s="2">
        <v>2631</v>
      </c>
      <c r="H25" s="2">
        <v>2676</v>
      </c>
      <c r="I25" s="2">
        <v>2798</v>
      </c>
      <c r="J25" s="2">
        <v>2982</v>
      </c>
      <c r="K25" s="2">
        <v>3373</v>
      </c>
      <c r="L25" s="2">
        <v>3021</v>
      </c>
      <c r="M25" s="5">
        <f>ROUND((L25-K25)/K25,3)</f>
        <v>-0.104</v>
      </c>
    </row>
    <row r="26" spans="1:13" ht="11.25">
      <c r="A26" s="3" t="s">
        <v>17</v>
      </c>
      <c r="B26" s="2">
        <v>1330</v>
      </c>
      <c r="C26" s="2">
        <v>1200</v>
      </c>
      <c r="D26" s="2">
        <v>1226</v>
      </c>
      <c r="E26" s="2">
        <v>1350</v>
      </c>
      <c r="F26" s="2">
        <v>1574</v>
      </c>
      <c r="G26" s="2">
        <v>1758</v>
      </c>
      <c r="H26" s="2">
        <v>1942</v>
      </c>
      <c r="I26" s="2">
        <v>1984</v>
      </c>
      <c r="J26" s="2">
        <v>2195</v>
      </c>
      <c r="K26" s="2">
        <v>2378</v>
      </c>
      <c r="L26" s="2">
        <v>2193</v>
      </c>
      <c r="M26" s="5">
        <f>ROUND((L26-K26)/K26,3)</f>
        <v>-0.078</v>
      </c>
    </row>
    <row r="27" spans="1:13" ht="11.25">
      <c r="A27" s="3" t="s">
        <v>18</v>
      </c>
      <c r="B27" s="2">
        <v>2301</v>
      </c>
      <c r="C27" s="2">
        <v>2087</v>
      </c>
      <c r="D27" s="2">
        <v>2101</v>
      </c>
      <c r="E27" s="2">
        <v>2093</v>
      </c>
      <c r="F27" s="2">
        <v>2202</v>
      </c>
      <c r="G27" s="2">
        <v>2193</v>
      </c>
      <c r="H27" s="2">
        <v>2767</v>
      </c>
      <c r="I27" s="2">
        <v>3346</v>
      </c>
      <c r="J27" s="2">
        <v>3455</v>
      </c>
      <c r="K27" s="2">
        <v>4515</v>
      </c>
      <c r="L27" s="2">
        <v>3985</v>
      </c>
      <c r="M27" s="5">
        <f>ROUND((L27-K27)/K27,3)</f>
        <v>-0.117</v>
      </c>
    </row>
    <row r="28" spans="1:13" ht="11.25">
      <c r="A28" s="3" t="s">
        <v>19</v>
      </c>
      <c r="B28" s="2">
        <v>1812</v>
      </c>
      <c r="C28" s="2">
        <v>1550</v>
      </c>
      <c r="D28" s="2">
        <v>1708</v>
      </c>
      <c r="E28" s="2">
        <v>1759</v>
      </c>
      <c r="F28" s="2">
        <v>2120</v>
      </c>
      <c r="G28" s="2">
        <v>2315</v>
      </c>
      <c r="H28" s="2">
        <v>2933</v>
      </c>
      <c r="I28" s="2">
        <v>2452</v>
      </c>
      <c r="J28" s="2">
        <v>3002</v>
      </c>
      <c r="K28" s="2">
        <v>3159</v>
      </c>
      <c r="L28" s="2">
        <v>2840</v>
      </c>
      <c r="M28" s="5">
        <f>ROUND((L28-K28)/K28,3)</f>
        <v>-0.101</v>
      </c>
    </row>
    <row r="29" spans="1:13" ht="11.25">
      <c r="A29" s="3" t="s">
        <v>20</v>
      </c>
      <c r="B29" s="2">
        <v>2355</v>
      </c>
      <c r="C29" s="2">
        <v>2185</v>
      </c>
      <c r="D29" s="2">
        <v>2418</v>
      </c>
      <c r="E29" s="2">
        <v>2749</v>
      </c>
      <c r="F29" s="2">
        <v>2975</v>
      </c>
      <c r="G29" s="2">
        <v>3126</v>
      </c>
      <c r="H29" s="2">
        <v>3241</v>
      </c>
      <c r="I29" s="2">
        <v>3393</v>
      </c>
      <c r="J29" s="2">
        <v>3541</v>
      </c>
      <c r="K29" s="2">
        <v>3754</v>
      </c>
      <c r="L29" s="2">
        <v>3430</v>
      </c>
      <c r="M29" s="5">
        <f>ROUND((L29-K29)/K29,3)</f>
        <v>-0.086</v>
      </c>
    </row>
    <row r="30" spans="1:13" ht="11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</row>
    <row r="31" spans="1:13" ht="11.25">
      <c r="A31" s="3" t="s">
        <v>21</v>
      </c>
      <c r="B31" s="2">
        <v>2039</v>
      </c>
      <c r="C31" s="2">
        <v>1739</v>
      </c>
      <c r="D31" s="2">
        <v>1859</v>
      </c>
      <c r="E31" s="2">
        <v>2049</v>
      </c>
      <c r="F31" s="2">
        <v>2371</v>
      </c>
      <c r="G31" s="2">
        <v>2742</v>
      </c>
      <c r="H31" s="2">
        <v>2613</v>
      </c>
      <c r="I31" s="2">
        <v>2633</v>
      </c>
      <c r="J31" s="2">
        <v>2818</v>
      </c>
      <c r="K31" s="2">
        <v>2911</v>
      </c>
      <c r="L31" s="2">
        <v>2661</v>
      </c>
      <c r="M31" s="5">
        <f>ROUND((L31-K31)/K31,3)</f>
        <v>-0.086</v>
      </c>
    </row>
    <row r="32" spans="1:13" ht="11.25">
      <c r="A32" s="3" t="s">
        <v>22</v>
      </c>
      <c r="B32" s="2">
        <v>2170</v>
      </c>
      <c r="C32" s="2">
        <v>2161</v>
      </c>
      <c r="D32" s="2">
        <v>2403</v>
      </c>
      <c r="E32" s="2">
        <v>2508</v>
      </c>
      <c r="F32" s="2">
        <v>2645</v>
      </c>
      <c r="G32" s="2">
        <v>2791</v>
      </c>
      <c r="H32" s="2">
        <v>2878</v>
      </c>
      <c r="I32" s="2">
        <v>2812</v>
      </c>
      <c r="J32" s="2">
        <v>3437</v>
      </c>
      <c r="K32" s="2">
        <v>3691</v>
      </c>
      <c r="L32" s="2">
        <v>3583</v>
      </c>
      <c r="M32" s="5">
        <f>ROUND((L32-K32)/K32,3)</f>
        <v>-0.029</v>
      </c>
    </row>
    <row r="33" spans="1:13" ht="11.25">
      <c r="A33" s="3" t="s">
        <v>23</v>
      </c>
      <c r="B33" s="2">
        <v>1045</v>
      </c>
      <c r="C33" s="2">
        <v>983</v>
      </c>
      <c r="D33" s="2">
        <v>1069</v>
      </c>
      <c r="E33" s="2">
        <v>1174</v>
      </c>
      <c r="F33" s="2">
        <v>1290</v>
      </c>
      <c r="G33" s="2">
        <v>1340</v>
      </c>
      <c r="H33" s="2">
        <v>1425</v>
      </c>
      <c r="I33" s="2">
        <v>1424</v>
      </c>
      <c r="J33" s="2">
        <v>1465</v>
      </c>
      <c r="K33" s="2">
        <v>1469</v>
      </c>
      <c r="L33" s="2">
        <v>1537</v>
      </c>
      <c r="M33" s="5">
        <f>ROUND((L33-K33)/K33,3)</f>
        <v>0.046</v>
      </c>
    </row>
    <row r="34" spans="1:13" ht="11.25">
      <c r="A34" s="3" t="s">
        <v>24</v>
      </c>
      <c r="B34" s="2">
        <v>2021</v>
      </c>
      <c r="C34" s="2">
        <v>1884</v>
      </c>
      <c r="D34" s="2">
        <v>1627</v>
      </c>
      <c r="E34" s="2">
        <v>2042</v>
      </c>
      <c r="F34" s="2">
        <v>2351</v>
      </c>
      <c r="G34" s="2">
        <v>2534</v>
      </c>
      <c r="H34" s="2">
        <v>2639</v>
      </c>
      <c r="I34" s="2">
        <v>2742</v>
      </c>
      <c r="J34" s="2">
        <v>2957</v>
      </c>
      <c r="K34" s="2">
        <v>2887</v>
      </c>
      <c r="L34" s="2">
        <v>2742</v>
      </c>
      <c r="M34" s="5">
        <f>ROUND((L34-K34)/K34,3)</f>
        <v>-0.05</v>
      </c>
    </row>
    <row r="35" spans="1:13" ht="11.25">
      <c r="A35" s="3" t="s">
        <v>25</v>
      </c>
      <c r="B35" s="2">
        <v>1522</v>
      </c>
      <c r="C35" s="2">
        <v>1541</v>
      </c>
      <c r="D35" s="2">
        <v>1934</v>
      </c>
      <c r="E35" s="2">
        <v>1795</v>
      </c>
      <c r="F35" s="2">
        <v>1876</v>
      </c>
      <c r="G35" s="2">
        <v>1996</v>
      </c>
      <c r="H35" s="2">
        <v>2065</v>
      </c>
      <c r="I35" s="2">
        <v>2104</v>
      </c>
      <c r="J35" s="2">
        <v>2271</v>
      </c>
      <c r="K35" s="2">
        <v>2339</v>
      </c>
      <c r="L35" s="2">
        <v>2148</v>
      </c>
      <c r="M35" s="5">
        <f>ROUND((L35-K35)/K35,3)</f>
        <v>-0.082</v>
      </c>
    </row>
    <row r="36" spans="1:13" ht="11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</row>
    <row r="37" spans="1:13" ht="11.25">
      <c r="A37" s="3" t="s">
        <v>26</v>
      </c>
      <c r="B37" s="2">
        <v>2078</v>
      </c>
      <c r="C37" s="2">
        <v>2262</v>
      </c>
      <c r="D37" s="2">
        <v>2454</v>
      </c>
      <c r="E37" s="2">
        <v>2434</v>
      </c>
      <c r="F37" s="2">
        <v>2496</v>
      </c>
      <c r="G37" s="2">
        <v>2755</v>
      </c>
      <c r="H37" s="2">
        <v>2840</v>
      </c>
      <c r="I37" s="2">
        <v>3158</v>
      </c>
      <c r="J37" s="2">
        <v>3786</v>
      </c>
      <c r="K37" s="2">
        <v>4240</v>
      </c>
      <c r="L37" s="2">
        <v>3997</v>
      </c>
      <c r="M37" s="5">
        <f>ROUND((L37-K37)/K37,3)</f>
        <v>-0.057</v>
      </c>
    </row>
    <row r="38" spans="1:13" ht="11.25">
      <c r="A38" s="3" t="s">
        <v>27</v>
      </c>
      <c r="B38" s="2">
        <v>1405</v>
      </c>
      <c r="C38" s="2">
        <v>1373</v>
      </c>
      <c r="D38" s="2">
        <v>1553</v>
      </c>
      <c r="E38" s="2">
        <v>1679</v>
      </c>
      <c r="F38" s="2">
        <v>1796</v>
      </c>
      <c r="G38" s="2">
        <v>1919</v>
      </c>
      <c r="H38" s="2">
        <v>2029</v>
      </c>
      <c r="I38" s="2">
        <v>2137</v>
      </c>
      <c r="J38" s="2">
        <v>2067</v>
      </c>
      <c r="K38" s="2">
        <v>2088</v>
      </c>
      <c r="L38" s="2">
        <v>1920</v>
      </c>
      <c r="M38" s="5">
        <f>ROUND((L38-K38)/K38,3)</f>
        <v>-0.08</v>
      </c>
    </row>
    <row r="39" spans="1:13" ht="11.25">
      <c r="A39" s="3" t="s">
        <v>28</v>
      </c>
      <c r="B39" s="2">
        <v>3287</v>
      </c>
      <c r="C39" s="2">
        <v>3725</v>
      </c>
      <c r="D39" s="2">
        <v>2559</v>
      </c>
      <c r="E39" s="2">
        <v>2752</v>
      </c>
      <c r="F39" s="2">
        <v>2655</v>
      </c>
      <c r="G39" s="2">
        <v>3420</v>
      </c>
      <c r="H39" s="2">
        <v>2985</v>
      </c>
      <c r="I39" s="2">
        <v>3150</v>
      </c>
      <c r="J39" s="2">
        <v>3474</v>
      </c>
      <c r="K39" s="2">
        <v>3924</v>
      </c>
      <c r="L39" s="2">
        <v>3114</v>
      </c>
      <c r="M39" s="5">
        <f>ROUND((L39-K39)/K39,3)</f>
        <v>-0.206</v>
      </c>
    </row>
    <row r="40" spans="1:13" ht="11.25">
      <c r="A40" s="3" t="s">
        <v>29</v>
      </c>
      <c r="B40" s="2">
        <v>2101</v>
      </c>
      <c r="C40" s="2">
        <v>1809</v>
      </c>
      <c r="D40" s="2">
        <v>1837</v>
      </c>
      <c r="E40" s="2">
        <v>2002</v>
      </c>
      <c r="F40" s="2">
        <v>2131</v>
      </c>
      <c r="G40" s="2">
        <v>2324</v>
      </c>
      <c r="H40" s="2">
        <v>2955</v>
      </c>
      <c r="I40" s="2">
        <v>3077</v>
      </c>
      <c r="J40" s="2">
        <v>3242</v>
      </c>
      <c r="K40" s="2">
        <v>3105</v>
      </c>
      <c r="L40" s="2">
        <v>3046</v>
      </c>
      <c r="M40" s="5">
        <f>ROUND((L40-K40)/K40,3)</f>
        <v>-0.019</v>
      </c>
    </row>
    <row r="41" spans="1:13" ht="11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5"/>
    </row>
    <row r="42" spans="1:13" s="16" customFormat="1" ht="13.5" customHeight="1">
      <c r="A42" s="13" t="s">
        <v>31</v>
      </c>
      <c r="B42" s="14">
        <v>1891</v>
      </c>
      <c r="C42" s="14">
        <v>1804</v>
      </c>
      <c r="D42" s="14">
        <v>1913</v>
      </c>
      <c r="E42" s="14">
        <v>2059</v>
      </c>
      <c r="F42" s="14">
        <v>2238</v>
      </c>
      <c r="G42" s="14">
        <v>2398</v>
      </c>
      <c r="H42" s="14">
        <v>2534</v>
      </c>
      <c r="I42" s="14">
        <v>2568</v>
      </c>
      <c r="J42" s="14">
        <v>2746</v>
      </c>
      <c r="K42" s="14">
        <v>2883</v>
      </c>
      <c r="L42" s="14">
        <v>2708</v>
      </c>
      <c r="M42" s="15">
        <f>ROUND((L42-K42)/K42,3)</f>
        <v>-0.061</v>
      </c>
    </row>
    <row r="43" spans="1:13" s="16" customFormat="1" ht="13.5" customHeight="1">
      <c r="A43" s="17" t="s">
        <v>32</v>
      </c>
      <c r="B43" s="18">
        <v>2141</v>
      </c>
      <c r="C43" s="18">
        <v>2052</v>
      </c>
      <c r="D43" s="18">
        <v>2162</v>
      </c>
      <c r="E43" s="18">
        <v>2352</v>
      </c>
      <c r="F43" s="18">
        <v>2455</v>
      </c>
      <c r="G43" s="18">
        <v>2635</v>
      </c>
      <c r="H43" s="18">
        <v>2799</v>
      </c>
      <c r="I43" s="18">
        <v>2881</v>
      </c>
      <c r="J43" s="18">
        <v>3126</v>
      </c>
      <c r="K43" s="18">
        <v>3350</v>
      </c>
      <c r="L43" s="18">
        <v>3106</v>
      </c>
      <c r="M43" s="19">
        <f>ROUND((L43-K43)/K43,3)</f>
        <v>-0.073</v>
      </c>
    </row>
    <row r="44" spans="1:13" ht="11.25">
      <c r="A44" s="20" t="s">
        <v>30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&amp;R&amp;"Arial,Regular"8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2003-05-08T12:44:19Z</cp:lastPrinted>
  <dcterms:created xsi:type="dcterms:W3CDTF">1998-02-05T20:23:42Z</dcterms:created>
  <dcterms:modified xsi:type="dcterms:W3CDTF">2003-05-12T13:02:26Z</dcterms:modified>
  <cp:category/>
  <cp:version/>
  <cp:contentType/>
  <cp:contentStatus/>
</cp:coreProperties>
</file>